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825\"/>
    </mc:Choice>
  </mc:AlternateContent>
  <xr:revisionPtr revIDLastSave="0" documentId="13_ncr:1_{722F65BF-1E46-4264-9A5D-34002444E8C9}" xr6:coauthVersionLast="47" xr6:coauthVersionMax="47" xr10:uidLastSave="{00000000-0000-0000-0000-000000000000}"/>
  <bookViews>
    <workbookView xWindow="-108" yWindow="-108" windowWidth="23256" windowHeight="13896" tabRatio="851"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F56" i="9" s="1"/>
  <c r="O55" i="9"/>
  <c r="O56" i="9" s="1"/>
  <c r="N55" i="9"/>
  <c r="N56" i="9" s="1"/>
  <c r="M55" i="9"/>
  <c r="M56" i="9" s="1"/>
  <c r="L55" i="9"/>
  <c r="L56" i="9" s="1"/>
  <c r="K55" i="9"/>
  <c r="K56" i="9" s="1"/>
  <c r="J55" i="9"/>
  <c r="J56" i="9" s="1"/>
  <c r="I55" i="9"/>
  <c r="I56" i="9" s="1"/>
  <c r="H55" i="9"/>
  <c r="H56" i="9" s="1"/>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G56" i="9" l="1"/>
  <c r="C56" i="9"/>
  <c r="D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<sst xmlns="http://schemas.openxmlformats.org/spreadsheetml/2006/main" count="25050" uniqueCount="3363">
  <si>
    <t>domingo, 13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</si>
  <si>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</si>
  <si>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</si>
  <si>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</si>
  <si>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</si>
  <si>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</si>
  <si>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</si>
  <si>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</si>
  <si>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</si>
  <si>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</si>
  <si>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</si>
  <si>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</si>
  <si>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</si>
  <si>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</si>
  <si>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</si>
  <si>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</si>
  <si>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</si>
  <si>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</si>
  <si>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13/07/2025 00:00:00</t>
  </si>
  <si>
    <t>13/07/2025 03:43:00</t>
  </si>
  <si>
    <t>DECLARACIÓN DE SITUACIÓN EXCEPCIONAL EN LA S.E. PORTILLO DE 60 kV</t>
  </si>
  <si>
    <t>NO</t>
  </si>
  <si>
    <t>FALLA</t>
  </si>
  <si>
    <t>STATKRAFT S.A</t>
  </si>
  <si>
    <t>PARAGSHA I - GOYLLAR</t>
  </si>
  <si>
    <t xml:space="preserve">LINEA DE TRANSMISION          </t>
  </si>
  <si>
    <t>L-6524</t>
  </si>
  <si>
    <t>13/07/2025 22:34:08</t>
  </si>
  <si>
    <t>13/07/2025 22:34:18</t>
  </si>
  <si>
    <t>RECIERRE DE LA LÍNEA L-6524B (PASCO - HUICRA) DE 50 kV</t>
  </si>
  <si>
    <t>SI</t>
  </si>
  <si>
    <t>RESTRICCIONES OPERATIVAS</t>
  </si>
  <si>
    <t>FECHA</t>
  </si>
  <si>
    <t>HORA
INICIO</t>
  </si>
  <si>
    <t>HORA
FINAL</t>
  </si>
  <si>
    <t>T.Eq.</t>
  </si>
  <si>
    <t>13/07/2025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</si>
  <si>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</si>
  <si>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</si>
  <si>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</si>
  <si>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</si>
  <si>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</si>
  <si>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</si>
  <si>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</si>
  <si>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</si>
  <si>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</si>
  <si>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</si>
  <si>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</si>
  <si>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</si>
  <si>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</si>
  <si>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</si>
  <si>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</si>
  <si>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</si>
  <si>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</si>
  <si>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</si>
  <si>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</si>
  <si>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</si>
  <si>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</si>
  <si>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</si>
  <si>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</si>
  <si>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</si>
  <si>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</si>
  <si>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</si>
  <si>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</si>
  <si>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</si>
  <si>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</si>
  <si>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</si>
  <si>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</si>
  <si>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</si>
  <si>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</si>
  <si>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</si>
  <si>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</si>
  <si>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</si>
  <si>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</si>
  <si>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</si>
  <si>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</si>
  <si>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</si>
  <si>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</si>
  <si>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</si>
  <si>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</si>
  <si>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</si>
  <si>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</si>
  <si>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</si>
  <si>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</si>
  <si>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</si>
  <si>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</si>
  <si>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</si>
  <si>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</si>
  <si>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</si>
  <si>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</si>
  <si>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</si>
  <si>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</si>
  <si>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</si>
  <si>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</si>
  <si>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</si>
  <si>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Restricción de temperatura de la C.T Ventanilla, ver valor en el modelo de despacho.</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</si>
  <si>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</si>
  <si>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</si>
  <si>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</si>
  <si>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</si>
  <si>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</si>
  <si>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</si>
  <si>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</si>
  <si>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</si>
  <si>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</si>
  <si>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</si>
  <si>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</si>
  <si>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</si>
  <si>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</si>
  <si>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</si>
  <si>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</si>
  <si>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</si>
  <si>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</si>
  <si>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</si>
  <si>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</si>
  <si>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</si>
  <si>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</si>
  <si>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</si>
  <si>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</si>
  <si>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</si>
  <si>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</si>
  <si>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</si>
  <si>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</si>
  <si>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</si>
  <si>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</si>
  <si>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</si>
  <si>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</si>
  <si>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</si>
  <si>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13/07/2025 00:00</t>
  </si>
  <si>
    <t>14/07/2025 00:00</t>
  </si>
  <si>
    <t>CENTRAL TERMOELECTRICA FUERA DE SERVICIO POR REQUERMIENTOS DE FABRICA.</t>
  </si>
  <si>
    <t>P</t>
  </si>
  <si>
    <t>F/S</t>
  </si>
  <si>
    <t>N</t>
  </si>
  <si>
    <t>OTROS</t>
  </si>
  <si>
    <t>G</t>
  </si>
  <si>
    <t>ATLANTICA TRANSMISION SUR S.A.</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</si>
  <si>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</si>
  <si>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</si>
  <si>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</si>
  <si>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</si>
  <si>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</si>
  <si>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</si>
  <si>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</si>
  <si>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</si>
  <si>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</si>
  <si>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</si>
  <si>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</si>
  <si>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</si>
  <si>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</si>
  <si>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</si>
  <si>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</si>
  <si>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</si>
  <si>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</si>
  <si>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</si>
  <si>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</si>
  <si>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</si>
  <si>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</si>
  <si>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</si>
  <si>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</si>
  <si>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</si>
  <si>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</si>
  <si>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</si>
  <si>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</si>
  <si>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CL-2292</t>
  </si>
  <si>
    <t>13/07/2025 08:21</t>
  </si>
  <si>
    <t>13/07/2025 10:55</t>
  </si>
  <si>
    <t>Proyecto Refuerzos: Prueba de bahia transferida. Verificacion de bloqueos. Actividad sin riesgo de disparo. Se solicita que CL-2292 este sola sobre la Barra  B  220kV. Los equipos L-2082, L-2083, L-2293 y AUT-5371 sobre la Barra  A  220kV.</t>
  </si>
  <si>
    <t>ACOPLE 220</t>
  </si>
  <si>
    <t>13/07/2025 11:04</t>
  </si>
  <si>
    <t>13/07/2025 16:35</t>
  </si>
  <si>
    <t>Proyecto Refuerzos: Prueba de bahia transferida. Verificacion de transferencia de disparos al Acople.</t>
  </si>
  <si>
    <t>Proyecto Refuerzos: Indisponible por Pruebas de bahia transferida.</t>
  </si>
  <si>
    <t>CELEPSA</t>
  </si>
  <si>
    <t>EL PLATANAL</t>
  </si>
  <si>
    <t>G1</t>
  </si>
  <si>
    <t>Mantenimiento anual turbina, generador y SSAA.</t>
  </si>
  <si>
    <t xml:space="preserve">PREV.     </t>
  </si>
  <si>
    <t>TR-1</t>
  </si>
  <si>
    <t>Mantenimiento preventivo anual del transformador de potencia TR1 de CHEP.</t>
  </si>
  <si>
    <t>CONCESIONARIA LINEA DE TRANSMISION LA NI?A S.A.C.</t>
  </si>
  <si>
    <t>LA NI?A - MIGUEL GRAU</t>
  </si>
  <si>
    <t>L-5012</t>
  </si>
  <si>
    <t>PRUEBAS DE PUESTA EN SERVICIO PREVIO A SU INTEGRACION</t>
  </si>
  <si>
    <t>MIGUEL GRAU</t>
  </si>
  <si>
    <t>CL-2144</t>
  </si>
  <si>
    <t>CL-2162</t>
  </si>
  <si>
    <t>RN-02</t>
  </si>
  <si>
    <t>CALLAHUANCA (CNS)</t>
  </si>
  <si>
    <t>S.E.</t>
  </si>
  <si>
    <t>RELE DIFERENCIAL DE BARRAS DE CALLAHUANCA 220KV INOPERATIVO.</t>
  </si>
  <si>
    <t>F</t>
  </si>
  <si>
    <t>CL-60KV-G2</t>
  </si>
  <si>
    <t>13/07/2025 06:13</t>
  </si>
  <si>
    <t>13/07/2025 17:04</t>
  </si>
  <si>
    <t>LIMPIEZA DE AISLAMIENTO</t>
  </si>
  <si>
    <t>ST-1  60KV</t>
  </si>
  <si>
    <t>13/07/2025 07:37</t>
  </si>
  <si>
    <t>13/07/2025 11:56</t>
  </si>
  <si>
    <t>POR LIMPIEZA DE AISLAMIENTO DE LA CL-G2</t>
  </si>
  <si>
    <t>ST-2  60KV</t>
  </si>
  <si>
    <t>13/07/2025 13:59</t>
  </si>
  <si>
    <t>POR LIMPIEZA DE AISLAMIENTO CL-G2</t>
  </si>
  <si>
    <t>LOMERA</t>
  </si>
  <si>
    <t>13/07/2025 08:25</t>
  </si>
  <si>
    <t>13/07/2025 13:48</t>
  </si>
  <si>
    <t>PRUEBAS DE MANDO N2, N1 Y N0</t>
  </si>
  <si>
    <t>PRUEBA</t>
  </si>
  <si>
    <t>BARRA A 220 kV</t>
  </si>
  <si>
    <t>POR PRUEBAS DE MANDO N2, N1 Y N0</t>
  </si>
  <si>
    <t>CHARCANI VI</t>
  </si>
  <si>
    <t>Mantenimiento Generador</t>
  </si>
  <si>
    <t>SANTUARIO</t>
  </si>
  <si>
    <t>ACOPLE 138</t>
  </si>
  <si>
    <t>En servicio barra 2,uso en grupo N1 Charcani V con interruptor de acoplamiento, por falla</t>
  </si>
  <si>
    <t>EGEMSA</t>
  </si>
  <si>
    <t>MACHUPICCHU</t>
  </si>
  <si>
    <t>13/07/2025 09:46</t>
  </si>
  <si>
    <t>INSPECCION GENERADOR</t>
  </si>
  <si>
    <t>EGESUR</t>
  </si>
  <si>
    <t>INDEPENDENCIA</t>
  </si>
  <si>
    <t>T-30</t>
  </si>
  <si>
    <t>Mantenimiento correctivo del transformador de potencia en reserva - DELCROSA</t>
  </si>
  <si>
    <t xml:space="preserve">CORR.     </t>
  </si>
  <si>
    <t>ELECTRO DUNAS</t>
  </si>
  <si>
    <t>TACAMA</t>
  </si>
  <si>
    <t>INT-001</t>
  </si>
  <si>
    <t>13/07/2025 07:07</t>
  </si>
  <si>
    <t>13/07/2025 16:53</t>
  </si>
  <si>
    <t>Desconexion programada de la linea 60kV L6507 (SETCOELVISAC-HUARANGO) y Desconexion programada de la linea 60kV L6508 (SETHUARANGO-TACAMA), a solicitud de COELVISAC en el periodo de 07:00 a 17:00 hrs con finalidad de realizar por mantenimiento en sus instalaciones. Sin interrupcion de suministro correspondiente a ELD. Sin interrupcion de suministro correspondiente a ELD. nota:equipo referencia debido a que no figuran en la lista las lineas 60kV indicadas.</t>
  </si>
  <si>
    <t>SEG.PER</t>
  </si>
  <si>
    <t>13/07/2025 17:08</t>
  </si>
  <si>
    <t>Desconexion programada de la linea 60kV L6508 (SET HUARANGO-SET TACAMA), a solicitud de COELVISAC en el periodo de 07:00 a 17:00 hrs con finalidad de realizar por mantenimiento en sus instalaciones. Sin interrupcion de suministro correspondiente a ELD. Sin interrupcion de suministro correspondiente a ELECTRODUNAS. nota: equipo registrado es referencia debido a que no figuran en la lista las linea 60kV indicadas.</t>
  </si>
  <si>
    <t>ELECTROPERU</t>
  </si>
  <si>
    <t>MANTARO</t>
  </si>
  <si>
    <t>13/07/2025 00:03</t>
  </si>
  <si>
    <t>13/07/2025 08:44</t>
  </si>
  <si>
    <t>MANTENIMIENTO PREVENTIVO Y CONTROLES SISTEMATICOS</t>
  </si>
  <si>
    <t>ELECTROSUR S.A.</t>
  </si>
  <si>
    <t>MOQUEGUA</t>
  </si>
  <si>
    <t>TR-138/10</t>
  </si>
  <si>
    <t>13/07/2025 06:00</t>
  </si>
  <si>
    <t>13/07/2025 10:00</t>
  </si>
  <si>
    <t>MANTENIMIENTO PREVENTIVO DE TRANSFORMADOR 13 MVA Y SUBSANACION DE DEFICIENCIAS EN MT</t>
  </si>
  <si>
    <t>S</t>
  </si>
  <si>
    <t>EMPRESA ELECTRICA RIO DOBLE</t>
  </si>
  <si>
    <t>ESPINA COLORADA</t>
  </si>
  <si>
    <t>CL-1141</t>
  </si>
  <si>
    <t>13/07/2025 08:00</t>
  </si>
  <si>
    <t>13/07/2025 16:00</t>
  </si>
  <si>
    <t>Pruebas funcionales de transformadores de tension e instensidad.</t>
  </si>
  <si>
    <t>CL-1334</t>
  </si>
  <si>
    <t>Desmontaje de trampas de onda de fase R y S de posicion Duna &amp; Huambos</t>
  </si>
  <si>
    <t>Pruebas funcionales de rele de proteccion principal</t>
  </si>
  <si>
    <t>S.E. ESPINA C.</t>
  </si>
  <si>
    <t>Implementacion de nuevo sistema de supervision y control redundante.</t>
  </si>
  <si>
    <t>LAS PIZARRAS</t>
  </si>
  <si>
    <t>13/07/2025 19:00</t>
  </si>
  <si>
    <t>Cambio de sello de valvula de guarda</t>
  </si>
  <si>
    <t>Cambio sello de valvula de guarda</t>
  </si>
  <si>
    <t>PIZARRAS</t>
  </si>
  <si>
    <t>13/07/2025 18:00</t>
  </si>
  <si>
    <t>Pruebas funcionales de transformadores de tension e intensidad</t>
  </si>
  <si>
    <t>CHILCA-CTM</t>
  </si>
  <si>
    <t>SA-3789</t>
  </si>
  <si>
    <t>Indisponible por falla del 06/07</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</si>
  <si>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</si>
  <si>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</si>
  <si>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</si>
  <si>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</si>
  <si>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</si>
  <si>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MTR3</t>
  </si>
  <si>
    <t>13/07/2025 22:42</t>
  </si>
  <si>
    <t>MANTENIMIENTO ANUAL (MANTENIMIENTO CORRECTIVO TRANSFORMADOR PRINCIPAL)</t>
  </si>
  <si>
    <t>13/07/2025 15:22</t>
  </si>
  <si>
    <t>LIBERACION DE BARRA  B  POR MANTTO EN LA BAHIA 220 KV U3  y CELDA DE ACOPLAMIENTO A LAS 06:00H, NORMALIZACION A DOBLE BARRA A LAS 17:00 HORAS.</t>
  </si>
  <si>
    <t>YUNCAN</t>
  </si>
  <si>
    <t xml:space="preserve"> MANTENIMIENTO ANUAL  (PRUEBAS AISLAMIENTO DE GENERADOR, PULIDO LOCALIZADO DE RODETE, END Y CD TURBINA, PROTECCIONES, CALIBRACION DE INYECTORES, INSPECCION DE SELLOS, LIMPIEZA DE EXCITATRIZ) </t>
  </si>
  <si>
    <t>13/07/2025 21:37</t>
  </si>
  <si>
    <t>13/07/2025 22:01</t>
  </si>
  <si>
    <t>PRUEBAS OPERATIVAS</t>
  </si>
  <si>
    <t>GM OPERACIONES S.A.C.</t>
  </si>
  <si>
    <t>REFINERIA TALARA</t>
  </si>
  <si>
    <t>Falla de una de nuestras calderas de vapor, la C.T. Refineria Talara estara indisponible hasta que se culminen las reparaciones</t>
  </si>
  <si>
    <t>GR PAINO SOCIEDAD ANONIMA CERRADA</t>
  </si>
  <si>
    <t>DUNA HUAMBOS</t>
  </si>
  <si>
    <t>CL-TR1011_138</t>
  </si>
  <si>
    <t>13/07/2025 21:41</t>
  </si>
  <si>
    <t>Mantenimiento Correctivo SB1013</t>
  </si>
  <si>
    <t>TR-1011</t>
  </si>
  <si>
    <t>Indisponible por correctivo de SB-1013</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</si>
  <si>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</si>
  <si>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</si>
  <si>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</si>
  <si>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</si>
  <si>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</si>
  <si>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</si>
  <si>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</si>
  <si>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REPARACION DE RODETE POR FISURA</t>
  </si>
  <si>
    <t>ISA PERU</t>
  </si>
  <si>
    <t>AGUAYTIA</t>
  </si>
  <si>
    <t>IN2352</t>
  </si>
  <si>
    <t>13/07/2025 04:56</t>
  </si>
  <si>
    <t>13/07/2025 12:15</t>
  </si>
  <si>
    <t>REALIZAR LA INSTALACION DE LETREROS EN PORTICOS DE LA SE AGUAYTIA. REQUIERE IN-2348 E IN-2350 APERTURADOS. (R0120785)</t>
  </si>
  <si>
    <t>IN-2888</t>
  </si>
  <si>
    <t>13/07/2025 12:12</t>
  </si>
  <si>
    <t>REALIZAR LA INSTALACION DE LETREROS EN PORTICOS DE LA SE AGUAYTIA. REQUIERE IN-2348 E IN-2350 APERTURADOS.  (R0120785)</t>
  </si>
  <si>
    <t>INT-2480</t>
  </si>
  <si>
    <t>CL-2251</t>
  </si>
  <si>
    <t>13/07/2025 07:09</t>
  </si>
  <si>
    <t>13/07/2025 14:35</t>
  </si>
  <si>
    <t>REVISAR EL SISTEMA ELECTRICO EN LA CAJA DE COMANDO DEL SE 2877. REPONER EL MANDO ELECTRICO. (R0118918)</t>
  </si>
  <si>
    <t>13/07/2025 10:52</t>
  </si>
  <si>
    <t>13/07/2025 13:23</t>
  </si>
  <si>
    <t>POA MODERNIZACION DE CONTROL Y PROTECCION DE LA CL-2251 (CORTE N°2). REQUIERE IN-2348 E IN-2350 APERTURADOS. PRUEBAS DE TELEPROTECCION AMBOS EXTREMOS. (R0120493)</t>
  </si>
  <si>
    <t>CARHUAQUERO</t>
  </si>
  <si>
    <t>BARRA 220</t>
  </si>
  <si>
    <t>13/07/2025 08:26</t>
  </si>
  <si>
    <t>13/07/2025 15:58</t>
  </si>
  <si>
    <t>MP 2A LAVADO DE AISLAMIENTO A EQUIPOS DE BARRA. (R0113597)</t>
  </si>
  <si>
    <t>CL-2240</t>
  </si>
  <si>
    <t>MP 2A LAVADO DE AISLAMIENTO EN CELDA. (R0113608)</t>
  </si>
  <si>
    <t>CL-G1</t>
  </si>
  <si>
    <t>13/07/2025 09:23</t>
  </si>
  <si>
    <t>13/07/2025 15:48</t>
  </si>
  <si>
    <t>MP 2A LAVADO DE AISLAMIENTO EN CELDA. (R0113600)</t>
  </si>
  <si>
    <t>CL-G2</t>
  </si>
  <si>
    <t>MP 2A LAVADO DE AISLAMIENTO EN CELDA. (R0113602)</t>
  </si>
  <si>
    <t>CL-G3</t>
  </si>
  <si>
    <t>MP 2A LAVADO DE AISLAMIENTO EN CELDA. (R0113604)</t>
  </si>
  <si>
    <t>CL-TP220-10</t>
  </si>
  <si>
    <t>MP 2A LAVADO DE AISLAMIENTO EN CELDA. (R0113599)</t>
  </si>
  <si>
    <t>13/07/2025 09:58</t>
  </si>
  <si>
    <t>13/07/2025 14:55</t>
  </si>
  <si>
    <t>MP 2A LAVADO DE AISLAMIENTO EN CELDA, CASA MAQUINA. (R0119899)</t>
  </si>
  <si>
    <t>13/07/2025 15:30</t>
  </si>
  <si>
    <t>MP 2A LAVADO DE AISLAMIENTO EN CELDA, CASA MAQUINA. (R0119900)</t>
  </si>
  <si>
    <t>13/07/2025 10:05</t>
  </si>
  <si>
    <t>13/07/2025 14:30</t>
  </si>
  <si>
    <t>MP 2A LAVADO DE AISLAMIENTO EN CELDA, CASA MAQUINA. (R0119898)</t>
  </si>
  <si>
    <t>CARHUAQUERO - CHICLAYO OESTE</t>
  </si>
  <si>
    <t>L-2240</t>
  </si>
  <si>
    <t>13/07/2025 08:18</t>
  </si>
  <si>
    <t>CAMBIAR BALIZA EN MAL ESTADO. CAMBIAR CABALON CON CORROSION GRADO 3 EN LAS TORRES T116, T117, T118, T122, T123, T129, T130, T134. (R0114959)</t>
  </si>
  <si>
    <t>TINGO MARIA</t>
  </si>
  <si>
    <t>PROYECTO DE MODERNIZACION DE SE TINGO MARIA: FUNCION 50BF DEL ANILLO DE 220KV SE ENCUENTRA DESHABILITADO, DISPAROS 50BF POR ETAPA 2 HACIA LOS INTERRUPTORES LADO 138KV DEL AT01 Y AT82 SE ENCUENTRAN DESHABILITADOS, AMBOS HASTA EL 10.08.25.</t>
  </si>
  <si>
    <t>13/07/2025 03:15</t>
  </si>
  <si>
    <t>POA: PROYECTO DE MODERNIZACION DE PROTECCION Y CONTROL DE LA SUBESTACION TINGO MARIA 220/138KV (CORTE 2), REVISION DE CIRCUITOS DE CONTROL Y PROTECCION, TENDIDO Y CONEXIONADO DE CABLES NUEVOS, TIMBRADO Y AMARILLADO DE CIRCUITOS INTERVENIDOS, PRUEBAS DE PROTECCION Y CONTROL. (R0101912)</t>
  </si>
  <si>
    <t>13/07/2025 06:04</t>
  </si>
  <si>
    <t>13/07/2025 09:28</t>
  </si>
  <si>
    <t>POA REALIZAR CAMBIO DE TRANSFORMADOR DE TT-322 CL-2251 FASE R. (R0112187)</t>
  </si>
  <si>
    <t>13/07/2025 07:30</t>
  </si>
  <si>
    <t>13/07/2025 17:00</t>
  </si>
  <si>
    <t>POA: PROYECTO DE MODERNIZACION DE PROTECCION Y CONTROL DE LA SUBESTACION TINGO MARIA 220/138KV, MIGRACION DE SE?ALES Y MODERNIZACION DE NIVEL 2, ACTIVIDAD CON PERDIDA DE SUPERVISION. (R0118566)</t>
  </si>
  <si>
    <t>MINERA ANTAMINA</t>
  </si>
  <si>
    <t>ANTAMINA</t>
  </si>
  <si>
    <t>T - 2</t>
  </si>
  <si>
    <t>Desconexion del Transformador XFR-002 por motivos de seguridad por baja presion de SF6. en el Interruptor IN-2412. Los Transformadores XFR-001 y XFR003 asumiran la carga.</t>
  </si>
  <si>
    <t>MINERA BUENAVENTURA</t>
  </si>
  <si>
    <t>UCHUCCHACUA</t>
  </si>
  <si>
    <t>TP-385</t>
  </si>
  <si>
    <t>El transformador de potencia TP-385 se encuentra indisponible por mantenimiento del cambiador de tomas bajo carga hasta el 31/07/2025(Ampliacion de mantenimiento).</t>
  </si>
  <si>
    <t>MINERA CERRO VERDE</t>
  </si>
  <si>
    <t>SAN JOSE</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</si>
  <si>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</si>
  <si>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</si>
  <si>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</si>
  <si>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</si>
  <si>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NEXA RESOURCES PERU S.A.A.</t>
  </si>
  <si>
    <t>DESIERTO</t>
  </si>
  <si>
    <t>CL-2091</t>
  </si>
  <si>
    <t>MP 3A LUBRICACION DE SECCIONADORES EN CELDA, ACTIVIDAD CON CAMBIO DE BARRAS. (R0115553)</t>
  </si>
  <si>
    <t>BARRAA220</t>
  </si>
  <si>
    <t>13/07/2025 08:42</t>
  </si>
  <si>
    <t>13/07/2025 11:02</t>
  </si>
  <si>
    <t>FUERA DE SERVICIO DEBIDO A TRABAJOS DE CL2091. (R0115553)</t>
  </si>
  <si>
    <t>BARRAB220</t>
  </si>
  <si>
    <t>13/07/2025 11:08</t>
  </si>
  <si>
    <t>13/07/2025 16:23</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</si>
  <si>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</si>
  <si>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</si>
  <si>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</si>
  <si>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</si>
  <si>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</si>
  <si>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</si>
  <si>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G5</t>
  </si>
  <si>
    <t>13/07/2025 08:06</t>
  </si>
  <si>
    <t>PRUEBAS ELECTRICAS GENERADOR, TRANSFORMADORES DE POTENCIA, CABLES DE POTENCIA Y CALIBRACION DE SECCIONADORES</t>
  </si>
  <si>
    <t>13/07/2025 08:07</t>
  </si>
  <si>
    <t>13/07/2025 17:06</t>
  </si>
  <si>
    <t>Central indisponible debido a trabajos en la barra de 220 kV de la subestacion Carhuaquero, realizados por REP.</t>
  </si>
  <si>
    <t>CALLAHUANCA</t>
  </si>
  <si>
    <t>INSPECCION HIDRAULICA DE TURBINA</t>
  </si>
  <si>
    <t xml:space="preserve">PETRAMAS                                          </t>
  </si>
  <si>
    <t>DO?A CATALINA</t>
  </si>
  <si>
    <t>MANTENIMIENTO DE CULATAS Y PISTONES /MANTENIMIENTO DE 39500 HRS</t>
  </si>
  <si>
    <t>PLUZ ENERGIA PERU S.A.A.</t>
  </si>
  <si>
    <t>MIRADOR</t>
  </si>
  <si>
    <t>BARRA A 220kV</t>
  </si>
  <si>
    <t>13/07/2025 09:00</t>
  </si>
  <si>
    <t>MANTENIMIENTO PREVENTIVO</t>
  </si>
  <si>
    <t>CL-2112</t>
  </si>
  <si>
    <t>RED DE ENERGIA DEL PERU S.A.</t>
  </si>
  <si>
    <t>ALIPIO ROSALES - MACHALA</t>
  </si>
  <si>
    <t>L-2280</t>
  </si>
  <si>
    <t>CUELLOS APERTURADOS EN LA FRONTERA LADO ECUADOR A SOLICITUD DE CENACE DESDE EL 19.06.2025.</t>
  </si>
  <si>
    <t>AZANGARO</t>
  </si>
  <si>
    <t>T50-162</t>
  </si>
  <si>
    <t>REPARACION DE FUGA DE ACEITE EN SOLDADURA DE PERNOS DE TAPA PRINCIPAL DEL TRANSFORMADOR DE POTENCIA T50-162. ACTIVIDAD CON CORTE CONTINUO. (R0111628)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</si>
  <si>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</si>
  <si>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</si>
  <si>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</si>
  <si>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</si>
  <si>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</si>
  <si>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</si>
  <si>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13/07/2025 19:11</t>
  </si>
  <si>
    <t>MIGRAR LAS COMUNICACIONES DEL SCADA HACIA LA RED OPERATIVA DE REP, REALIZAR LA SEGMENTACION DE REDES. PERDIDA DE SUPERVISION (R0120781)</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</si>
  <si>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</si>
  <si>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</si>
  <si>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</si>
  <si>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</si>
  <si>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</si>
  <si>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</si>
  <si>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</si>
  <si>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</si>
  <si>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</si>
  <si>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</si>
  <si>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</si>
  <si>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</si>
  <si>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</si>
  <si>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</si>
  <si>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</si>
  <si>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</si>
  <si>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</si>
  <si>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TRUJILLO NORTE</t>
  </si>
  <si>
    <t>AT31-211</t>
  </si>
  <si>
    <t>13/07/2025 07:40</t>
  </si>
  <si>
    <t>13/07/2025 16:32</t>
  </si>
  <si>
    <t>MP 1A LIMPIEZA DEL AISLAMIENTO DE LOS BUJES DEL TRANSFORMADOR AT31. (R0113757)</t>
  </si>
  <si>
    <t>13/07/2025 07:55</t>
  </si>
  <si>
    <t>13/07/2025 11:59</t>
  </si>
  <si>
    <t>FUERA DE SERVICIO DEBIDO A TRABAJOS DE CL_T31-211. (R0113754)</t>
  </si>
  <si>
    <t>CL_T31-211</t>
  </si>
  <si>
    <t>13/07/2025 08:22</t>
  </si>
  <si>
    <t>MP 4A SILICONADO DEL AISLAMIENTO DE LA CELDA CL-AT31 LADO 220KV, ACTIVIDAD CON CAMBIO DE BARRAS.  (R0113754)</t>
  </si>
  <si>
    <t>BARRA B 220 KV</t>
  </si>
  <si>
    <t>13/07/2025 12:18</t>
  </si>
  <si>
    <t>13/07/2025 16:38</t>
  </si>
  <si>
    <t>SAN GABAN</t>
  </si>
  <si>
    <t>SAN GABAN II</t>
  </si>
  <si>
    <t>13/07/2025 07:00</t>
  </si>
  <si>
    <t>MANTENIMIENTO MAYOR</t>
  </si>
  <si>
    <t xml:space="preserve">GALLITO CIEGO                                     </t>
  </si>
  <si>
    <t>REHABILITACION Y CAMBIO DE TURBINA G1</t>
  </si>
  <si>
    <t>MALPASO</t>
  </si>
  <si>
    <t>CAMBIO DE NUCLEO + REBOBINADO DE GENERADOR UG2 + MANTENIMIENTO MAYOR UG2 + Inspeccion Semestral 2 F/S UG2</t>
  </si>
  <si>
    <t>OROYA NUEVA</t>
  </si>
  <si>
    <t>IN-0087</t>
  </si>
  <si>
    <t>13/07/2025 08:46</t>
  </si>
  <si>
    <t>13/07/2025 11:13</t>
  </si>
  <si>
    <t>Se realizo ajuste de grapas en las tres fases para correjir punto caliente.</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</si>
  <si>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</si>
  <si>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</si>
  <si>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</si>
  <si>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</si>
  <si>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</si>
  <si>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</si>
  <si>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</si>
  <si>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UG2 + MANTENIMIENTO MAYOR UG2 + Inspeccion Semestral 1 F/S UG2</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</si>
  <si>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</si>
  <si>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</si>
  <si>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</si>
  <si>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</si>
  <si>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</si>
  <si>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</si>
  <si>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</si>
  <si>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</si>
  <si>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</si>
  <si>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</si>
  <si>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XC-9</t>
  </si>
  <si>
    <t>COYA: LEVANTAMIENTO DE OBSERVACIONES DE OBRA CIVILES, INSTALACION DE PUERTA Y CERCO DE PVC, ACTIVIDAD CON CORTE CONTINUO. (R0119627)</t>
  </si>
  <si>
    <t>CARAPONGO - CHILCA</t>
  </si>
  <si>
    <t>L-5001</t>
  </si>
  <si>
    <t>13/07/2025 07:47</t>
  </si>
  <si>
    <t>13/07/2025 17:21</t>
  </si>
  <si>
    <t>MP2A LIMPIEZA DE AISLADORES DE VIDRIO ENGOMADO CONTAMINADOS. (R0120636)</t>
  </si>
  <si>
    <t>BARRA B 220kV</t>
  </si>
  <si>
    <t>INDISPONIBILIDAD DE DESCONEXION DE LA BARRA B, DEBIDO A ANOMALIA EN SECCIONADOR DE BARRA A DE LA CELDA CL-2102 DE PROPIEDAD DE ENGIE. PARA DESCONETAR LA BARRA B SE REQUIERE LA DESCONEXION DE LA LINEA L-2102.</t>
  </si>
  <si>
    <t>SA-5117_BarraA</t>
  </si>
  <si>
    <t>BRAZO INFERIOR DEL SECCIONADOR SA-5117 (17.9.24) CON POSIBLE ROTURAS DE LA CREMALLERA INTERIOR. DISPONIBLE PARA MANIOBRAS DE FORMA LOCAL DESDE NIVEL CERO (10.12.24).</t>
  </si>
  <si>
    <t>CL-5001</t>
  </si>
  <si>
    <t>13/07/2025 07:27</t>
  </si>
  <si>
    <t>13/07/2025 17:25</t>
  </si>
  <si>
    <t>MIGRACION DE COMANDO REMOTO DESDE PROTOCOLO IEC101 A IEC104 Y PRUEBAS DE CONTROL. SE REALIZARA MANIOBRAS DE CIERRE Y APERTURA DEL SL-5013. (R0120657)</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</si>
  <si>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</si>
  <si>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</si>
  <si>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</si>
  <si>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</si>
  <si>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</si>
  <si>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</si>
  <si>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</si>
  <si>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</si>
  <si>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ELECTROMECANICAS: MONTAJE DE T-98, T-99, T-100 Y T-102 Y EL DESMONTAJE DE CONDUCTOR EN VANOS DE T-97 A T-98 Y DE T-102 A T-104 DE L-5021. (R0120425)</t>
  </si>
  <si>
    <t>EJECUCION DE OBRAS CIVILES DE CIMENTACIONES T-98, T-99, T-101 Y T-102. (R0120426)</t>
  </si>
  <si>
    <t>COTARUSE</t>
  </si>
  <si>
    <t>UNIDADES DIFERENCIALES 87B DE LAS BARRAS  B  220KV BLOQUEADOS DEBIDO A FALLA EN UNA TARJETA DEL 87B DE LA BARRA  B .</t>
  </si>
  <si>
    <t>COTARUSE - SOCABAYA</t>
  </si>
  <si>
    <t>L-2054</t>
  </si>
  <si>
    <t>13/07/2025 10:03</t>
  </si>
  <si>
    <t>CAMBIAR SEPARADORES DE FASE DE CONDUCTOR ENTRE LOS VANOS DE LAS TORRES T-991.02 A T-991.32, REQUIERE L-2053 CON RECIERRES DESHABILITADOS Y ACTIVIDAD CON CORTE CONTINUO. (R0074284)</t>
  </si>
  <si>
    <t>MOLLEPATA-CTM</t>
  </si>
  <si>
    <t>T107-261</t>
  </si>
  <si>
    <t>13/07/2025 06:39</t>
  </si>
  <si>
    <t>13/07/2025 14:24</t>
  </si>
  <si>
    <t>CL-T107_10KV: MP 6A MANTENIMIENTO ELECTROMECANICO DEL TRANSFORMADOR ZIG-ZAG TZ-70. (R0115825)</t>
  </si>
  <si>
    <t>MP 6A MANTENIMIENTO ELECTROMECANICO DEL TRANSFORMADOR. (R0115829)</t>
  </si>
  <si>
    <t>R-36</t>
  </si>
  <si>
    <t>13/07/2025 06:45</t>
  </si>
  <si>
    <t>13/07/2025 14:12</t>
  </si>
  <si>
    <t>CORREGIR ALARMA HERMETICIDAD.(R0120714)</t>
  </si>
  <si>
    <t>13/07/2025 07:58</t>
  </si>
  <si>
    <t>13/07/2025 14:02</t>
  </si>
  <si>
    <t>MP 1A INSPECCION DEL CONMUTADOR DE TOMAS BAJO CARGA (OLTC). (R0115223)</t>
  </si>
  <si>
    <t>CL-TR_60kV</t>
  </si>
  <si>
    <t>13/07/2025 08:02</t>
  </si>
  <si>
    <t>13/07/2025 14:20</t>
  </si>
  <si>
    <t>BARRA_66KV F/S: MP 6A MANTENIMIENTO ELECTROMECANICO DEL SECCIONADOR DE BARRA SA-6597, REQUIERE BARRA  A  66KV FUERA DE SERVICIO. (R0115826)</t>
  </si>
  <si>
    <t>CL-T107_66KV:  MP 6A MANTENIMIENTO ELECTROMECANICO EN CELDA. (R0115827)</t>
  </si>
  <si>
    <t>CL-T107_66KV: MP 6A MANTENIMIENTO AL SISTEMA DE PROTECCION Y CONTROL EN CELDA. (R0115866)</t>
  </si>
  <si>
    <t>CL-TR_220kV</t>
  </si>
  <si>
    <t>13/07/2025 08:04</t>
  </si>
  <si>
    <t>13/07/2025 14:19</t>
  </si>
  <si>
    <t>CL-T107_220KV: MP 6A MANTENIMIENTO AL SISTEMA DE PROTECCION Y CONTROL EN CELDA. (R0115867)</t>
  </si>
  <si>
    <t>CL-T107_220KV: MP 6A MANTENIMIENTO ELECTROMECANICO EN CELDA. (R0115828)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</si>
  <si>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</si>
  <si>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</si>
  <si>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</si>
  <si>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</si>
  <si>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</si>
  <si>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</si>
  <si>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</si>
  <si>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</si>
  <si>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</si>
  <si>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</si>
  <si>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</si>
  <si>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</si>
  <si>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</si>
  <si>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</si>
  <si>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</si>
  <si>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</si>
  <si>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</si>
  <si>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</si>
  <si>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</si>
  <si>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</si>
  <si>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</si>
  <si>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</si>
  <si>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</si>
  <si>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</si>
  <si>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</si>
  <si>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</si>
  <si>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</si>
  <si>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</si>
  <si>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</si>
  <si>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</si>
  <si>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</si>
  <si>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</si>
  <si>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</si>
  <si>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</si>
  <si>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</si>
  <si>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</si>
  <si>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</si>
  <si>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</si>
  <si>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</si>
  <si>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</si>
  <si>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</si>
  <si>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</si>
  <si>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</si>
  <si>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</si>
  <si>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</si>
  <si>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</si>
  <si>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</si>
  <si>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</si>
  <si>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</si>
  <si>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</si>
  <si>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</si>
  <si>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</si>
  <si>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</si>
  <si>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</si>
  <si>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</si>
  <si>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</si>
  <si>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</si>
  <si>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</si>
  <si>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</si>
  <si>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</si>
  <si>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</si>
  <si>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</si>
  <si>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</si>
  <si>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</si>
  <si>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</si>
  <si>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</si>
  <si>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</si>
  <si>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</si>
  <si>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</si>
  <si>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</si>
  <si>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</si>
  <si>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</si>
  <si>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</si>
  <si>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</si>
  <si>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</si>
  <si>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</si>
  <si>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</si>
  <si>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</si>
  <si>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</si>
  <si>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</si>
  <si>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</si>
  <si>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</si>
  <si>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</si>
  <si>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</si>
  <si>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</si>
  <si>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</si>
  <si>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</si>
  <si>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</si>
  <si>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</si>
  <si>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</si>
  <si>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</si>
  <si>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</si>
  <si>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</si>
  <si>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</si>
  <si>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</si>
  <si>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</si>
  <si>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</si>
  <si>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</si>
  <si>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</si>
  <si>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</si>
  <si>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</si>
  <si>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</si>
  <si>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</si>
  <si>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</si>
  <si>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</si>
  <si>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</si>
  <si>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</si>
  <si>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</si>
  <si>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</si>
  <si>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</si>
  <si>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</si>
  <si>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</si>
  <si>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</si>
  <si>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</si>
  <si>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</si>
  <si>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</si>
  <si>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</si>
  <si>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</si>
  <si>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</si>
  <si>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</si>
  <si>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</si>
  <si>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</si>
  <si>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</si>
  <si>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</si>
  <si>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</si>
  <si>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</si>
  <si>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</si>
  <si>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</si>
  <si>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</si>
  <si>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</si>
  <si>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</si>
  <si>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</si>
  <si>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</si>
  <si>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</si>
  <si>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</si>
  <si>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</si>
  <si>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</si>
  <si>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</si>
  <si>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</si>
  <si>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</si>
  <si>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</si>
  <si>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</si>
  <si>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</si>
  <si>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</si>
  <si>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</si>
  <si>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</si>
  <si>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</si>
  <si>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</si>
  <si>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</si>
  <si>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</si>
  <si>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</si>
  <si>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</si>
  <si>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</si>
  <si>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</si>
  <si>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</si>
  <si>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</si>
  <si>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</si>
  <si>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</si>
  <si>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</si>
  <si>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</si>
  <si>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</si>
  <si>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</si>
  <si>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</si>
  <si>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</si>
  <si>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</si>
  <si>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</si>
  <si>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</si>
  <si>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</si>
  <si>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</si>
  <si>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</si>
  <si>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</si>
  <si>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</si>
  <si>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</si>
  <si>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</si>
  <si>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</si>
  <si>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</si>
  <si>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</si>
  <si>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</si>
  <si>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</si>
  <si>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</si>
  <si>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</si>
  <si>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</si>
  <si>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</si>
  <si>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</si>
  <si>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</si>
  <si>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</si>
  <si>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</si>
  <si>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</si>
  <si>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</si>
  <si>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</si>
  <si>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</si>
  <si>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</si>
  <si>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</si>
  <si>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</si>
  <si>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</si>
  <si>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</si>
  <si>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</si>
  <si>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</si>
  <si>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</si>
  <si>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</si>
  <si>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</si>
  <si>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</si>
  <si>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</si>
  <si>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</si>
  <si>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</si>
  <si>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</si>
  <si>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</si>
  <si>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</si>
  <si>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</si>
  <si>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</si>
  <si>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</si>
  <si>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</si>
  <si>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</si>
  <si>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</si>
  <si>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</si>
  <si>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</si>
  <si>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</si>
  <si>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</si>
  <si>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</si>
  <si>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</si>
  <si>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</si>
  <si>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</si>
  <si>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</si>
  <si>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</si>
  <si>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</si>
  <si>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</si>
  <si>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</si>
  <si>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</si>
  <si>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</si>
  <si>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</si>
  <si>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</si>
  <si>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</si>
  <si>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</si>
  <si>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</si>
  <si>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</si>
  <si>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</si>
  <si>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</si>
  <si>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</si>
  <si>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</si>
  <si>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</si>
  <si>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</si>
  <si>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</si>
  <si>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</si>
  <si>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</si>
  <si>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</si>
  <si>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</si>
  <si>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</si>
  <si>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</si>
  <si>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</si>
  <si>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</si>
  <si>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</si>
  <si>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</si>
  <si>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</si>
  <si>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</si>
  <si>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</si>
  <si>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</si>
  <si>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</si>
  <si>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</si>
  <si>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</si>
  <si>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</si>
  <si>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</si>
  <si>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</si>
  <si>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</si>
  <si>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</si>
  <si>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</si>
  <si>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</si>
  <si>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</si>
  <si>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</si>
  <si>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</si>
  <si>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</si>
  <si>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</si>
  <si>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</si>
  <si>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</si>
  <si>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</si>
  <si>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</si>
  <si>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</si>
  <si>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</si>
  <si>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</si>
  <si>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</si>
  <si>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</si>
  <si>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</si>
  <si>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</si>
  <si>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</si>
  <si>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</si>
  <si>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</si>
  <si>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</si>
  <si>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</si>
  <si>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</si>
  <si>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</si>
  <si>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</si>
  <si>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</si>
  <si>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</si>
  <si>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</si>
  <si>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</si>
  <si>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</si>
  <si>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</si>
  <si>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</si>
  <si>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</si>
  <si>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</si>
  <si>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</si>
  <si>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</si>
  <si>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</si>
  <si>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</si>
  <si>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</si>
  <si>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</si>
  <si>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</si>
  <si>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</si>
  <si>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</si>
  <si>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</si>
  <si>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</si>
  <si>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</si>
  <si>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</si>
  <si>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</si>
  <si>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</si>
  <si>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</si>
  <si>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</si>
  <si>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</si>
  <si>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</si>
  <si>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</si>
  <si>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</si>
  <si>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</si>
  <si>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</si>
  <si>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</si>
  <si>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</si>
  <si>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</si>
  <si>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</si>
  <si>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</si>
  <si>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</si>
  <si>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</si>
  <si>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</si>
  <si>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</si>
  <si>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</si>
  <si>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</si>
  <si>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</si>
  <si>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</si>
  <si>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</si>
  <si>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</si>
  <si>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</si>
  <si>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</si>
  <si>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</si>
  <si>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</si>
  <si>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</si>
  <si>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</si>
  <si>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</si>
  <si>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</si>
  <si>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</si>
  <si>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</si>
  <si>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</si>
  <si>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</si>
  <si>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</si>
  <si>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</si>
  <si>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</si>
  <si>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</si>
  <si>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</si>
  <si>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</si>
  <si>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</si>
  <si>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</si>
  <si>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</si>
  <si>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</si>
  <si>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</si>
  <si>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</si>
  <si>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</si>
  <si>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</si>
  <si>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</si>
  <si>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</si>
  <si>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</si>
  <si>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</si>
  <si>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</si>
  <si>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</si>
  <si>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</si>
  <si>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</si>
  <si>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</si>
  <si>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</si>
  <si>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</si>
  <si>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</si>
  <si>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</si>
  <si>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</si>
  <si>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</si>
  <si>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</si>
  <si>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</si>
  <si>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</si>
  <si>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</si>
  <si>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</si>
  <si>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</si>
  <si>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</si>
  <si>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</si>
  <si>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</si>
  <si>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</si>
  <si>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</si>
  <si>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</si>
  <si>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</si>
  <si>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</si>
  <si>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</si>
  <si>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</si>
  <si>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</si>
  <si>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</si>
  <si>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</si>
  <si>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</si>
  <si>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</si>
  <si>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</si>
  <si>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</si>
  <si>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</si>
  <si>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</si>
  <si>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</si>
  <si>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</si>
  <si>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</si>
  <si>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</si>
  <si>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</si>
  <si>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</si>
  <si>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</si>
  <si>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</si>
  <si>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</si>
  <si>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</si>
  <si>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</si>
  <si>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</si>
  <si>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</si>
  <si>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</si>
  <si>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</si>
  <si>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</si>
  <si>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</si>
  <si>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</si>
  <si>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</si>
  <si>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</si>
  <si>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</si>
  <si>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</si>
  <si>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</si>
  <si>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</si>
  <si>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</si>
  <si>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</si>
  <si>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</si>
  <si>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</si>
  <si>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</si>
  <si>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</si>
  <si>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</si>
  <si>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</si>
  <si>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</si>
  <si>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</si>
  <si>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</si>
  <si>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</si>
  <si>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</si>
  <si>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</si>
  <si>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</si>
  <si>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</si>
  <si>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</si>
  <si>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</si>
  <si>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</si>
  <si>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</si>
  <si>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</si>
  <si>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</si>
  <si>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</si>
  <si>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</si>
  <si>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</si>
  <si>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</si>
  <si>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</si>
  <si>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</si>
  <si>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</si>
  <si>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</si>
  <si>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</si>
  <si>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</si>
  <si>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</si>
  <si>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</si>
  <si>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</si>
  <si>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</si>
  <si>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</si>
  <si>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</si>
  <si>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</si>
  <si>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</si>
  <si>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</si>
  <si>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</si>
  <si>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</si>
  <si>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</si>
  <si>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</si>
  <si>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</si>
  <si>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</si>
  <si>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</si>
  <si>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</si>
  <si>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</si>
  <si>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</si>
  <si>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</si>
  <si>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</si>
  <si>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</si>
  <si>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</si>
  <si>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</si>
  <si>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</si>
  <si>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</si>
  <si>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</si>
  <si>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</si>
  <si>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</si>
  <si>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</si>
  <si>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</si>
  <si>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</si>
  <si>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</si>
  <si>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</si>
  <si>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</si>
  <si>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</si>
  <si>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</si>
  <si>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</si>
  <si>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</si>
  <si>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</si>
  <si>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</si>
  <si>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</si>
  <si>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</si>
  <si>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</si>
  <si>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</si>
  <si>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</si>
  <si>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</si>
  <si>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</si>
  <si>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</si>
  <si>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</si>
  <si>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</si>
  <si>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</si>
  <si>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</si>
  <si>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</si>
  <si>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</si>
  <si>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</si>
  <si>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</si>
  <si>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domingo, 13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</si>
  <si>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</si>
  <si>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</si>
  <si>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</si>
  <si>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</si>
  <si>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</si>
  <si>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</si>
  <si>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</si>
  <si>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</si>
  <si>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</si>
  <si>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</si>
  <si>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</si>
  <si>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</si>
  <si>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</si>
  <si>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</si>
  <si>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</si>
  <si>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</si>
  <si>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</si>
  <si>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</si>
  <si>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</si>
  <si>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</si>
  <si>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</si>
  <si>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</si>
  <si>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</si>
  <si>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</si>
  <si>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</si>
  <si>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</si>
  <si>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</si>
  <si>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</si>
  <si>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</si>
  <si>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</si>
  <si>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</si>
  <si>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</si>
  <si>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</si>
  <si>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</si>
  <si>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</si>
  <si>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</si>
  <si>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</si>
  <si>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</si>
  <si>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</si>
  <si>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</si>
  <si>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</si>
  <si>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</si>
  <si>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</si>
  <si>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</si>
  <si>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</si>
  <si>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</si>
  <si>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</si>
  <si>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</si>
  <si>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</si>
  <si>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</si>
  <si>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</si>
  <si>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</si>
  <si>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</si>
  <si>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</si>
  <si>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</si>
  <si>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</si>
  <si>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</si>
  <si>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</si>
  <si>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</si>
  <si>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</si>
  <si>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</si>
  <si>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</si>
  <si>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</si>
  <si>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</si>
  <si>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</si>
  <si>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</si>
  <si>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</si>
  <si>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</si>
  <si>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</si>
  <si>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</si>
  <si>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</si>
  <si>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</si>
  <si>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</si>
  <si>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</si>
  <si>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</si>
  <si>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</si>
  <si>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</si>
  <si>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</si>
  <si>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</si>
  <si>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</si>
  <si>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</si>
  <si>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</si>
  <si>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</si>
  <si>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</si>
  <si>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</si>
  <si>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</si>
  <si>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</si>
  <si>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</si>
  <si>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</si>
  <si>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</si>
  <si>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</si>
  <si>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</si>
  <si>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</si>
  <si>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</si>
  <si>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</si>
  <si>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</si>
  <si>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</si>
  <si>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</si>
  <si>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</si>
  <si>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</si>
  <si>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</si>
  <si>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</si>
  <si>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</si>
  <si>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</si>
  <si>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</si>
  <si>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</si>
  <si>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</si>
  <si>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</si>
  <si>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</si>
  <si>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</si>
  <si>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</si>
  <si>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</si>
  <si>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</si>
  <si>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</si>
  <si>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</si>
  <si>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</si>
  <si>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</si>
  <si>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</si>
  <si>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</si>
  <si>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</si>
  <si>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</si>
  <si>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</si>
  <si>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</si>
  <si>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</si>
  <si>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</si>
  <si>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</si>
  <si>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</si>
  <si>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</si>
  <si>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</si>
  <si>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</si>
  <si>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</si>
  <si>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</si>
  <si>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</si>
  <si>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</si>
  <si>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</si>
  <si>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</si>
  <si>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</si>
  <si>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</si>
  <si>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</si>
  <si>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</si>
  <si>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</si>
  <si>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</si>
  <si>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</si>
  <si>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</si>
  <si>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</si>
  <si>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14/07/2025 00:00:00</t>
  </si>
  <si>
    <t>POR COGENERACION</t>
  </si>
  <si>
    <t>...</t>
  </si>
  <si>
    <t>SAN_JACINTO - BAGAZO</t>
  </si>
  <si>
    <t>CANA BRAVA TV1 &amp; TV2 - BAGAZO</t>
  </si>
  <si>
    <t>13/07/2025 00:08:00</t>
  </si>
  <si>
    <t>G-1</t>
  </si>
  <si>
    <t>CANA BRAVA TV1 - BAGAZO</t>
  </si>
  <si>
    <t>13/07/2025 22:58:00</t>
  </si>
  <si>
    <t>MALACAS1 TG6 - GAS</t>
  </si>
  <si>
    <t>POR POTENCIA O ENERGIA</t>
  </si>
  <si>
    <t>CHILCA1 CCOMB TG1 &amp; TG2 &amp; TG3 - GAS</t>
  </si>
  <si>
    <t>FENIX CCOMB GT11 &amp; GT12 - GAS</t>
  </si>
  <si>
    <t>RF PUCALLPA - D2</t>
  </si>
  <si>
    <t>13/07/2025 02:58:00</t>
  </si>
  <si>
    <t>13/07/2025 03:08:00</t>
  </si>
  <si>
    <t>13/07/2025 02:53:00</t>
  </si>
  <si>
    <t>POR SEGURIDAD</t>
  </si>
  <si>
    <t>13/07/2025 15:48:00</t>
  </si>
  <si>
    <t>AISLADO01</t>
  </si>
  <si>
    <t>13/07/2025 15:52:00</t>
  </si>
  <si>
    <t>13/07/2025 15:49:00</t>
  </si>
  <si>
    <t>KALLPA CCOMB TG1 &amp; TG2 &amp; TG3 - GAS</t>
  </si>
  <si>
    <t>13/07/2025 09:30:00</t>
  </si>
  <si>
    <t>13/07/2025 18:00:00</t>
  </si>
  <si>
    <t>POR RSF</t>
  </si>
  <si>
    <t xml:space="preserve">s/c subir a 650 MW </t>
  </si>
  <si>
    <t>LAS FLORES CCOMB TG1 - GAS</t>
  </si>
  <si>
    <t>VENTANILLA CCOMB TG3 &amp; TG4 - GAS</t>
  </si>
  <si>
    <t>HUAYCOLORO - BIOGAS</t>
  </si>
  <si>
    <t>LA GRINGA V - BIOGAS</t>
  </si>
  <si>
    <t>DONA CATALINA  - BIOGAS</t>
  </si>
  <si>
    <t>CALLAO - BIOGAS</t>
  </si>
  <si>
    <t>OLLEROS CCOMB TG1 - GAS</t>
  </si>
  <si>
    <t>13/07/2025 01:22:00</t>
  </si>
  <si>
    <t>13/07/2025 07:10:00</t>
  </si>
  <si>
    <t>A MINIMA CARGA</t>
  </si>
  <si>
    <t>OLLEROS TG1 - GAS</t>
  </si>
  <si>
    <t>13/07/2025 07:40:00</t>
  </si>
  <si>
    <t>Hora Inicio y Fin de Indisponibilidades de las Unidades de Generación SEIN</t>
  </si>
  <si>
    <t>CENTRAL TERMOELECTRICA FUERA DE SERVICIO POR REQUERMIENTOS DE FÁBRICA.</t>
  </si>
  <si>
    <t>MANTENIMIENTO PREVENTIVO Y CONTROLES SISTEMÁTICOS</t>
  </si>
  <si>
    <t>YUNCÁN</t>
  </si>
  <si>
    <t>"MANTENIMIENTO ANUAL  (PRUEBAS AISLAMIENTO DE GENERADOR, PULIDO LOCALIZADO DE RODETE, END Y CD TURBINA, PROTECCIONES, CALIBRACION DE INYECTORES, INSPECCION DE SELLOS, LIMPIEZA DE EXCITATRIZ)"</t>
  </si>
  <si>
    <t>Falla de una de nuestras calderas de vapor, la C.T. Refinería Talara estará indisponible hasta que se culminen las reparaciones</t>
  </si>
  <si>
    <t>REPARACIÓN DE RODETE POR FISURA</t>
  </si>
  <si>
    <t>CAÑÓN DEL PATO</t>
  </si>
  <si>
    <t>PRUEBAS ELECTRICAS GENERADOR, TRANSFORMADORES DE POTENCIA, CABLES DE POTENCIA Y CALIBRACIÓN DE SECCIONADORES</t>
  </si>
  <si>
    <t>Central indisponible debido a trabajos en la barra de 220 kV de la subestación Carhuaquero, realizados por REP.</t>
  </si>
  <si>
    <t>DOÑA CATALINA</t>
  </si>
  <si>
    <t>SAN GABÁN II</t>
  </si>
  <si>
    <t>REHABILITACIÓN Y CAMBIO DE TURBINA G1</t>
  </si>
  <si>
    <t>CAMBIO DE NUCLEO + REBOBINADO DE GENERADOR UG2 + MANTENIMIENTO MAYOR UG2 + Inspección Semestral 2 F/S UG2</t>
  </si>
  <si>
    <t>CAMBIO DE UH (Incluye Pruebas) UG2 + MANTENIMIENTO MAYOR UG2 + Inspección Semestral 1 F/S UG2</t>
  </si>
  <si>
    <t>EJECUTADO</t>
  </si>
  <si>
    <t>Domingo 13 de Julio del 2025 / SEM N° 28</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</si>
  <si>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</si>
  <si>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</si>
  <si>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</si>
  <si>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</si>
  <si>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</si>
  <si>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</si>
  <si>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</si>
  <si>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</si>
  <si>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</si>
  <si>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</si>
  <si>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</si>
  <si>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</si>
  <si>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</si>
  <si>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</si>
  <si>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</si>
  <si>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</si>
  <si>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</si>
  <si>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</si>
  <si>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</si>
  <si>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</si>
  <si>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</si>
  <si>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</si>
  <si>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</si>
  <si>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</si>
  <si>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</si>
  <si>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</si>
  <si>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</si>
  <si>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</si>
  <si>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</si>
  <si>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</si>
  <si>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</si>
  <si>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</si>
  <si>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</si>
  <si>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</si>
  <si>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</si>
  <si>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</si>
  <si>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</si>
  <si>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</si>
  <si>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</si>
  <si>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</si>
  <si>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</si>
  <si>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</si>
  <si>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</si>
  <si>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</si>
  <si>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</si>
  <si>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</si>
  <si>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</si>
  <si>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</si>
  <si>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</si>
  <si>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</si>
  <si>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</si>
  <si>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</si>
  <si>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</si>
  <si>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</si>
  <si>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</si>
  <si>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</si>
  <si>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</si>
  <si>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</si>
  <si>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</si>
  <si>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</si>
  <si>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</si>
  <si>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</si>
  <si>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</si>
  <si>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</si>
  <si>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</si>
  <si>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</si>
  <si>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</si>
  <si>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</si>
  <si>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</si>
  <si>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</si>
  <si>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</si>
  <si>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</si>
  <si>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</si>
  <si>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</si>
  <si>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</si>
  <si>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</si>
  <si>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</si>
  <si>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</si>
  <si>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</si>
  <si>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</si>
  <si>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</si>
  <si>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</si>
  <si>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</si>
  <si>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</si>
  <si>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</si>
  <si>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</si>
  <si>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</si>
  <si>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</si>
  <si>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</si>
  <si>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</si>
  <si>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</si>
  <si>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</si>
  <si>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</si>
  <si>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</si>
  <si>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</si>
  <si>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</si>
  <si>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</si>
  <si>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</si>
  <si>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</si>
  <si>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</si>
  <si>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</si>
  <si>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</si>
  <si>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</si>
  <si>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</si>
  <si>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</si>
  <si>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</si>
  <si>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</si>
  <si>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</si>
  <si>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</si>
  <si>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</si>
  <si>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</si>
  <si>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7782697.24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</si>
  <si>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</si>
  <si>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</si>
  <si>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</si>
  <si>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</si>
  <si>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</si>
  <si>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</si>
  <si>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</si>
  <si>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</si>
  <si>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</si>
  <si>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</si>
  <si>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</si>
  <si>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</si>
  <si>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</si>
  <si>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</si>
  <si>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</si>
  <si>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</si>
  <si>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</si>
  <si>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</si>
  <si>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</si>
  <si>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</si>
  <si>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</si>
  <si>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</si>
  <si>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</si>
  <si>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</si>
  <si>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</si>
  <si>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</si>
  <si>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</si>
  <si>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</si>
  <si>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</si>
  <si>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</si>
  <si>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</si>
  <si>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</si>
  <si>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</si>
  <si>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</si>
  <si>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</si>
  <si>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</si>
  <si>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</si>
  <si>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</si>
  <si>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</si>
  <si>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</si>
  <si>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</si>
  <si>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</si>
  <si>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</si>
  <si>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</si>
  <si>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</si>
  <si>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</si>
  <si>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</si>
  <si>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</si>
  <si>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</si>
  <si>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</si>
  <si>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</si>
  <si>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</si>
  <si>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</si>
  <si>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</si>
  <si>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</si>
  <si>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</si>
  <si>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</si>
  <si>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</si>
  <si>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</si>
  <si>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</si>
  <si>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</si>
  <si>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</si>
  <si>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</si>
  <si>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</si>
  <si>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</si>
  <si>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</si>
  <si>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</si>
  <si>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</si>
  <si>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</si>
  <si>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</si>
  <si>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</si>
  <si>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</si>
  <si>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</si>
  <si>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</si>
  <si>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</si>
  <si>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</si>
  <si>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</si>
  <si>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</si>
  <si>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</si>
  <si>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</si>
  <si>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</si>
  <si>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</si>
  <si>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</si>
  <si>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</si>
  <si>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</si>
  <si>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</si>
  <si>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</si>
  <si>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</si>
  <si>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</si>
  <si>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</si>
  <si>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</si>
  <si>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</si>
  <si>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</si>
  <si>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</si>
  <si>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</si>
  <si>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</si>
  <si>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</si>
  <si>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</si>
  <si>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</si>
  <si>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</si>
  <si>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</si>
  <si>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</si>
  <si>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</si>
  <si>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</si>
  <si>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</si>
  <si>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</si>
  <si>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</si>
  <si>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</si>
  <si>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</si>
  <si>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</si>
  <si>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</si>
  <si>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</si>
  <si>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</si>
  <si>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</si>
  <si>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</si>
  <si>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</si>
  <si>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</si>
  <si>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</si>
  <si>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</si>
  <si>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</si>
  <si>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</si>
  <si>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</si>
  <si>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</si>
  <si>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</si>
  <si>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</si>
  <si>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</si>
  <si>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</si>
  <si>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</si>
  <si>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</si>
  <si>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</si>
  <si>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</si>
  <si>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</si>
  <si>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</si>
  <si>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</si>
  <si>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</si>
  <si>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</si>
  <si>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</si>
  <si>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</si>
  <si>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</si>
  <si>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</si>
  <si>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</si>
  <si>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</si>
  <si>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</si>
  <si>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</si>
  <si>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</si>
  <si>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</si>
  <si>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</si>
  <si>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</si>
  <si>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</si>
  <si>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</si>
  <si>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</si>
  <si>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</si>
  <si>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</si>
  <si>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</si>
  <si>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</si>
  <si>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</si>
  <si>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13/Jul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</si>
  <si>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</si>
  <si>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</si>
  <si>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</si>
  <si>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</si>
  <si>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</si>
  <si>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</si>
  <si>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</si>
  <si>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</si>
  <si>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</si>
  <si>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</si>
  <si>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</si>
  <si>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</si>
  <si>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</si>
  <si>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</si>
  <si>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</si>
  <si>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</si>
  <si>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</si>
  <si>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</si>
  <si>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</si>
  <si>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</si>
  <si>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</si>
  <si>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</si>
  <si>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</si>
  <si>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</si>
  <si>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</si>
  <si>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</si>
  <si>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</si>
  <si>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</si>
  <si>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</si>
  <si>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</si>
  <si>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</si>
  <si>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</si>
  <si>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</si>
  <si>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</si>
  <si>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</si>
  <si>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</si>
  <si>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</si>
  <si>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</si>
  <si>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</si>
  <si>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</si>
  <si>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</si>
  <si>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</si>
  <si>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</si>
  <si>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</si>
  <si>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</si>
  <si>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</si>
  <si>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</si>
  <si>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</si>
  <si>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</si>
  <si>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</si>
  <si>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</si>
  <si>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</si>
  <si>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</si>
  <si>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</si>
  <si>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</si>
  <si>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</si>
  <si>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</si>
  <si>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</si>
  <si>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</si>
  <si>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</si>
  <si>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</si>
  <si>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</si>
  <si>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</si>
  <si>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</si>
  <si>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</si>
  <si>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</si>
  <si>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</si>
  <si>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</si>
  <si>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</si>
  <si>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</si>
  <si>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</si>
  <si>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</si>
  <si>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</si>
  <si>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13/07/2025 01:00</t>
  </si>
  <si>
    <t>13/07/2025 02:00</t>
  </si>
  <si>
    <t>13/07/2025 03:00</t>
  </si>
  <si>
    <t>13/07/2025 04:00</t>
  </si>
  <si>
    <t>13/07/2025 05:00</t>
  </si>
  <si>
    <t>13/07/2025 11:00</t>
  </si>
  <si>
    <t>13/07/2025 12:00</t>
  </si>
  <si>
    <t>13/07/2025 13:00</t>
  </si>
  <si>
    <t>13/07/2025 14:00</t>
  </si>
  <si>
    <t>13/07/2025 15:00</t>
  </si>
  <si>
    <t>13/07/2025 20:00</t>
  </si>
  <si>
    <t>13/07/2025 21:00</t>
  </si>
  <si>
    <t>13/07/2025 22:00</t>
  </si>
  <si>
    <t>13/07/2025 23:00</t>
  </si>
  <si>
    <t>TEMPERATURA AMBIENTE (ºC)</t>
  </si>
  <si>
    <t>Disponibilidad de Gas Natural de las Centrales Termoeléctricas</t>
  </si>
  <si>
    <t>GASEODUCTO</t>
  </si>
  <si>
    <t>VOLUMEN DE GAS (Mm3)</t>
  </si>
  <si>
    <t>INICIAL</t>
  </si>
  <si>
    <t>GASEODUCTO DE CAMISEA (EGESUR)</t>
  </si>
  <si>
    <t>14/07/2025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</si>
  <si>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</si>
  <si>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</si>
  <si>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</si>
  <si>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</si>
  <si>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</si>
  <si>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</si>
  <si>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</si>
  <si>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</si>
  <si>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</si>
  <si>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</si>
  <si>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</si>
  <si>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</si>
  <si>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</si>
  <si>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</si>
  <si>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</si>
  <si>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</si>
  <si>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</si>
  <si>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</si>
  <si>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</si>
  <si>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</si>
  <si>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</si>
  <si>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</si>
  <si>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</si>
  <si>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</si>
  <si>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</si>
  <si>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</si>
  <si>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</si>
  <si>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</si>
  <si>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</si>
  <si>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</si>
  <si>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</si>
  <si>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</si>
  <si>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</si>
  <si>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</si>
  <si>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</si>
  <si>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</si>
  <si>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</si>
  <si>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</si>
  <si>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</si>
  <si>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</si>
  <si>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</si>
  <si>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</si>
  <si>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</si>
  <si>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</si>
  <si>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</si>
  <si>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</si>
  <si>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</si>
  <si>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</si>
  <si>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</si>
  <si>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</si>
  <si>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</si>
  <si>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</si>
  <si>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</si>
  <si>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</si>
  <si>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</si>
  <si>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</si>
  <si>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</si>
  <si>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</si>
  <si>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</si>
  <si>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</si>
  <si>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</si>
  <si>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</si>
  <si>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</si>
  <si>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</si>
  <si>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</si>
  <si>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</si>
  <si>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</si>
  <si>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</si>
  <si>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</si>
  <si>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</si>
  <si>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</si>
  <si>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</si>
  <si>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</si>
  <si>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</si>
  <si>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</si>
  <si>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</si>
  <si>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</si>
  <si>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</si>
  <si>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</si>
  <si>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</si>
  <si>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</si>
  <si>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</si>
  <si>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</si>
  <si>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</si>
  <si>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</si>
  <si>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</si>
  <si>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</si>
  <si>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</si>
  <si>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</si>
  <si>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</si>
  <si>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</si>
  <si>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</si>
  <si>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</si>
  <si>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</si>
  <si>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</si>
  <si>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</si>
  <si>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</si>
  <si>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</si>
  <si>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</si>
  <si>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</si>
  <si>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</si>
  <si>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</si>
  <si>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</si>
  <si>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</si>
  <si>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</si>
  <si>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</si>
  <si>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</si>
  <si>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</si>
  <si>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</si>
  <si>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</si>
  <si>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</si>
  <si>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</si>
  <si>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</si>
  <si>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</si>
  <si>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</si>
  <si>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</si>
  <si>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</si>
  <si>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</si>
  <si>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</si>
  <si>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</si>
  <si>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</si>
  <si>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</si>
  <si>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</si>
  <si>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</si>
  <si>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</si>
  <si>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</si>
  <si>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</si>
  <si>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</si>
  <si>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</si>
  <si>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</si>
  <si>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</si>
  <si>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</si>
  <si>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</si>
  <si>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</si>
  <si>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</si>
  <si>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</si>
  <si>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</si>
  <si>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</si>
  <si>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</si>
  <si>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</si>
  <si>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</si>
  <si>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</si>
  <si>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</si>
  <si>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</si>
  <si>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</si>
  <si>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</si>
  <si>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</si>
  <si>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</si>
  <si>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</si>
  <si>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</si>
  <si>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</si>
  <si>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</si>
  <si>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</si>
  <si>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</si>
  <si>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</si>
  <si>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</si>
  <si>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</si>
  <si>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</si>
  <si>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</si>
  <si>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</si>
  <si>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</si>
  <si>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</si>
  <si>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</si>
  <si>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</si>
  <si>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</si>
  <si>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</si>
  <si>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</si>
  <si>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</si>
  <si>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</si>
  <si>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</si>
  <si>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</si>
  <si>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</si>
  <si>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</si>
  <si>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</si>
  <si>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</si>
  <si>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</si>
  <si>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</si>
  <si>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</si>
  <si>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</si>
  <si>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</si>
  <si>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</si>
  <si>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</si>
  <si>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</si>
  <si>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</si>
  <si>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</si>
  <si>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</si>
  <si>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</si>
  <si>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</si>
  <si>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</si>
  <si>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</si>
  <si>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</si>
  <si>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</si>
  <si>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</si>
  <si>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</si>
  <si>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</si>
  <si>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</si>
  <si>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</si>
  <si>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</si>
  <si>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</si>
  <si>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</si>
  <si>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</si>
  <si>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</si>
  <si>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</si>
  <si>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</si>
  <si>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</si>
  <si>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</si>
  <si>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</si>
  <si>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</si>
  <si>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</si>
  <si>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</si>
  <si>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</si>
  <si>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</si>
  <si>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</si>
  <si>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</si>
  <si>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</si>
  <si>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</si>
  <si>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</si>
  <si>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</si>
  <si>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</si>
  <si>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</si>
  <si>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</si>
  <si>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</si>
  <si>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</si>
  <si>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</si>
  <si>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</si>
  <si>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</si>
  <si>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</si>
  <si>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</si>
  <si>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</si>
  <si>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</si>
  <si>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</si>
  <si>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</si>
  <si>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</si>
  <si>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</si>
  <si>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</si>
  <si>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</si>
  <si>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</si>
  <si>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</si>
  <si>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</si>
  <si>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</si>
  <si>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</si>
  <si>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</si>
  <si>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</si>
  <si>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</si>
  <si>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</si>
  <si>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</si>
  <si>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</si>
  <si>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</si>
  <si>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</si>
  <si>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</si>
  <si>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</si>
  <si>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</si>
  <si>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</si>
  <si>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</si>
  <si>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</si>
  <si>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</si>
  <si>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</si>
  <si>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</si>
  <si>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</si>
  <si>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</si>
  <si>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</si>
  <si>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</si>
  <si>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</si>
  <si>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</si>
  <si>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</si>
  <si>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</si>
  <si>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</si>
  <si>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</si>
  <si>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</si>
  <si>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</si>
  <si>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</si>
  <si>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</si>
  <si>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</si>
  <si>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</si>
  <si>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</si>
  <si>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</si>
  <si>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</si>
  <si>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</si>
  <si>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</si>
  <si>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</si>
  <si>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</si>
  <si>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</si>
  <si>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</si>
  <si>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</si>
  <si>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</si>
  <si>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</si>
  <si>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</si>
  <si>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</si>
  <si>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</si>
  <si>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</si>
  <si>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</si>
  <si>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</si>
  <si>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</si>
  <si>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</si>
  <si>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</si>
  <si>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</si>
  <si>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</si>
  <si>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</si>
  <si>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</si>
  <si>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</si>
  <si>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</si>
  <si>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</si>
  <si>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</si>
  <si>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</si>
  <si>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</si>
  <si>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</si>
  <si>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</si>
  <si>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</si>
  <si>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</si>
  <si>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</si>
  <si>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</si>
  <si>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</si>
  <si>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</si>
  <si>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</si>
  <si>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</si>
  <si>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</si>
  <si>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</si>
  <si>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</si>
  <si>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</si>
  <si>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</si>
  <si>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</si>
  <si>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</si>
  <si>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</si>
  <si>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</si>
  <si>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</si>
  <si>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</si>
  <si>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</si>
  <si>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</si>
  <si>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</si>
  <si>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</si>
  <si>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</si>
  <si>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</si>
  <si>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</si>
  <si>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</si>
  <si>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</si>
  <si>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</si>
  <si>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</si>
  <si>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</si>
  <si>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</si>
  <si>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</si>
  <si>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</si>
  <si>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</si>
  <si>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</si>
  <si>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</si>
  <si>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</si>
  <si>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</si>
  <si>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</si>
  <si>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</si>
  <si>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</si>
  <si>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</si>
  <si>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</si>
  <si>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</si>
  <si>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</si>
  <si>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</si>
  <si>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</si>
  <si>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</si>
  <si>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</si>
  <si>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</si>
  <si>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</si>
  <si>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</si>
  <si>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</si>
  <si>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</si>
  <si>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</si>
  <si>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</si>
  <si>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</si>
  <si>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</si>
  <si>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</si>
  <si>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</si>
  <si>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</si>
  <si>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</si>
  <si>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</si>
  <si>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</si>
  <si>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</si>
  <si>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</si>
  <si>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</si>
  <si>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</si>
  <si>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</si>
  <si>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</si>
  <si>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</si>
  <si>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</si>
  <si>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</si>
  <si>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</si>
  <si>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</si>
  <si>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</si>
  <si>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</si>
  <si>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</si>
  <si>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</si>
  <si>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</si>
  <si>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</si>
  <si>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</si>
  <si>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</si>
  <si>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</si>
  <si>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</si>
  <si>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</si>
  <si>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</si>
  <si>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</si>
  <si>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</si>
  <si>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</si>
  <si>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</si>
  <si>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</si>
  <si>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</si>
  <si>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</si>
  <si>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</si>
  <si>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</si>
  <si>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</si>
  <si>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</si>
  <si>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</si>
  <si>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</si>
  <si>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</si>
  <si>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</si>
  <si>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</si>
  <si>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</si>
  <si>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</si>
  <si>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</si>
  <si>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</si>
  <si>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</si>
  <si>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</si>
  <si>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</si>
  <si>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</si>
  <si>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</si>
  <si>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</si>
  <si>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</si>
  <si>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</si>
  <si>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</si>
  <si>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</si>
  <si>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</si>
  <si>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</si>
  <si>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</si>
  <si>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</si>
  <si>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</si>
  <si>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</si>
  <si>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</si>
  <si>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</si>
  <si>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</si>
  <si>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</si>
  <si>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</si>
  <si>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</si>
  <si>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</si>
  <si>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</si>
  <si>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</si>
  <si>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</si>
  <si>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</si>
  <si>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</si>
  <si>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</si>
  <si>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</si>
  <si>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</si>
  <si>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</si>
  <si>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</si>
  <si>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</si>
  <si>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</si>
  <si>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</si>
  <si>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</si>
  <si>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</si>
  <si>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</si>
  <si>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</si>
  <si>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</si>
  <si>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</si>
  <si>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</si>
  <si>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</si>
  <si>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</si>
  <si>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</si>
  <si>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</si>
  <si>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</si>
  <si>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</si>
  <si>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</si>
  <si>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</si>
  <si>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</si>
  <si>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</si>
  <si>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</si>
  <si>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</si>
  <si>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</si>
  <si>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</si>
  <si>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</si>
  <si>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</si>
  <si>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</si>
  <si>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</si>
  <si>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</si>
  <si>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</si>
  <si>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</si>
  <si>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</si>
  <si>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</si>
  <si>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</si>
  <si>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</si>
  <si>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</si>
  <si>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</si>
  <si>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</si>
  <si>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</si>
  <si>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</si>
  <si>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</si>
  <si>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</si>
  <si>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</si>
  <si>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</si>
  <si>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</si>
  <si>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</si>
  <si>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</si>
  <si>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</si>
  <si>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</si>
  <si>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</si>
  <si>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</si>
  <si>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</si>
  <si>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</si>
  <si>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</si>
  <si>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</si>
  <si>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</si>
  <si>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</si>
  <si>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</si>
  <si>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</si>
  <si>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</si>
  <si>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</si>
  <si>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</si>
  <si>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</si>
  <si>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</si>
  <si>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</si>
  <si>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</si>
  <si>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</si>
  <si>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</si>
  <si>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</si>
  <si>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</si>
  <si>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</si>
  <si>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</si>
  <si>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</si>
  <si>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</si>
  <si>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</si>
  <si>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</si>
  <si>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</si>
  <si>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</si>
  <si>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</si>
  <si>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</si>
  <si>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</si>
  <si>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</si>
  <si>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</si>
  <si>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</si>
  <si>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</si>
  <si>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</si>
  <si>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</si>
  <si>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</si>
  <si>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</si>
  <si>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</si>
  <si>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</si>
  <si>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</si>
  <si>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</si>
  <si>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</si>
  <si>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</si>
  <si>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</si>
  <si>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</si>
  <si>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</si>
  <si>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</si>
  <si>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</si>
  <si>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</si>
  <si>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</si>
  <si>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</si>
  <si>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</si>
  <si>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</si>
  <si>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</si>
  <si>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</si>
  <si>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</si>
  <si>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</si>
  <si>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</si>
  <si>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</si>
  <si>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</si>
  <si>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</si>
  <si>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</si>
  <si>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</si>
  <si>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</si>
  <si>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</si>
  <si>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</si>
  <si>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</si>
  <si>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</si>
  <si>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</si>
  <si>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</si>
  <si>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</si>
  <si>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</si>
  <si>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</si>
  <si>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</si>
  <si>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</si>
  <si>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</si>
  <si>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</si>
  <si>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</si>
  <si>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</si>
  <si>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</si>
  <si>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</si>
  <si>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</si>
  <si>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</si>
  <si>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</si>
  <si>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</si>
  <si>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</si>
  <si>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</si>
  <si>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</si>
  <si>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</si>
  <si>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</si>
  <si>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</si>
  <si>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</si>
  <si>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</si>
  <si>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</si>
  <si>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</si>
  <si>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</si>
  <si>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</si>
  <si>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</si>
  <si>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</si>
  <si>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</si>
  <si>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</si>
  <si>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</si>
  <si>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</si>
  <si>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</si>
  <si>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</si>
  <si>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</si>
  <si>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</si>
  <si>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</si>
  <si>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</si>
  <si>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</si>
  <si>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</si>
  <si>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</si>
  <si>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</si>
  <si>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</si>
  <si>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</si>
  <si>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</si>
  <si>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</si>
  <si>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</si>
  <si>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</si>
  <si>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</si>
  <si>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</si>
  <si>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</si>
  <si>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</si>
  <si>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</si>
  <si>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</si>
  <si>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</si>
  <si>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</si>
  <si>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</si>
  <si>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</si>
  <si>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</si>
  <si>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</si>
  <si>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</si>
  <si>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</si>
  <si>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</si>
  <si>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</si>
  <si>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</si>
  <si>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</si>
  <si>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</si>
  <si>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</si>
  <si>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</si>
  <si>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</si>
  <si>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</si>
  <si>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</si>
  <si>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</si>
  <si>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</si>
  <si>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</si>
  <si>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</si>
  <si>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</si>
  <si>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</si>
  <si>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</si>
  <si>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</si>
  <si>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</si>
  <si>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</si>
  <si>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</si>
  <si>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</si>
  <si>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</si>
  <si>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</si>
  <si>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</si>
  <si>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</si>
  <si>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</si>
  <si>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</si>
  <si>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</si>
  <si>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</si>
  <si>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</si>
  <si>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</si>
  <si>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</si>
  <si>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</si>
  <si>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</si>
  <si>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</si>
  <si>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</si>
  <si>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</si>
  <si>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</si>
  <si>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</si>
  <si>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</si>
  <si>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</si>
  <si>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</si>
  <si>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</si>
  <si>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</si>
  <si>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</si>
  <si>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</si>
  <si>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</si>
  <si>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</si>
  <si>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</si>
  <si>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</si>
  <si>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</si>
  <si>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</si>
  <si>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</si>
  <si>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</si>
  <si>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</si>
  <si>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</si>
  <si>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</si>
  <si>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</si>
  <si>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</si>
  <si>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</si>
  <si>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</si>
  <si>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</si>
  <si>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</si>
  <si>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</si>
  <si>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</si>
  <si>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</si>
  <si>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</si>
  <si>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</si>
  <si>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</si>
  <si>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</si>
  <si>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</si>
  <si>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</si>
  <si>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</si>
  <si>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</si>
  <si>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</si>
  <si>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</si>
  <si>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</si>
  <si>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</si>
  <si>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</si>
  <si>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</si>
  <si>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</si>
  <si>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</si>
  <si>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</si>
  <si>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</si>
  <si>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</si>
  <si>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</si>
  <si>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</si>
  <si>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</si>
  <si>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</si>
  <si>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</si>
  <si>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</si>
  <si>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</si>
  <si>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</si>
  <si>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</si>
  <si>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</si>
  <si>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</si>
  <si>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</si>
  <si>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</si>
  <si>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</si>
  <si>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</si>
  <si>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</si>
  <si>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</si>
  <si>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</si>
  <si>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</si>
  <si>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</si>
  <si>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</si>
  <si>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</si>
  <si>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</si>
  <si>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</si>
  <si>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</si>
  <si>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</si>
  <si>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</si>
  <si>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</si>
  <si>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</si>
  <si>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</si>
  <si>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</si>
  <si>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</si>
  <si>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</si>
  <si>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</si>
  <si>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</si>
  <si>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</si>
  <si>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</si>
  <si>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</si>
  <si>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</si>
  <si>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</si>
  <si>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</si>
  <si>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</si>
  <si>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</si>
  <si>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</si>
  <si>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</si>
  <si>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</si>
  <si>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</si>
  <si>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</si>
  <si>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</si>
  <si>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</si>
  <si>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</si>
  <si>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</si>
  <si>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</si>
  <si>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</si>
  <si>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</si>
  <si>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</si>
  <si>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</si>
  <si>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</si>
  <si>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</si>
  <si>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</si>
  <si>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</si>
  <si>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</si>
  <si>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</si>
  <si>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</si>
  <si>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</si>
  <si>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</si>
  <si>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</si>
  <si>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</si>
  <si>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</si>
  <si>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</si>
  <si>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</si>
  <si>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</si>
  <si>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</si>
  <si>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</si>
  <si>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</si>
  <si>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</si>
  <si>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</si>
  <si>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</si>
  <si>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</si>
  <si>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</si>
  <si>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</si>
  <si>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</si>
  <si>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</si>
  <si>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</si>
  <si>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</si>
  <si>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</si>
  <si>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</si>
  <si>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</si>
  <si>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</si>
  <si>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</si>
  <si>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</si>
  <si>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</si>
  <si>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</si>
  <si>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</si>
  <si>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</si>
  <si>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</si>
  <si>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</si>
  <si>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</si>
  <si>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</si>
  <si>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</si>
  <si>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</si>
  <si>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</si>
  <si>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</si>
  <si>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</si>
  <si>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</si>
  <si>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</si>
  <si>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</si>
  <si>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</si>
  <si>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</si>
  <si>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</si>
  <si>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</si>
  <si>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</si>
  <si>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</si>
  <si>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</si>
  <si>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</si>
  <si>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</si>
  <si>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</si>
  <si>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</si>
  <si>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</si>
  <si>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</si>
  <si>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</si>
  <si>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</si>
  <si>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</si>
  <si>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</si>
  <si>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</si>
  <si>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</si>
  <si>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</si>
  <si>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</si>
  <si>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</si>
  <si>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</si>
  <si>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</si>
  <si>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</si>
  <si>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</si>
  <si>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</si>
  <si>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</si>
  <si>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</si>
  <si>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</si>
  <si>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</si>
  <si>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</si>
  <si>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</si>
  <si>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</si>
  <si>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</si>
  <si>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</si>
  <si>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</si>
  <si>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</si>
  <si>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</si>
  <si>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</si>
  <si>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</si>
  <si>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</si>
  <si>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</si>
  <si>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</si>
  <si>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</si>
  <si>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</si>
  <si>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</si>
  <si>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</si>
  <si>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</si>
  <si>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</si>
  <si>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</si>
  <si>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</si>
  <si>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</si>
  <si>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</si>
  <si>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</si>
  <si>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</si>
  <si>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</si>
  <si>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</si>
  <si>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</si>
  <si>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</si>
  <si>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</si>
  <si>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</si>
  <si>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</si>
  <si>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</si>
  <si>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</si>
  <si>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</si>
  <si>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</si>
  <si>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</si>
  <si>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</si>
  <si>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</si>
  <si>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</si>
  <si>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</si>
  <si>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</si>
  <si>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</si>
  <si>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</si>
  <si>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</si>
  <si>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</si>
  <si>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</si>
  <si>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</si>
  <si>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</si>
  <si>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</si>
  <si>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</si>
  <si>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</si>
  <si>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</si>
  <si>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</si>
  <si>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</si>
  <si>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</si>
  <si>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</si>
  <si>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</si>
  <si>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</si>
  <si>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</si>
  <si>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</si>
  <si>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</si>
  <si>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</si>
  <si>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</si>
  <si>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</si>
  <si>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</si>
  <si>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</si>
  <si>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</si>
  <si>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</si>
  <si>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</si>
  <si>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</si>
  <si>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</si>
  <si>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</si>
  <si>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</si>
  <si>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</si>
  <si>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</si>
  <si>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</si>
  <si>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</si>
  <si>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</si>
  <si>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</si>
  <si>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</si>
  <si>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</si>
  <si>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</si>
  <si>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</si>
  <si>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</si>
  <si>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</si>
  <si>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</si>
  <si>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</si>
  <si>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</si>
  <si>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</si>
  <si>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</si>
  <si>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</si>
  <si>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</si>
  <si>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</si>
  <si>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</si>
  <si>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</si>
  <si>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</si>
  <si>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</si>
  <si>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</si>
  <si>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</si>
  <si>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</si>
  <si>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</si>
  <si>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</si>
  <si>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</si>
  <si>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</si>
  <si>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</si>
  <si>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</si>
  <si>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</si>
  <si>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</si>
  <si>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</si>
  <si>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</si>
  <si>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</si>
  <si>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</si>
  <si>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</si>
  <si>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</si>
  <si>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</si>
  <si>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</si>
  <si>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</si>
  <si>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</si>
  <si>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</si>
  <si>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</si>
  <si>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</si>
  <si>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</si>
  <si>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</si>
  <si>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</si>
  <si>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</si>
  <si>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</si>
  <si>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</si>
  <si>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</si>
  <si>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</si>
  <si>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</si>
  <si>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</si>
  <si>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</si>
  <si>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</si>
  <si>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</si>
  <si>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</si>
  <si>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</si>
  <si>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</si>
  <si>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</si>
  <si>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</si>
  <si>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</si>
  <si>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</si>
  <si>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</si>
  <si>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</si>
  <si>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</si>
  <si>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</si>
  <si>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</si>
  <si>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</si>
  <si>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</si>
  <si>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</si>
  <si>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</si>
  <si>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</si>
  <si>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</si>
  <si>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</si>
  <si>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</si>
  <si>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</si>
  <si>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</si>
  <si>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</si>
  <si>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</si>
  <si>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</si>
  <si>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</si>
  <si>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</si>
  <si>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</si>
  <si>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</si>
  <si>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</si>
  <si>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</si>
  <si>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</si>
  <si>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</si>
  <si>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</si>
  <si>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</si>
  <si>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</si>
  <si>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</si>
  <si>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</si>
  <si>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</si>
  <si>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</si>
  <si>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</si>
  <si>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</si>
  <si>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</si>
  <si>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</si>
  <si>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</si>
  <si>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</si>
  <si>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</si>
  <si>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</si>
  <si>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</si>
  <si>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</si>
  <si>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</si>
  <si>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</si>
  <si>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</si>
  <si>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</si>
  <si>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</si>
  <si>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</si>
  <si>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</si>
  <si>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</si>
  <si>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</si>
  <si>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</si>
  <si>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</si>
  <si>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</si>
  <si>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</si>
  <si>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</si>
  <si>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</si>
  <si>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</si>
  <si>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</si>
  <si>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</si>
  <si>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</si>
  <si>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</si>
  <si>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</si>
  <si>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</si>
  <si>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</si>
  <si>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REQUE - CHICLAYO OESTE</t>
  </si>
  <si>
    <t>L-2296</t>
  </si>
  <si>
    <t>13/07/2025 02:56:00</t>
  </si>
  <si>
    <t>13/07/2025 09:18:00</t>
  </si>
  <si>
    <t>Por regulación de tensión en la S.E. Chiclayo Oeste.</t>
  </si>
  <si>
    <t>L. REQUE - GUADALUPE</t>
  </si>
  <si>
    <t>L-2236</t>
  </si>
  <si>
    <t>13/07/2025 02:57:00</t>
  </si>
  <si>
    <t>13/07/2025 09:17:00</t>
  </si>
  <si>
    <t>Por regulación de tensión en la S.E. Guadalupe.</t>
  </si>
  <si>
    <t>L. GUADALUPE - TRUJILLO NORTE</t>
  </si>
  <si>
    <t>L-2235</t>
  </si>
  <si>
    <t>13/07/2025 08:27:00</t>
  </si>
  <si>
    <t>Por regulación de tensión en las SS.EE. Trujillo Norte y Guadalupe.</t>
  </si>
  <si>
    <t>L. CHAGLLA - PARAGSHA</t>
  </si>
  <si>
    <t>L-2150</t>
  </si>
  <si>
    <t>13/07/2025 03:21:00</t>
  </si>
  <si>
    <t>Por regulación de tensión en la S.E. Paragsha.</t>
  </si>
  <si>
    <t>L. MANCHAY - PACHACUTEC</t>
  </si>
  <si>
    <t>L-2133</t>
  </si>
  <si>
    <t>13/07/2025 03:59:00</t>
  </si>
  <si>
    <t>13/07/2025 18:40:00</t>
  </si>
  <si>
    <t>Por regulación de tensión en la SE Planicie.</t>
  </si>
  <si>
    <t>L. CAJAMARCA NORTE - PAMPA HONDA</t>
  </si>
  <si>
    <t>L-2287</t>
  </si>
  <si>
    <t>13/07/2025 23:33:00</t>
  </si>
  <si>
    <t>Por regulación de tensión en la SE Cajamarca Norte.</t>
  </si>
  <si>
    <t>L. RAMADA - PAMPA HONDA</t>
  </si>
  <si>
    <t>L-2273</t>
  </si>
  <si>
    <t>13/07/2025 23:35:00</t>
  </si>
  <si>
    <t>L. KIMAN AYLLU - LA RAMADA</t>
  </si>
  <si>
    <t>L-2274</t>
  </si>
  <si>
    <t>13/07/2025 23:36:00</t>
  </si>
  <si>
    <t>13/07/2025 23:42:00</t>
  </si>
  <si>
    <t>Por regulación de tensión en la SE Chiclayo Oeste.</t>
  </si>
  <si>
    <t>13/07/2025 23:43:00</t>
  </si>
  <si>
    <t>Por regulación de tensión en la SE Guadalupe.</t>
  </si>
  <si>
    <t>13/07/2025 23:44:00</t>
  </si>
  <si>
    <t>Por regulación de tensión en las SSEE Trujillo Norte y Guadalupe.</t>
  </si>
  <si>
    <t>Reporte de Sistemas Aislados Temporales</t>
  </si>
  <si>
    <t>EMPRESA 
CAUSANTE</t>
  </si>
  <si>
    <t>INSTALACIÓN CAUSANTE</t>
  </si>
  <si>
    <t>OPERACIÓN DE 
CENTRALES</t>
  </si>
  <si>
    <t>SUBSISTEMA 
AISLADO</t>
  </si>
  <si>
    <t>C.T. RESERVA FRIA PUCALLPA</t>
  </si>
  <si>
    <t>Desconexión de la línea L-2251 (Aguaytía - Tingo María) de 220 kV.</t>
  </si>
  <si>
    <t>Operó la C.T.R.F. Pucallpa y la demanda de las subestaciones Pucallpa ISA, Parque Industrial y Pucallpa EUC de 60 kV, y las SS.EE. Aguaytía de 138 kV y 22,9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</si>
  <si>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</si>
  <si>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</si>
  <si>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</si>
  <si>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</si>
  <si>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</si>
  <si>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</si>
  <si>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</si>
  <si>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</si>
  <si>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</si>
  <si>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</si>
  <si>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</si>
  <si>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</si>
  <si>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</si>
  <si>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</si>
  <si>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20:59:24
</t>
  </si>
  <si>
    <t xml:space="preserve">59.769 
</t>
  </si>
  <si>
    <t xml:space="preserve">14:18:19
</t>
  </si>
  <si>
    <t xml:space="preserve">60.246 
</t>
  </si>
  <si>
    <t>PUCALLPA ISA</t>
  </si>
  <si>
    <t xml:space="preserve">03:08:20
</t>
  </si>
  <si>
    <t xml:space="preserve">59.551 
</t>
  </si>
  <si>
    <t xml:space="preserve">14:56:07
</t>
  </si>
  <si>
    <t xml:space="preserve">60.330 
</t>
  </si>
  <si>
    <t xml:space="preserve">59.768 
</t>
  </si>
  <si>
    <t xml:space="preserve">60.245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</si>
  <si>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</si>
  <si>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</si>
  <si>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</si>
  <si>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</si>
  <si>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</si>
  <si>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</si>
  <si>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</si>
  <si>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</si>
  <si>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</si>
  <si>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</si>
  <si>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</si>
  <si>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</si>
  <si>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</si>
  <si>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</si>
  <si>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</si>
  <si>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</si>
  <si>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</si>
  <si>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</si>
  <si>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</si>
  <si>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</si>
  <si>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</si>
  <si>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7782697 y resultó S/. 1205628 (18.33% ) menor que el correspondiente al domingo de la semana pasada.</t>
  </si>
  <si>
    <t>Fecha</t>
  </si>
  <si>
    <t>Costo Total Ejecutado</t>
  </si>
  <si>
    <t>Costo Total Programado</t>
  </si>
  <si>
    <t>DOM 6</t>
  </si>
  <si>
    <t>LUN 7</t>
  </si>
  <si>
    <t>MAR 8</t>
  </si>
  <si>
    <t>MIE 9</t>
  </si>
  <si>
    <t>JUE 10</t>
  </si>
  <si>
    <t>VIE 11</t>
  </si>
  <si>
    <t>SAB 12</t>
  </si>
  <si>
    <t>DOM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</si>
  <si>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</si>
  <si>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</si>
  <si>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</si>
  <si>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</si>
  <si>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</si>
  <si>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</si>
  <si>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</si>
  <si>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</si>
  <si>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</si>
  <si>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</si>
  <si>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</si>
  <si>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</si>
  <si>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</si>
  <si>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</si>
  <si>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</si>
  <si>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</si>
  <si>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</si>
  <si>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</si>
  <si>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</si>
  <si>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</si>
  <si>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</si>
  <si>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</si>
  <si>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</si>
  <si>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</si>
  <si>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</si>
  <si>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</si>
  <si>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</si>
  <si>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</si>
  <si>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</si>
  <si>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</si>
  <si>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</si>
  <si>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</si>
  <si>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</si>
  <si>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</si>
  <si>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</si>
  <si>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</si>
  <si>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</si>
  <si>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</si>
  <si>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</si>
  <si>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</si>
  <si>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</si>
  <si>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</si>
  <si>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</si>
  <si>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</si>
  <si>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</si>
  <si>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</si>
  <si>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</si>
  <si>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</si>
  <si>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</si>
  <si>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</si>
  <si>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</si>
  <si>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</si>
  <si>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</si>
  <si>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</si>
  <si>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</si>
  <si>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</si>
  <si>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</si>
  <si>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</si>
  <si>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</si>
  <si>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</si>
  <si>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</si>
  <si>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</si>
  <si>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</si>
  <si>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</si>
  <si>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</si>
  <si>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</si>
  <si>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194</t>
  </si>
  <si>
    <t>106.7815</t>
  </si>
  <si>
    <t>158.6258</t>
  </si>
  <si>
    <t>166.4072</t>
  </si>
  <si>
    <t>168.5899</t>
  </si>
  <si>
    <t>205</t>
  </si>
  <si>
    <t>193</t>
  </si>
  <si>
    <t>162.1125</t>
  </si>
  <si>
    <t>171.9054</t>
  </si>
  <si>
    <t>162.5841</t>
  </si>
  <si>
    <t>161.0251</t>
  </si>
  <si>
    <t>191</t>
  </si>
  <si>
    <t>167.9238</t>
  </si>
  <si>
    <t>133.5247</t>
  </si>
  <si>
    <t>121.4196</t>
  </si>
  <si>
    <t>176.9065</t>
  </si>
  <si>
    <t>171.3071</t>
  </si>
  <si>
    <t>151.0616</t>
  </si>
  <si>
    <t>177.3377</t>
  </si>
  <si>
    <t>145.8355</t>
  </si>
  <si>
    <t>109.2863</t>
  </si>
  <si>
    <t>109.0863</t>
  </si>
  <si>
    <t>109.2859</t>
  </si>
  <si>
    <t>124.4509</t>
  </si>
  <si>
    <t>159.818</t>
  </si>
  <si>
    <t>147.1602</t>
  </si>
  <si>
    <t>130.2984</t>
  </si>
  <si>
    <t>179.4292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</si>
  <si>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</si>
  <si>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</si>
  <si>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</si>
  <si>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</si>
  <si>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</si>
  <si>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</si>
  <si>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</si>
  <si>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</si>
  <si>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</si>
  <si>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</si>
  <si>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</si>
  <si>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</si>
  <si>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</si>
  <si>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</si>
  <si>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</si>
  <si>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</si>
  <si>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</si>
  <si>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</si>
  <si>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</si>
  <si>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</si>
  <si>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</si>
  <si>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</si>
  <si>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</si>
  <si>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</si>
  <si>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</si>
  <si>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</si>
  <si>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</si>
  <si>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</si>
  <si>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</si>
  <si>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</si>
  <si>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</si>
  <si>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</si>
  <si>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</si>
  <si>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</si>
  <si>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</si>
  <si>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</si>
  <si>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</si>
  <si>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</si>
  <si>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</si>
  <si>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</si>
  <si>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</si>
  <si>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</si>
  <si>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7.2046</t>
  </si>
  <si>
    <t>6.0161</t>
  </si>
  <si>
    <t>13.9671</t>
  </si>
  <si>
    <t>21</t>
  </si>
  <si>
    <t>6</t>
  </si>
  <si>
    <t>13.6993</t>
  </si>
  <si>
    <t>16.4194</t>
  </si>
  <si>
    <t>13.6853</t>
  </si>
  <si>
    <t>14.0935</t>
  </si>
  <si>
    <t>13.6929</t>
  </si>
  <si>
    <t>13.6148</t>
  </si>
  <si>
    <t>13.6623</t>
  </si>
  <si>
    <t>13.5831</t>
  </si>
  <si>
    <t>16.4067</t>
  </si>
  <si>
    <t>14.2844</t>
  </si>
  <si>
    <t>13.4652</t>
  </si>
  <si>
    <t>13.4644</t>
  </si>
  <si>
    <t>13.4653</t>
  </si>
  <si>
    <t>13.5271</t>
  </si>
  <si>
    <t>13.6207</t>
  </si>
  <si>
    <t>13.5912</t>
  </si>
  <si>
    <t>13.5661</t>
  </si>
  <si>
    <t>14.5708</t>
  </si>
  <si>
    <t>917-39</t>
  </si>
  <si>
    <t>URS-STK-002 - G1</t>
  </si>
  <si>
    <t>CHMalpas - G1</t>
  </si>
  <si>
    <t>2.4015</t>
  </si>
  <si>
    <t>2.0054</t>
  </si>
  <si>
    <t>4.6557</t>
  </si>
  <si>
    <t>7</t>
  </si>
  <si>
    <t>2</t>
  </si>
  <si>
    <t>4.5664</t>
  </si>
  <si>
    <t>5.4731</t>
  </si>
  <si>
    <t>4.5618</t>
  </si>
  <si>
    <t>4.6978</t>
  </si>
  <si>
    <t>4.5643</t>
  </si>
  <si>
    <t>4.5383</t>
  </si>
  <si>
    <t>4.5541</t>
  </si>
  <si>
    <t>4.5277</t>
  </si>
  <si>
    <t>5.4689</t>
  </si>
  <si>
    <t>4.7615</t>
  </si>
  <si>
    <t>4.4884</t>
  </si>
  <si>
    <t>4.4881</t>
  </si>
  <si>
    <t>4.509</t>
  </si>
  <si>
    <t>4.5402</t>
  </si>
  <si>
    <t>4.5304</t>
  </si>
  <si>
    <t>4.522</t>
  </si>
  <si>
    <t>4.8569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</si>
  <si>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</si>
  <si>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</si>
  <si>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</si>
  <si>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</si>
  <si>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</si>
  <si>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</si>
  <si>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</si>
  <si>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</si>
  <si>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</si>
  <si>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</si>
  <si>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</si>
  <si>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</si>
  <si>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</si>
  <si>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</si>
  <si>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</si>
  <si>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</si>
  <si>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</si>
  <si>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</si>
  <si>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</si>
  <si>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</si>
  <si>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</si>
  <si>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</si>
  <si>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</si>
  <si>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</si>
  <si>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</si>
  <si>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</si>
  <si>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</si>
  <si>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</si>
  <si>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</si>
  <si>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</si>
  <si>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</si>
  <si>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</si>
  <si>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</si>
  <si>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</si>
  <si>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</si>
  <si>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</si>
  <si>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</si>
  <si>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</si>
  <si>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</si>
  <si>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</si>
  <si>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</si>
  <si>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</si>
  <si>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</si>
  <si>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</si>
  <si>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</si>
  <si>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</si>
  <si>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</si>
  <si>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</si>
  <si>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</si>
  <si>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</si>
  <si>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</si>
  <si>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</si>
  <si>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</si>
  <si>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</si>
  <si>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</si>
  <si>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61.095</t>
  </si>
  <si>
    <t>54.2094</t>
  </si>
  <si>
    <t>37.5232</t>
  </si>
  <si>
    <t>39.2197</t>
  </si>
  <si>
    <t>49.6182</t>
  </si>
  <si>
    <t>12.9428</t>
  </si>
  <si>
    <t>38.0201</t>
  </si>
  <si>
    <t>64.7629</t>
  </si>
  <si>
    <t>61.6369</t>
  </si>
  <si>
    <t>52.8724</t>
  </si>
  <si>
    <t>40.0856</t>
  </si>
  <si>
    <t>47.4897</t>
  </si>
  <si>
    <t>40.345</t>
  </si>
  <si>
    <t>38.7215</t>
  </si>
  <si>
    <t>39.12</t>
  </si>
  <si>
    <t>24.636</t>
  </si>
  <si>
    <t>57.0152</t>
  </si>
  <si>
    <t>61.2031</t>
  </si>
  <si>
    <t>56.9337</t>
  </si>
  <si>
    <t>49.6405</t>
  </si>
  <si>
    <t>40.4786</t>
  </si>
  <si>
    <t>59.5873</t>
  </si>
  <si>
    <t>52.4898</t>
  </si>
  <si>
    <t>106.0245</t>
  </si>
  <si>
    <t>15.6521</t>
  </si>
  <si>
    <t>46.25</t>
  </si>
  <si>
    <t>39.2177</t>
  </si>
  <si>
    <t>82.1644</t>
  </si>
  <si>
    <t>30.7835</t>
  </si>
  <si>
    <t>32</t>
  </si>
  <si>
    <t>54.2209</t>
  </si>
  <si>
    <t>64</t>
  </si>
  <si>
    <t>38.9503</t>
  </si>
  <si>
    <t>54.5763</t>
  </si>
  <si>
    <t>93.6149</t>
  </si>
  <si>
    <t>58.8824</t>
  </si>
  <si>
    <t>59.3815</t>
  </si>
  <si>
    <t>57.0686</t>
  </si>
  <si>
    <t>57.3671</t>
  </si>
  <si>
    <t>922-14965</t>
  </si>
  <si>
    <t>URS-STK-004 - G1</t>
  </si>
  <si>
    <t>CHCheves - G1</t>
  </si>
  <si>
    <t>53.0122</t>
  </si>
  <si>
    <t>21.677</t>
  </si>
  <si>
    <t>46.8075</t>
  </si>
  <si>
    <t>922-14966</t>
  </si>
  <si>
    <t>URS-STK-004 - G2</t>
  </si>
  <si>
    <t>CHCheves - G2</t>
  </si>
  <si>
    <t>53.0123</t>
  </si>
  <si>
    <t>60.4874</t>
  </si>
  <si>
    <t>923-13656</t>
  </si>
  <si>
    <t>URS-TCH-001</t>
  </si>
  <si>
    <t>CTOllero</t>
  </si>
  <si>
    <t>923-13657</t>
  </si>
  <si>
    <t>URS-TCH-001 - TG1</t>
  </si>
  <si>
    <t>CTOllero - TG1</t>
  </si>
  <si>
    <t>923-18479</t>
  </si>
  <si>
    <t>URS-TCH-001 - TV</t>
  </si>
  <si>
    <t>CTOllero - TV</t>
  </si>
  <si>
    <t>924-272</t>
  </si>
  <si>
    <t>URS-ENL-001</t>
  </si>
  <si>
    <t>CHHuinco</t>
  </si>
  <si>
    <t>58.6707</t>
  </si>
  <si>
    <t>51.7679</t>
  </si>
  <si>
    <t>77.4475</t>
  </si>
  <si>
    <t>22.894</t>
  </si>
  <si>
    <t>73.5564</t>
  </si>
  <si>
    <t>17.3582</t>
  </si>
  <si>
    <t>15.5928</t>
  </si>
  <si>
    <t>90</t>
  </si>
  <si>
    <t>56.4104</t>
  </si>
  <si>
    <t>54.9923</t>
  </si>
  <si>
    <t>85.9053</t>
  </si>
  <si>
    <t>25.4101</t>
  </si>
  <si>
    <t>47.7629</t>
  </si>
  <si>
    <t>41.3918</t>
  </si>
  <si>
    <t>36.8875</t>
  </si>
  <si>
    <t>39.2682</t>
  </si>
  <si>
    <t>27.0946</t>
  </si>
  <si>
    <t>30.4159</t>
  </si>
  <si>
    <t>70.21</t>
  </si>
  <si>
    <t>69.8492</t>
  </si>
  <si>
    <t>29.9749</t>
  </si>
  <si>
    <t>46.3535</t>
  </si>
  <si>
    <t>33.5304</t>
  </si>
  <si>
    <t>41.0559</t>
  </si>
  <si>
    <t>55.8951</t>
  </si>
  <si>
    <t>31.9583</t>
  </si>
  <si>
    <t>31.033</t>
  </si>
  <si>
    <t>26.3236</t>
  </si>
  <si>
    <t>55.1303</t>
  </si>
  <si>
    <t>31.5814</t>
  </si>
  <si>
    <t>80.429</t>
  </si>
  <si>
    <t>74.4947</t>
  </si>
  <si>
    <t>32.2484</t>
  </si>
  <si>
    <t>32.4493</t>
  </si>
  <si>
    <t>32.2487</t>
  </si>
  <si>
    <t>60.3851</t>
  </si>
  <si>
    <t>17.022</t>
  </si>
  <si>
    <t>39.2666</t>
  </si>
  <si>
    <t>20.5613</t>
  </si>
  <si>
    <t>7.0954</t>
  </si>
  <si>
    <t>33.2486</t>
  </si>
  <si>
    <t>9.5046</t>
  </si>
  <si>
    <t>50.1355</t>
  </si>
  <si>
    <t>13.9217</t>
  </si>
  <si>
    <t>924-22</t>
  </si>
  <si>
    <t>URS-ENL-001 - G1</t>
  </si>
  <si>
    <t>CHHuinco - G1</t>
  </si>
  <si>
    <t>23.3923</t>
  </si>
  <si>
    <t>13.1655</t>
  </si>
  <si>
    <t>45</t>
  </si>
  <si>
    <t>45.1977</t>
  </si>
  <si>
    <t>24.8358</t>
  </si>
  <si>
    <t>22.3882</t>
  </si>
  <si>
    <t>924-23</t>
  </si>
  <si>
    <t>URS-ENL-001 - G2</t>
  </si>
  <si>
    <t>CHHuinco - G2</t>
  </si>
  <si>
    <t>19.3756</t>
  </si>
  <si>
    <t>25.8158</t>
  </si>
  <si>
    <t>7.6313</t>
  </si>
  <si>
    <t>24.5188</t>
  </si>
  <si>
    <t>5.786</t>
  </si>
  <si>
    <t>44.5014</t>
  </si>
  <si>
    <t>25.9164</t>
  </si>
  <si>
    <t>34.6839</t>
  </si>
  <si>
    <t>22.9612</t>
  </si>
  <si>
    <t>27.7612</t>
  </si>
  <si>
    <t>27.2623</t>
  </si>
  <si>
    <t>44.6215</t>
  </si>
  <si>
    <t>39.8507</t>
  </si>
  <si>
    <t>44.8023</t>
  </si>
  <si>
    <t>24.6985</t>
  </si>
  <si>
    <t>27.4604</t>
  </si>
  <si>
    <t>924-24</t>
  </si>
  <si>
    <t>URS-ENL-001 - G3</t>
  </si>
  <si>
    <t>CHHuinco - G3</t>
  </si>
  <si>
    <t>19.6476</t>
  </si>
  <si>
    <t>25.884</t>
  </si>
  <si>
    <t>28.2052</t>
  </si>
  <si>
    <t>27.4962</t>
  </si>
  <si>
    <t>42.9526</t>
  </si>
  <si>
    <t>12.7148</t>
  </si>
  <si>
    <t>45.4986</t>
  </si>
  <si>
    <t>30.8875</t>
  </si>
  <si>
    <t>35.5261</t>
  </si>
  <si>
    <t>34.9246</t>
  </si>
  <si>
    <t>28.1339</t>
  </si>
  <si>
    <t>27.868</t>
  </si>
  <si>
    <t>45.3785</t>
  </si>
  <si>
    <t>40.5783</t>
  </si>
  <si>
    <t>24.9604</t>
  </si>
  <si>
    <t>924-25</t>
  </si>
  <si>
    <t>URS-ENL-001 - G4</t>
  </si>
  <si>
    <t>CHHuinco - G4</t>
  </si>
  <si>
    <t>12.6952</t>
  </si>
  <si>
    <t>13.3518</t>
  </si>
  <si>
    <t>13.1581</t>
  </si>
  <si>
    <t>37.9969</t>
  </si>
  <si>
    <t>22.6751</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</si>
  <si>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</si>
  <si>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</si>
  <si>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</si>
  <si>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</si>
  <si>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</si>
  <si>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</si>
  <si>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</si>
  <si>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</si>
  <si>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</si>
  <si>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</si>
  <si>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</si>
  <si>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</si>
  <si>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</si>
  <si>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</si>
  <si>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</si>
  <si>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</si>
  <si>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</si>
  <si>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</si>
  <si>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</si>
  <si>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</si>
  <si>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</si>
  <si>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</si>
  <si>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</si>
  <si>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</si>
  <si>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</si>
  <si>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</si>
  <si>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</si>
  <si>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</si>
  <si>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113.3293</t>
  </si>
  <si>
    <t>120.2321</t>
  </si>
  <si>
    <t>94.5525</t>
  </si>
  <si>
    <t>98.4436</t>
  </si>
  <si>
    <t>178</t>
  </si>
  <si>
    <t>116.905</t>
  </si>
  <si>
    <t>70.0993</t>
  </si>
  <si>
    <t>83.788</t>
  </si>
  <si>
    <t>172</t>
  </si>
  <si>
    <t>159.0572</t>
  </si>
  <si>
    <t>124.9799</t>
  </si>
  <si>
    <t>71.4742</t>
  </si>
  <si>
    <t>29.2371</t>
  </si>
  <si>
    <t>77.8454</t>
  </si>
  <si>
    <t>113.2371</t>
  </si>
  <si>
    <t>79.969</t>
  </si>
  <si>
    <t>52.1531</t>
  </si>
  <si>
    <t>40.2784</t>
  </si>
  <si>
    <t>143.9144</t>
  </si>
  <si>
    <t>118.5103</t>
  </si>
  <si>
    <t>125.655</t>
  </si>
  <si>
    <t>80.925</t>
  </si>
  <si>
    <t>126.88</t>
  </si>
  <si>
    <t>101.8336</t>
  </si>
  <si>
    <t>104.1098</t>
  </si>
  <si>
    <t>114.9848</t>
  </si>
  <si>
    <t>110.7969</t>
  </si>
  <si>
    <t>109.0663</t>
  </si>
  <si>
    <t>90.4012</t>
  </si>
  <si>
    <t>94.4884</t>
  </si>
  <si>
    <t>112.4127</t>
  </si>
  <si>
    <t>58.3798</t>
  </si>
  <si>
    <t>60.3479</t>
  </si>
  <si>
    <t>79.0194</t>
  </si>
  <si>
    <t>75.4536</t>
  </si>
  <si>
    <t>106.2371</t>
  </si>
  <si>
    <t>67.2868</t>
  </si>
  <si>
    <t>26.6608</t>
  </si>
  <si>
    <t>73.851</t>
  </si>
  <si>
    <t>105.5231</t>
  </si>
  <si>
    <t>105.4269</t>
  </si>
  <si>
    <t>106.7112</t>
  </si>
  <si>
    <t>1965-15211</t>
  </si>
  <si>
    <t>URS-KALL-003 - G1</t>
  </si>
  <si>
    <t>CHCeAgui - G1</t>
  </si>
  <si>
    <t>55.0245</t>
  </si>
  <si>
    <t>58.2397</t>
  </si>
  <si>
    <t>85.8975</t>
  </si>
  <si>
    <t>82.9956</t>
  </si>
  <si>
    <t>76.8309</t>
  </si>
  <si>
    <t>69.8245</t>
  </si>
  <si>
    <t>61.6092</t>
  </si>
  <si>
    <t>62.3138</t>
  </si>
  <si>
    <t>46.1404</t>
  </si>
  <si>
    <t>1965-15212</t>
  </si>
  <si>
    <t>URS-KALL-003 - G2</t>
  </si>
  <si>
    <t>CHCeAgui - G2</t>
  </si>
  <si>
    <t>58.3048</t>
  </si>
  <si>
    <t>61.9924</t>
  </si>
  <si>
    <t>92.1025</t>
  </si>
  <si>
    <t>89.0044</t>
  </si>
  <si>
    <t>82.2263</t>
  </si>
  <si>
    <t>64.0458</t>
  </si>
  <si>
    <t>64.5662</t>
  </si>
  <si>
    <t>48.348</t>
  </si>
  <si>
    <t>1965-15213</t>
  </si>
  <si>
    <t>URS-KALL-003 - G3</t>
  </si>
  <si>
    <t>CHCeAgui - G3</t>
  </si>
  <si>
    <t>2253-12600</t>
  </si>
  <si>
    <t>C.H. PLATANAL</t>
  </si>
  <si>
    <t>URS-CLP-001</t>
  </si>
  <si>
    <t>CHPlatan</t>
  </si>
  <si>
    <t>45.1199</t>
  </si>
  <si>
    <t>33.7906</t>
  </si>
  <si>
    <t>36.4765</t>
  </si>
  <si>
    <t>2253-12601</t>
  </si>
  <si>
    <t>URS-CLP-001 - G1</t>
  </si>
  <si>
    <t>CHPlatan - G1</t>
  </si>
  <si>
    <t>2253-12602</t>
  </si>
  <si>
    <t>URS-CLP-001 - G2</t>
  </si>
  <si>
    <t>CHPlatan - G2</t>
  </si>
  <si>
    <t>3168-1191</t>
  </si>
  <si>
    <t>URS-CHI-001</t>
  </si>
  <si>
    <t>CHChimay</t>
  </si>
  <si>
    <t>9.3768</t>
  </si>
  <si>
    <t>14.1273</t>
  </si>
  <si>
    <t>12.2127</t>
  </si>
  <si>
    <t>27.75</t>
  </si>
  <si>
    <t>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</si>
  <si>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</si>
  <si>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</si>
  <si>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</si>
  <si>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</si>
  <si>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</si>
  <si>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</si>
  <si>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</si>
  <si>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</si>
  <si>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</si>
  <si>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</si>
  <si>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</si>
  <si>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</si>
  <si>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</si>
  <si>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</si>
  <si>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</si>
  <si>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</si>
  <si>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</si>
  <si>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</si>
  <si>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</si>
  <si>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</si>
  <si>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</si>
  <si>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</si>
  <si>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</si>
  <si>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</si>
  <si>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</si>
  <si>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</si>
  <si>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</si>
  <si>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</si>
  <si>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</si>
  <si>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</si>
  <si>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</si>
  <si>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</si>
  <si>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</si>
  <si>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</si>
  <si>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</si>
  <si>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</si>
  <si>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</si>
  <si>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</si>
  <si>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</si>
  <si>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</si>
  <si>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</si>
  <si>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</si>
  <si>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</si>
  <si>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</si>
  <si>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</si>
  <si>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</si>
  <si>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</si>
  <si>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G2 CDA en proceso de arranque.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</si>
  <si>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</si>
  <si>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</si>
  <si>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</si>
  <si>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</si>
  <si>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</si>
  <si>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</si>
  <si>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</si>
  <si>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</si>
  <si>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</si>
  <si>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</si>
  <si>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</si>
  <si>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</si>
  <si>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CCT.T. Tallanca y Tablazo; de las C.H. Pías;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</si>
</sst>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FF7F50"/>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938.73320000000001</c:v>
                </c:pt>
                <c:pt idx="1">
                  <c:v>921.20230000000004</c:v>
                </c:pt>
                <c:pt idx="2">
                  <c:v>877.97739999999999</c:v>
                </c:pt>
                <c:pt idx="3">
                  <c:v>881.09820000000002</c:v>
                </c:pt>
                <c:pt idx="4">
                  <c:v>853.70339999999999</c:v>
                </c:pt>
                <c:pt idx="5">
                  <c:v>859.8193</c:v>
                </c:pt>
                <c:pt idx="6">
                  <c:v>820.43050000000005</c:v>
                </c:pt>
                <c:pt idx="7">
                  <c:v>828.79190000000006</c:v>
                </c:pt>
                <c:pt idx="8">
                  <c:v>864.13189999999997</c:v>
                </c:pt>
                <c:pt idx="9">
                  <c:v>838.32569999999998</c:v>
                </c:pt>
                <c:pt idx="10">
                  <c:v>873.74180000000001</c:v>
                </c:pt>
                <c:pt idx="11">
                  <c:v>837.53530000000001</c:v>
                </c:pt>
                <c:pt idx="12">
                  <c:v>879.03920000000005</c:v>
                </c:pt>
                <c:pt idx="13">
                  <c:v>866.66890000000001</c:v>
                </c:pt>
                <c:pt idx="14">
                  <c:v>870.57719999999995</c:v>
                </c:pt>
                <c:pt idx="15">
                  <c:v>858.70989999999995</c:v>
                </c:pt>
                <c:pt idx="16">
                  <c:v>828.5729</c:v>
                </c:pt>
                <c:pt idx="17">
                  <c:v>844.22850000000005</c:v>
                </c:pt>
                <c:pt idx="18">
                  <c:v>897.91470000000004</c:v>
                </c:pt>
                <c:pt idx="19">
                  <c:v>897.58619999999996</c:v>
                </c:pt>
                <c:pt idx="20">
                  <c:v>909.93809999999996</c:v>
                </c:pt>
                <c:pt idx="21">
                  <c:v>880.0317</c:v>
                </c:pt>
                <c:pt idx="22">
                  <c:v>904.70479999999998</c:v>
                </c:pt>
                <c:pt idx="23">
                  <c:v>907.59760000000006</c:v>
                </c:pt>
                <c:pt idx="24">
                  <c:v>927.55520000000001</c:v>
                </c:pt>
                <c:pt idx="25">
                  <c:v>927.69780000000003</c:v>
                </c:pt>
                <c:pt idx="26">
                  <c:v>939.14449999999999</c:v>
                </c:pt>
                <c:pt idx="27">
                  <c:v>891.80359999999996</c:v>
                </c:pt>
                <c:pt idx="28">
                  <c:v>933.25609999999995</c:v>
                </c:pt>
                <c:pt idx="29">
                  <c:v>863.03840000000002</c:v>
                </c:pt>
                <c:pt idx="30">
                  <c:v>872.45429999999999</c:v>
                </c:pt>
                <c:pt idx="31">
                  <c:v>871.72490000000005</c:v>
                </c:pt>
                <c:pt idx="32">
                  <c:v>875.81640000000004</c:v>
                </c:pt>
                <c:pt idx="33">
                  <c:v>882.85289999999998</c:v>
                </c:pt>
                <c:pt idx="34">
                  <c:v>929.01139999999998</c:v>
                </c:pt>
                <c:pt idx="35">
                  <c:v>950.67160000000001</c:v>
                </c:pt>
                <c:pt idx="36">
                  <c:v>1008.7168</c:v>
                </c:pt>
                <c:pt idx="37">
                  <c:v>1079.1007999999999</c:v>
                </c:pt>
                <c:pt idx="38">
                  <c:v>1087.3223</c:v>
                </c:pt>
                <c:pt idx="39">
                  <c:v>1078.2094</c:v>
                </c:pt>
                <c:pt idx="40">
                  <c:v>1062.4093</c:v>
                </c:pt>
                <c:pt idx="41">
                  <c:v>1057.6035999999999</c:v>
                </c:pt>
                <c:pt idx="42">
                  <c:v>1026.2309</c:v>
                </c:pt>
                <c:pt idx="43">
                  <c:v>1020.5313</c:v>
                </c:pt>
                <c:pt idx="44">
                  <c:v>982.46450000000004</c:v>
                </c:pt>
                <c:pt idx="45">
                  <c:v>942.97550000000001</c:v>
                </c:pt>
                <c:pt idx="46">
                  <c:v>908.86770000000001</c:v>
                </c:pt>
                <c:pt idx="47">
                  <c:v>880.46669999999995</c:v>
                </c:pt>
              </c:numCache>
            </c:numRef>
          </c:val>
          <c:smooth val="0"/>
          <c:extLst>
            <c:ext xmlns:c16="http://schemas.microsoft.com/office/drawing/2014/chart" uri="{C3380CC4-5D6E-409C-BE32-E72D297353CC}">
              <c16:uniqueId val="{00000000-7CC1-40F3-A79E-1A073ABE741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1799.9855</c:v>
                </c:pt>
                <c:pt idx="1">
                  <c:v>1774.6014</c:v>
                </c:pt>
                <c:pt idx="2">
                  <c:v>1767.1178</c:v>
                </c:pt>
                <c:pt idx="3">
                  <c:v>1784.578</c:v>
                </c:pt>
                <c:pt idx="4">
                  <c:v>1783.7983999999999</c:v>
                </c:pt>
                <c:pt idx="5">
                  <c:v>1779.3413</c:v>
                </c:pt>
                <c:pt idx="6">
                  <c:v>1764.4811999999999</c:v>
                </c:pt>
                <c:pt idx="7">
                  <c:v>1764.6561999999999</c:v>
                </c:pt>
                <c:pt idx="8">
                  <c:v>1777.6756</c:v>
                </c:pt>
                <c:pt idx="9">
                  <c:v>1793.0205000000001</c:v>
                </c:pt>
                <c:pt idx="10">
                  <c:v>1799.9811999999999</c:v>
                </c:pt>
                <c:pt idx="11">
                  <c:v>1786.3704</c:v>
                </c:pt>
                <c:pt idx="12">
                  <c:v>1749.4688000000001</c:v>
                </c:pt>
                <c:pt idx="13">
                  <c:v>1742.4733000000001</c:v>
                </c:pt>
                <c:pt idx="14">
                  <c:v>1738.845</c:v>
                </c:pt>
                <c:pt idx="15">
                  <c:v>1737.0542</c:v>
                </c:pt>
                <c:pt idx="16">
                  <c:v>1760.0604000000001</c:v>
                </c:pt>
                <c:pt idx="17">
                  <c:v>1702.8579999999999</c:v>
                </c:pt>
                <c:pt idx="18">
                  <c:v>1773.7048</c:v>
                </c:pt>
                <c:pt idx="19">
                  <c:v>1805.4286999999999</c:v>
                </c:pt>
                <c:pt idx="20">
                  <c:v>1810.3756000000001</c:v>
                </c:pt>
                <c:pt idx="21">
                  <c:v>1805.0775000000001</c:v>
                </c:pt>
                <c:pt idx="22">
                  <c:v>1792.1143</c:v>
                </c:pt>
                <c:pt idx="23">
                  <c:v>1769.2488000000001</c:v>
                </c:pt>
                <c:pt idx="24">
                  <c:v>1789.3995</c:v>
                </c:pt>
                <c:pt idx="25">
                  <c:v>1788.3987</c:v>
                </c:pt>
                <c:pt idx="26">
                  <c:v>1773.5838000000001</c:v>
                </c:pt>
                <c:pt idx="27">
                  <c:v>1805.191</c:v>
                </c:pt>
                <c:pt idx="28">
                  <c:v>1813.4557</c:v>
                </c:pt>
                <c:pt idx="29">
                  <c:v>1795.3629000000001</c:v>
                </c:pt>
                <c:pt idx="30">
                  <c:v>1812.1491000000001</c:v>
                </c:pt>
                <c:pt idx="31">
                  <c:v>1796.0463999999999</c:v>
                </c:pt>
                <c:pt idx="32">
                  <c:v>1800.9811999999999</c:v>
                </c:pt>
                <c:pt idx="33">
                  <c:v>1815.2819</c:v>
                </c:pt>
                <c:pt idx="34">
                  <c:v>1878.2648999999999</c:v>
                </c:pt>
                <c:pt idx="35">
                  <c:v>1935.8200999999999</c:v>
                </c:pt>
                <c:pt idx="36">
                  <c:v>1933.19</c:v>
                </c:pt>
                <c:pt idx="37">
                  <c:v>1934.4715000000001</c:v>
                </c:pt>
                <c:pt idx="38">
                  <c:v>1926.4576</c:v>
                </c:pt>
                <c:pt idx="39">
                  <c:v>1926.8517999999999</c:v>
                </c:pt>
                <c:pt idx="40">
                  <c:v>1926.5301999999999</c:v>
                </c:pt>
                <c:pt idx="41">
                  <c:v>1916.8493000000001</c:v>
                </c:pt>
                <c:pt idx="42">
                  <c:v>1905.5388</c:v>
                </c:pt>
                <c:pt idx="43">
                  <c:v>1866.4503</c:v>
                </c:pt>
                <c:pt idx="44">
                  <c:v>1849.7253000000001</c:v>
                </c:pt>
                <c:pt idx="45">
                  <c:v>1802.8530000000001</c:v>
                </c:pt>
                <c:pt idx="46">
                  <c:v>1798.4033999999999</c:v>
                </c:pt>
                <c:pt idx="47">
                  <c:v>1773.0961</c:v>
                </c:pt>
              </c:numCache>
            </c:numRef>
          </c:val>
          <c:smooth val="0"/>
          <c:extLst>
            <c:ext xmlns:c16="http://schemas.microsoft.com/office/drawing/2014/chart" uri="{C3380CC4-5D6E-409C-BE32-E72D297353CC}">
              <c16:uniqueId val="{00000001-7CC1-40F3-A79E-1A073ABE741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3898.3402700000001</c:v>
                </c:pt>
                <c:pt idx="1">
                  <c:v>3770.7559299999998</c:v>
                </c:pt>
                <c:pt idx="2">
                  <c:v>3716.9651600000002</c:v>
                </c:pt>
                <c:pt idx="3">
                  <c:v>3548.1826999999998</c:v>
                </c:pt>
                <c:pt idx="4">
                  <c:v>3603.8569000000002</c:v>
                </c:pt>
                <c:pt idx="5">
                  <c:v>3514.4974999999999</c:v>
                </c:pt>
                <c:pt idx="6">
                  <c:v>3475.4477000000002</c:v>
                </c:pt>
                <c:pt idx="7">
                  <c:v>3382.8113699999999</c:v>
                </c:pt>
                <c:pt idx="8">
                  <c:v>3495.6523699999998</c:v>
                </c:pt>
                <c:pt idx="9">
                  <c:v>3470.7130499999998</c:v>
                </c:pt>
                <c:pt idx="10">
                  <c:v>3448.53685</c:v>
                </c:pt>
                <c:pt idx="11">
                  <c:v>3373.5546599999998</c:v>
                </c:pt>
                <c:pt idx="12">
                  <c:v>3397.65281</c:v>
                </c:pt>
                <c:pt idx="13">
                  <c:v>3226.3177999999998</c:v>
                </c:pt>
                <c:pt idx="14">
                  <c:v>3201.0385500000002</c:v>
                </c:pt>
                <c:pt idx="15">
                  <c:v>3329.7977999999998</c:v>
                </c:pt>
                <c:pt idx="16">
                  <c:v>3382.02718</c:v>
                </c:pt>
                <c:pt idx="17">
                  <c:v>3520.8734399999998</c:v>
                </c:pt>
                <c:pt idx="18">
                  <c:v>3655.3398099999999</c:v>
                </c:pt>
                <c:pt idx="19">
                  <c:v>3693.7438699999998</c:v>
                </c:pt>
                <c:pt idx="20">
                  <c:v>3765.6450500000001</c:v>
                </c:pt>
                <c:pt idx="21">
                  <c:v>3715.1483400000002</c:v>
                </c:pt>
                <c:pt idx="22">
                  <c:v>3844.5391599999998</c:v>
                </c:pt>
                <c:pt idx="23">
                  <c:v>3837.6123499999999</c:v>
                </c:pt>
                <c:pt idx="24">
                  <c:v>3764.6044499999998</c:v>
                </c:pt>
                <c:pt idx="25">
                  <c:v>3842.6630599999999</c:v>
                </c:pt>
                <c:pt idx="26">
                  <c:v>3733.5310500000001</c:v>
                </c:pt>
                <c:pt idx="27">
                  <c:v>3858.6637000000001</c:v>
                </c:pt>
                <c:pt idx="28">
                  <c:v>3835.4467100000002</c:v>
                </c:pt>
                <c:pt idx="29">
                  <c:v>3828.2586999999999</c:v>
                </c:pt>
                <c:pt idx="30">
                  <c:v>3770.8566599999999</c:v>
                </c:pt>
                <c:pt idx="31">
                  <c:v>3787.7898799999998</c:v>
                </c:pt>
                <c:pt idx="32">
                  <c:v>3706.9637600000001</c:v>
                </c:pt>
                <c:pt idx="33">
                  <c:v>3819.7262300000002</c:v>
                </c:pt>
                <c:pt idx="34">
                  <c:v>3815.5853499999998</c:v>
                </c:pt>
                <c:pt idx="35">
                  <c:v>3888.77018</c:v>
                </c:pt>
                <c:pt idx="36">
                  <c:v>4232.0570799999996</c:v>
                </c:pt>
                <c:pt idx="37">
                  <c:v>4198.6915399999998</c:v>
                </c:pt>
                <c:pt idx="38">
                  <c:v>4371.5196599999999</c:v>
                </c:pt>
                <c:pt idx="39">
                  <c:v>4362.5129999999999</c:v>
                </c:pt>
                <c:pt idx="40">
                  <c:v>4347.1682000000001</c:v>
                </c:pt>
                <c:pt idx="41">
                  <c:v>4342.0770000000002</c:v>
                </c:pt>
                <c:pt idx="42">
                  <c:v>4151.2223100000001</c:v>
                </c:pt>
                <c:pt idx="43">
                  <c:v>4191.5300999999999</c:v>
                </c:pt>
                <c:pt idx="44">
                  <c:v>3962.7235599999999</c:v>
                </c:pt>
                <c:pt idx="45">
                  <c:v>3907.1567100000002</c:v>
                </c:pt>
                <c:pt idx="46">
                  <c:v>3799.4516100000001</c:v>
                </c:pt>
                <c:pt idx="47">
                  <c:v>3661.5523199999998</c:v>
                </c:pt>
              </c:numCache>
            </c:numRef>
          </c:val>
          <c:smooth val="0"/>
          <c:extLst>
            <c:ext xmlns:c16="http://schemas.microsoft.com/office/drawing/2014/chart" uri="{C3380CC4-5D6E-409C-BE32-E72D297353CC}">
              <c16:uniqueId val="{00000002-7CC1-40F3-A79E-1A073ABE741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291-47E4-A6A1-6B03AE6BD68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291-47E4-A6A1-6B03AE6BD68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47.430349999999997</c:v>
                </c:pt>
                <c:pt idx="1">
                  <c:v>47.76708</c:v>
                </c:pt>
                <c:pt idx="2">
                  <c:v>47.94706</c:v>
                </c:pt>
                <c:pt idx="3">
                  <c:v>48.358350000000002</c:v>
                </c:pt>
                <c:pt idx="4">
                  <c:v>48.594369999999998</c:v>
                </c:pt>
                <c:pt idx="5">
                  <c:v>46.204180000000001</c:v>
                </c:pt>
                <c:pt idx="6">
                  <c:v>43.855159999999998</c:v>
                </c:pt>
                <c:pt idx="7">
                  <c:v>43.901060000000001</c:v>
                </c:pt>
                <c:pt idx="8">
                  <c:v>46.43374</c:v>
                </c:pt>
                <c:pt idx="9">
                  <c:v>47.685969999999998</c:v>
                </c:pt>
                <c:pt idx="10">
                  <c:v>48.638469999999998</c:v>
                </c:pt>
                <c:pt idx="11">
                  <c:v>48.779829999999997</c:v>
                </c:pt>
                <c:pt idx="12">
                  <c:v>48.806849999999997</c:v>
                </c:pt>
                <c:pt idx="13">
                  <c:v>48.214390000000002</c:v>
                </c:pt>
                <c:pt idx="14">
                  <c:v>48.046869999999998</c:v>
                </c:pt>
                <c:pt idx="15">
                  <c:v>48.220669999999998</c:v>
                </c:pt>
                <c:pt idx="16">
                  <c:v>48.325780000000002</c:v>
                </c:pt>
                <c:pt idx="17">
                  <c:v>47.82873</c:v>
                </c:pt>
                <c:pt idx="18">
                  <c:v>37.416339999999998</c:v>
                </c:pt>
                <c:pt idx="19">
                  <c:v>37.403959999999998</c:v>
                </c:pt>
                <c:pt idx="20">
                  <c:v>37.384549999999997</c:v>
                </c:pt>
                <c:pt idx="21">
                  <c:v>36.202359999999999</c:v>
                </c:pt>
                <c:pt idx="22">
                  <c:v>36.479190000000003</c:v>
                </c:pt>
                <c:pt idx="23">
                  <c:v>47.50027</c:v>
                </c:pt>
                <c:pt idx="24">
                  <c:v>47.646140000000003</c:v>
                </c:pt>
                <c:pt idx="25">
                  <c:v>34.945369999999997</c:v>
                </c:pt>
                <c:pt idx="26">
                  <c:v>32.319049999999997</c:v>
                </c:pt>
                <c:pt idx="27">
                  <c:v>36.02608</c:v>
                </c:pt>
                <c:pt idx="28">
                  <c:v>36.009450000000001</c:v>
                </c:pt>
                <c:pt idx="29">
                  <c:v>35.941360000000003</c:v>
                </c:pt>
                <c:pt idx="30">
                  <c:v>35.171210000000002</c:v>
                </c:pt>
                <c:pt idx="31">
                  <c:v>35.552840000000003</c:v>
                </c:pt>
                <c:pt idx="32">
                  <c:v>30.70214</c:v>
                </c:pt>
                <c:pt idx="33">
                  <c:v>40.131439999999998</c:v>
                </c:pt>
                <c:pt idx="34">
                  <c:v>43.239820000000002</c:v>
                </c:pt>
                <c:pt idx="35">
                  <c:v>43.07358</c:v>
                </c:pt>
                <c:pt idx="36">
                  <c:v>46.85183</c:v>
                </c:pt>
                <c:pt idx="37">
                  <c:v>47.260420000000003</c:v>
                </c:pt>
                <c:pt idx="38">
                  <c:v>46.345399999999998</c:v>
                </c:pt>
                <c:pt idx="39">
                  <c:v>43.678890000000003</c:v>
                </c:pt>
                <c:pt idx="40">
                  <c:v>44.534089999999999</c:v>
                </c:pt>
                <c:pt idx="41">
                  <c:v>47.062080000000002</c:v>
                </c:pt>
                <c:pt idx="42">
                  <c:v>47.342359999999999</c:v>
                </c:pt>
                <c:pt idx="43">
                  <c:v>46.894269999999999</c:v>
                </c:pt>
                <c:pt idx="44">
                  <c:v>47.799160000000001</c:v>
                </c:pt>
                <c:pt idx="45">
                  <c:v>47.419350000000001</c:v>
                </c:pt>
                <c:pt idx="46">
                  <c:v>47.318129999999996</c:v>
                </c:pt>
                <c:pt idx="47">
                  <c:v>40.304670000000002</c:v>
                </c:pt>
              </c:numCache>
            </c:numRef>
          </c:val>
          <c:smooth val="0"/>
          <c:extLst>
            <c:ext xmlns:c16="http://schemas.microsoft.com/office/drawing/2014/chart" uri="{C3380CC4-5D6E-409C-BE32-E72D297353CC}">
              <c16:uniqueId val="{00000002-A291-47E4-A6A1-6B03AE6BD68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13.189</c:v>
                </c:pt>
                <c:pt idx="1">
                  <c:v>13.023</c:v>
                </c:pt>
                <c:pt idx="2">
                  <c:v>12.534000000000001</c:v>
                </c:pt>
                <c:pt idx="3">
                  <c:v>12.88</c:v>
                </c:pt>
                <c:pt idx="4">
                  <c:v>13.853</c:v>
                </c:pt>
                <c:pt idx="5">
                  <c:v>13.834</c:v>
                </c:pt>
                <c:pt idx="6">
                  <c:v>12.951000000000001</c:v>
                </c:pt>
                <c:pt idx="7">
                  <c:v>13.678000000000001</c:v>
                </c:pt>
                <c:pt idx="8">
                  <c:v>13.372999999999999</c:v>
                </c:pt>
                <c:pt idx="9">
                  <c:v>12.436</c:v>
                </c:pt>
                <c:pt idx="10">
                  <c:v>12</c:v>
                </c:pt>
                <c:pt idx="11">
                  <c:v>10.465999999999999</c:v>
                </c:pt>
                <c:pt idx="12">
                  <c:v>10.148999999999999</c:v>
                </c:pt>
                <c:pt idx="13">
                  <c:v>9.7720000000000002</c:v>
                </c:pt>
                <c:pt idx="14">
                  <c:v>11.167</c:v>
                </c:pt>
                <c:pt idx="15">
                  <c:v>11.797000000000001</c:v>
                </c:pt>
                <c:pt idx="16">
                  <c:v>12.602</c:v>
                </c:pt>
                <c:pt idx="17">
                  <c:v>12.929</c:v>
                </c:pt>
                <c:pt idx="18">
                  <c:v>13.478999999999999</c:v>
                </c:pt>
                <c:pt idx="19">
                  <c:v>12.91</c:v>
                </c:pt>
                <c:pt idx="20">
                  <c:v>12.930999999999999</c:v>
                </c:pt>
                <c:pt idx="21">
                  <c:v>13.651999999999999</c:v>
                </c:pt>
                <c:pt idx="22">
                  <c:v>12.634</c:v>
                </c:pt>
                <c:pt idx="23">
                  <c:v>11.625</c:v>
                </c:pt>
                <c:pt idx="24">
                  <c:v>11.218</c:v>
                </c:pt>
                <c:pt idx="25">
                  <c:v>11.656000000000001</c:v>
                </c:pt>
                <c:pt idx="26">
                  <c:v>13.481999999999999</c:v>
                </c:pt>
                <c:pt idx="27">
                  <c:v>13.45</c:v>
                </c:pt>
                <c:pt idx="28">
                  <c:v>13.763999999999999</c:v>
                </c:pt>
                <c:pt idx="29">
                  <c:v>12.818</c:v>
                </c:pt>
                <c:pt idx="30">
                  <c:v>13.419</c:v>
                </c:pt>
                <c:pt idx="31">
                  <c:v>12.635</c:v>
                </c:pt>
                <c:pt idx="32">
                  <c:v>13.551</c:v>
                </c:pt>
                <c:pt idx="33">
                  <c:v>12.722</c:v>
                </c:pt>
                <c:pt idx="34">
                  <c:v>11.965</c:v>
                </c:pt>
                <c:pt idx="35">
                  <c:v>10.64</c:v>
                </c:pt>
                <c:pt idx="36">
                  <c:v>10.622999999999999</c:v>
                </c:pt>
                <c:pt idx="37">
                  <c:v>9.9250000000000007</c:v>
                </c:pt>
                <c:pt idx="38">
                  <c:v>10.582000000000001</c:v>
                </c:pt>
                <c:pt idx="39">
                  <c:v>11.298999999999999</c:v>
                </c:pt>
                <c:pt idx="40">
                  <c:v>12.494</c:v>
                </c:pt>
                <c:pt idx="41">
                  <c:v>13.244999999999999</c:v>
                </c:pt>
                <c:pt idx="42">
                  <c:v>13.208</c:v>
                </c:pt>
                <c:pt idx="43">
                  <c:v>13.755000000000001</c:v>
                </c:pt>
                <c:pt idx="44">
                  <c:v>13.411</c:v>
                </c:pt>
                <c:pt idx="45">
                  <c:v>14.212</c:v>
                </c:pt>
                <c:pt idx="46">
                  <c:v>13.47</c:v>
                </c:pt>
                <c:pt idx="47">
                  <c:v>12.494999999999999</c:v>
                </c:pt>
              </c:numCache>
            </c:numRef>
          </c:val>
          <c:smooth val="0"/>
          <c:extLst>
            <c:ext xmlns:c16="http://schemas.microsoft.com/office/drawing/2014/chart" uri="{C3380CC4-5D6E-409C-BE32-E72D297353CC}">
              <c16:uniqueId val="{00000003-A291-47E4-A6A1-6B03AE6BD68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291-47E4-A6A1-6B03AE6BD68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4.2850000000000001</c:v>
                </c:pt>
                <c:pt idx="1">
                  <c:v>4.2560000000000002</c:v>
                </c:pt>
                <c:pt idx="2">
                  <c:v>4.2329999999999997</c:v>
                </c:pt>
                <c:pt idx="3">
                  <c:v>4.0709999999999997</c:v>
                </c:pt>
                <c:pt idx="4">
                  <c:v>4.1440000000000001</c:v>
                </c:pt>
                <c:pt idx="5">
                  <c:v>4.3470000000000004</c:v>
                </c:pt>
                <c:pt idx="6">
                  <c:v>4.2380000000000004</c:v>
                </c:pt>
                <c:pt idx="7">
                  <c:v>4.2640000000000002</c:v>
                </c:pt>
                <c:pt idx="8">
                  <c:v>4.1660000000000004</c:v>
                </c:pt>
                <c:pt idx="9">
                  <c:v>4.2240000000000002</c:v>
                </c:pt>
                <c:pt idx="10">
                  <c:v>4.1779999999999999</c:v>
                </c:pt>
                <c:pt idx="11">
                  <c:v>4.2489999999999997</c:v>
                </c:pt>
                <c:pt idx="12">
                  <c:v>4.2709999999999999</c:v>
                </c:pt>
                <c:pt idx="13">
                  <c:v>4.3440000000000003</c:v>
                </c:pt>
                <c:pt idx="14">
                  <c:v>4.2320000000000002</c:v>
                </c:pt>
                <c:pt idx="15">
                  <c:v>4.2089999999999996</c:v>
                </c:pt>
                <c:pt idx="16">
                  <c:v>4.3789999999999996</c:v>
                </c:pt>
                <c:pt idx="17">
                  <c:v>4.3630000000000004</c:v>
                </c:pt>
                <c:pt idx="18">
                  <c:v>4.2809999999999997</c:v>
                </c:pt>
                <c:pt idx="19">
                  <c:v>4.1130000000000004</c:v>
                </c:pt>
                <c:pt idx="20">
                  <c:v>4.359</c:v>
                </c:pt>
                <c:pt idx="21">
                  <c:v>4.4029999999999996</c:v>
                </c:pt>
                <c:pt idx="22">
                  <c:v>4.3360000000000003</c:v>
                </c:pt>
                <c:pt idx="23">
                  <c:v>4.2869999999999999</c:v>
                </c:pt>
                <c:pt idx="24">
                  <c:v>4.218</c:v>
                </c:pt>
                <c:pt idx="25">
                  <c:v>4.0780000000000003</c:v>
                </c:pt>
                <c:pt idx="26">
                  <c:v>4.0640000000000001</c:v>
                </c:pt>
                <c:pt idx="27">
                  <c:v>3.9630000000000001</c:v>
                </c:pt>
                <c:pt idx="28">
                  <c:v>4.0890000000000004</c:v>
                </c:pt>
                <c:pt idx="29">
                  <c:v>4.1520000000000001</c:v>
                </c:pt>
                <c:pt idx="30">
                  <c:v>4.1360000000000001</c:v>
                </c:pt>
                <c:pt idx="31">
                  <c:v>4.1050000000000004</c:v>
                </c:pt>
                <c:pt idx="32">
                  <c:v>4.0590000000000002</c:v>
                </c:pt>
                <c:pt idx="33">
                  <c:v>4.1950000000000003</c:v>
                </c:pt>
                <c:pt idx="34">
                  <c:v>4.3150000000000004</c:v>
                </c:pt>
                <c:pt idx="35">
                  <c:v>4.1319999999999997</c:v>
                </c:pt>
                <c:pt idx="36">
                  <c:v>4.2060000000000004</c:v>
                </c:pt>
                <c:pt idx="37">
                  <c:v>4.24</c:v>
                </c:pt>
                <c:pt idx="38">
                  <c:v>4.234</c:v>
                </c:pt>
                <c:pt idx="39">
                  <c:v>4.2110000000000003</c:v>
                </c:pt>
                <c:pt idx="40">
                  <c:v>4.1790000000000003</c:v>
                </c:pt>
                <c:pt idx="41">
                  <c:v>4.1390000000000002</c:v>
                </c:pt>
                <c:pt idx="42">
                  <c:v>4.2939999999999996</c:v>
                </c:pt>
                <c:pt idx="43">
                  <c:v>4.3049999999999997</c:v>
                </c:pt>
                <c:pt idx="44">
                  <c:v>4.359</c:v>
                </c:pt>
                <c:pt idx="45">
                  <c:v>4.2640000000000002</c:v>
                </c:pt>
                <c:pt idx="46">
                  <c:v>4.266</c:v>
                </c:pt>
                <c:pt idx="47">
                  <c:v>4.2430000000000003</c:v>
                </c:pt>
              </c:numCache>
            </c:numRef>
          </c:val>
          <c:smooth val="0"/>
          <c:extLst>
            <c:ext xmlns:c16="http://schemas.microsoft.com/office/drawing/2014/chart" uri="{C3380CC4-5D6E-409C-BE32-E72D297353CC}">
              <c16:uniqueId val="{00000005-A291-47E4-A6A1-6B03AE6BD68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291-47E4-A6A1-6B03AE6BD68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291-47E4-A6A1-6B03AE6BD68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291-47E4-A6A1-6B03AE6BD68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26.750900000000001</c:v>
                </c:pt>
                <c:pt idx="1">
                  <c:v>26.9785</c:v>
                </c:pt>
                <c:pt idx="2">
                  <c:v>27.275700000000001</c:v>
                </c:pt>
                <c:pt idx="3">
                  <c:v>27.060600000000001</c:v>
                </c:pt>
                <c:pt idx="4">
                  <c:v>27.203299999999999</c:v>
                </c:pt>
                <c:pt idx="5">
                  <c:v>27.1935</c:v>
                </c:pt>
                <c:pt idx="6">
                  <c:v>27.123200000000001</c:v>
                </c:pt>
                <c:pt idx="7">
                  <c:v>27.7182</c:v>
                </c:pt>
                <c:pt idx="8">
                  <c:v>27.801500000000001</c:v>
                </c:pt>
                <c:pt idx="9">
                  <c:v>27.740500000000001</c:v>
                </c:pt>
                <c:pt idx="10">
                  <c:v>28.302800000000001</c:v>
                </c:pt>
                <c:pt idx="11">
                  <c:v>28.092199999999998</c:v>
                </c:pt>
                <c:pt idx="12">
                  <c:v>27.788499999999999</c:v>
                </c:pt>
                <c:pt idx="13">
                  <c:v>27.416599999999999</c:v>
                </c:pt>
                <c:pt idx="14">
                  <c:v>27.404299999999999</c:v>
                </c:pt>
                <c:pt idx="15">
                  <c:v>27.554600000000001</c:v>
                </c:pt>
                <c:pt idx="16">
                  <c:v>27.0337</c:v>
                </c:pt>
                <c:pt idx="17">
                  <c:v>26.969200000000001</c:v>
                </c:pt>
                <c:pt idx="18">
                  <c:v>27.250900000000001</c:v>
                </c:pt>
                <c:pt idx="19">
                  <c:v>27.232399999999998</c:v>
                </c:pt>
                <c:pt idx="20">
                  <c:v>27.1159</c:v>
                </c:pt>
                <c:pt idx="21">
                  <c:v>26.6279</c:v>
                </c:pt>
                <c:pt idx="22">
                  <c:v>26.411000000000001</c:v>
                </c:pt>
                <c:pt idx="23">
                  <c:v>26.3095</c:v>
                </c:pt>
                <c:pt idx="24">
                  <c:v>26.266300000000001</c:v>
                </c:pt>
                <c:pt idx="25">
                  <c:v>26.481300000000001</c:v>
                </c:pt>
                <c:pt idx="26">
                  <c:v>26.3537</c:v>
                </c:pt>
                <c:pt idx="27">
                  <c:v>26.320499999999999</c:v>
                </c:pt>
                <c:pt idx="28">
                  <c:v>26.372499999999999</c:v>
                </c:pt>
                <c:pt idx="29">
                  <c:v>26.246099999999998</c:v>
                </c:pt>
                <c:pt idx="30">
                  <c:v>26.241399999999999</c:v>
                </c:pt>
                <c:pt idx="31">
                  <c:v>26.3066</c:v>
                </c:pt>
                <c:pt idx="32">
                  <c:v>26.129899999999999</c:v>
                </c:pt>
                <c:pt idx="33">
                  <c:v>26.298200000000001</c:v>
                </c:pt>
                <c:pt idx="34">
                  <c:v>26.438600000000001</c:v>
                </c:pt>
                <c:pt idx="35">
                  <c:v>26.556699999999999</c:v>
                </c:pt>
                <c:pt idx="36">
                  <c:v>27.720500000000001</c:v>
                </c:pt>
                <c:pt idx="37">
                  <c:v>28.371400000000001</c:v>
                </c:pt>
                <c:pt idx="38">
                  <c:v>28.659099999999999</c:v>
                </c:pt>
                <c:pt idx="39">
                  <c:v>29.6022</c:v>
                </c:pt>
                <c:pt idx="40">
                  <c:v>29.128299999999999</c:v>
                </c:pt>
                <c:pt idx="41">
                  <c:v>28.585999999999999</c:v>
                </c:pt>
                <c:pt idx="42">
                  <c:v>28.292899999999999</c:v>
                </c:pt>
                <c:pt idx="43">
                  <c:v>27.6065</c:v>
                </c:pt>
                <c:pt idx="44">
                  <c:v>27.1694</c:v>
                </c:pt>
                <c:pt idx="45">
                  <c:v>26.8507</c:v>
                </c:pt>
                <c:pt idx="46">
                  <c:v>26.5243</c:v>
                </c:pt>
                <c:pt idx="47">
                  <c:v>26.185300000000002</c:v>
                </c:pt>
              </c:numCache>
            </c:numRef>
          </c:val>
          <c:smooth val="0"/>
          <c:extLst>
            <c:ext xmlns:c16="http://schemas.microsoft.com/office/drawing/2014/chart" uri="{C3380CC4-5D6E-409C-BE32-E72D297353CC}">
              <c16:uniqueId val="{00000009-A291-47E4-A6A1-6B03AE6BD68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14.6555</c:v>
                </c:pt>
                <c:pt idx="1">
                  <c:v>13.9625</c:v>
                </c:pt>
                <c:pt idx="2">
                  <c:v>14.082700000000001</c:v>
                </c:pt>
                <c:pt idx="3">
                  <c:v>14.4087</c:v>
                </c:pt>
                <c:pt idx="4">
                  <c:v>14.861000000000001</c:v>
                </c:pt>
                <c:pt idx="5">
                  <c:v>14.9192</c:v>
                </c:pt>
                <c:pt idx="6">
                  <c:v>15.2158</c:v>
                </c:pt>
                <c:pt idx="7">
                  <c:v>15.107799999999999</c:v>
                </c:pt>
                <c:pt idx="8">
                  <c:v>15.559699999999999</c:v>
                </c:pt>
                <c:pt idx="9">
                  <c:v>15.365</c:v>
                </c:pt>
                <c:pt idx="10">
                  <c:v>14.949</c:v>
                </c:pt>
                <c:pt idx="11">
                  <c:v>14.5212</c:v>
                </c:pt>
                <c:pt idx="12">
                  <c:v>13.8789</c:v>
                </c:pt>
                <c:pt idx="13">
                  <c:v>14.2125</c:v>
                </c:pt>
                <c:pt idx="14">
                  <c:v>11.8652</c:v>
                </c:pt>
                <c:pt idx="15">
                  <c:v>11.3962</c:v>
                </c:pt>
                <c:pt idx="16">
                  <c:v>11.6914</c:v>
                </c:pt>
                <c:pt idx="17">
                  <c:v>11.644299999999999</c:v>
                </c:pt>
                <c:pt idx="18">
                  <c:v>11.513299999999999</c:v>
                </c:pt>
                <c:pt idx="19">
                  <c:v>11.5473</c:v>
                </c:pt>
                <c:pt idx="20">
                  <c:v>11.605600000000001</c:v>
                </c:pt>
                <c:pt idx="21">
                  <c:v>11.4733</c:v>
                </c:pt>
                <c:pt idx="22">
                  <c:v>11.9122</c:v>
                </c:pt>
                <c:pt idx="23">
                  <c:v>11.303000000000001</c:v>
                </c:pt>
                <c:pt idx="24">
                  <c:v>13.4353</c:v>
                </c:pt>
                <c:pt idx="25">
                  <c:v>13.613799999999999</c:v>
                </c:pt>
                <c:pt idx="26">
                  <c:v>14.7273</c:v>
                </c:pt>
                <c:pt idx="27">
                  <c:v>14.986000000000001</c:v>
                </c:pt>
                <c:pt idx="28">
                  <c:v>14.7445</c:v>
                </c:pt>
                <c:pt idx="29">
                  <c:v>15.012</c:v>
                </c:pt>
                <c:pt idx="30">
                  <c:v>14.8935</c:v>
                </c:pt>
                <c:pt idx="31">
                  <c:v>14.9908</c:v>
                </c:pt>
                <c:pt idx="32">
                  <c:v>14.930899999999999</c:v>
                </c:pt>
                <c:pt idx="33">
                  <c:v>14.9831</c:v>
                </c:pt>
                <c:pt idx="34">
                  <c:v>14.726100000000001</c:v>
                </c:pt>
                <c:pt idx="35">
                  <c:v>14.877000000000001</c:v>
                </c:pt>
                <c:pt idx="36">
                  <c:v>15.7288</c:v>
                </c:pt>
                <c:pt idx="37">
                  <c:v>15.1365</c:v>
                </c:pt>
                <c:pt idx="38">
                  <c:v>14.4114</c:v>
                </c:pt>
                <c:pt idx="39">
                  <c:v>13.615500000000001</c:v>
                </c:pt>
                <c:pt idx="40">
                  <c:v>11.7113</c:v>
                </c:pt>
                <c:pt idx="41">
                  <c:v>11.6989</c:v>
                </c:pt>
                <c:pt idx="42">
                  <c:v>11.7363</c:v>
                </c:pt>
                <c:pt idx="43">
                  <c:v>11.9368</c:v>
                </c:pt>
                <c:pt idx="44">
                  <c:v>12.2485</c:v>
                </c:pt>
                <c:pt idx="45">
                  <c:v>12.5313</c:v>
                </c:pt>
                <c:pt idx="46">
                  <c:v>14.8104</c:v>
                </c:pt>
                <c:pt idx="47">
                  <c:v>14.8019</c:v>
                </c:pt>
              </c:numCache>
            </c:numRef>
          </c:val>
          <c:smooth val="0"/>
          <c:extLst>
            <c:ext xmlns:c16="http://schemas.microsoft.com/office/drawing/2014/chart" uri="{C3380CC4-5D6E-409C-BE32-E72D297353CC}">
              <c16:uniqueId val="{0000000A-A291-47E4-A6A1-6B03AE6BD68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13.07</c:v>
                </c:pt>
                <c:pt idx="1">
                  <c:v>13.35</c:v>
                </c:pt>
                <c:pt idx="2">
                  <c:v>13.12</c:v>
                </c:pt>
                <c:pt idx="3">
                  <c:v>13.21</c:v>
                </c:pt>
                <c:pt idx="4">
                  <c:v>12.6</c:v>
                </c:pt>
                <c:pt idx="5">
                  <c:v>12.83</c:v>
                </c:pt>
                <c:pt idx="6">
                  <c:v>12.71</c:v>
                </c:pt>
                <c:pt idx="7">
                  <c:v>12.34</c:v>
                </c:pt>
                <c:pt idx="8">
                  <c:v>12.31</c:v>
                </c:pt>
                <c:pt idx="9">
                  <c:v>12.46</c:v>
                </c:pt>
                <c:pt idx="10">
                  <c:v>12.27</c:v>
                </c:pt>
                <c:pt idx="11">
                  <c:v>12.24</c:v>
                </c:pt>
                <c:pt idx="12">
                  <c:v>12.45</c:v>
                </c:pt>
                <c:pt idx="13">
                  <c:v>12.33</c:v>
                </c:pt>
                <c:pt idx="14">
                  <c:v>11.97</c:v>
                </c:pt>
                <c:pt idx="15">
                  <c:v>12.27</c:v>
                </c:pt>
                <c:pt idx="16">
                  <c:v>12.21</c:v>
                </c:pt>
                <c:pt idx="17">
                  <c:v>12.07</c:v>
                </c:pt>
                <c:pt idx="18">
                  <c:v>12.09</c:v>
                </c:pt>
                <c:pt idx="19">
                  <c:v>12.26</c:v>
                </c:pt>
                <c:pt idx="20">
                  <c:v>11.94</c:v>
                </c:pt>
                <c:pt idx="21">
                  <c:v>11.73</c:v>
                </c:pt>
                <c:pt idx="22">
                  <c:v>11.75</c:v>
                </c:pt>
                <c:pt idx="23">
                  <c:v>11.98</c:v>
                </c:pt>
                <c:pt idx="24">
                  <c:v>11.82</c:v>
                </c:pt>
                <c:pt idx="25">
                  <c:v>11.93</c:v>
                </c:pt>
                <c:pt idx="26">
                  <c:v>12.06</c:v>
                </c:pt>
                <c:pt idx="27">
                  <c:v>12.13</c:v>
                </c:pt>
                <c:pt idx="28">
                  <c:v>12.14</c:v>
                </c:pt>
                <c:pt idx="29">
                  <c:v>12.35</c:v>
                </c:pt>
                <c:pt idx="30">
                  <c:v>11.76</c:v>
                </c:pt>
                <c:pt idx="31">
                  <c:v>12.17</c:v>
                </c:pt>
                <c:pt idx="32">
                  <c:v>12.3</c:v>
                </c:pt>
                <c:pt idx="33">
                  <c:v>12.69</c:v>
                </c:pt>
                <c:pt idx="34">
                  <c:v>12.33</c:v>
                </c:pt>
                <c:pt idx="35">
                  <c:v>11.45</c:v>
                </c:pt>
                <c:pt idx="36">
                  <c:v>12.89</c:v>
                </c:pt>
                <c:pt idx="37">
                  <c:v>12.94</c:v>
                </c:pt>
                <c:pt idx="38">
                  <c:v>12.8</c:v>
                </c:pt>
                <c:pt idx="39">
                  <c:v>13.08</c:v>
                </c:pt>
                <c:pt idx="40">
                  <c:v>13.11</c:v>
                </c:pt>
                <c:pt idx="41">
                  <c:v>13.12</c:v>
                </c:pt>
                <c:pt idx="42">
                  <c:v>13.33</c:v>
                </c:pt>
                <c:pt idx="43">
                  <c:v>13.3</c:v>
                </c:pt>
                <c:pt idx="44">
                  <c:v>13.03</c:v>
                </c:pt>
                <c:pt idx="45">
                  <c:v>12.98</c:v>
                </c:pt>
                <c:pt idx="46">
                  <c:v>12.97</c:v>
                </c:pt>
                <c:pt idx="47">
                  <c:v>12.94</c:v>
                </c:pt>
              </c:numCache>
            </c:numRef>
          </c:val>
          <c:smooth val="0"/>
          <c:extLst>
            <c:ext xmlns:c16="http://schemas.microsoft.com/office/drawing/2014/chart" uri="{C3380CC4-5D6E-409C-BE32-E72D297353CC}">
              <c16:uniqueId val="{0000000B-A291-47E4-A6A1-6B03AE6BD68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32.923999999999999</c:v>
                </c:pt>
                <c:pt idx="1">
                  <c:v>32.857999999999997</c:v>
                </c:pt>
                <c:pt idx="2">
                  <c:v>32.957999999999998</c:v>
                </c:pt>
                <c:pt idx="3">
                  <c:v>32.526000000000003</c:v>
                </c:pt>
                <c:pt idx="4">
                  <c:v>32.396000000000001</c:v>
                </c:pt>
                <c:pt idx="5">
                  <c:v>32.792000000000002</c:v>
                </c:pt>
                <c:pt idx="6">
                  <c:v>32.51</c:v>
                </c:pt>
                <c:pt idx="7">
                  <c:v>33.015999999999998</c:v>
                </c:pt>
                <c:pt idx="8">
                  <c:v>32.368000000000002</c:v>
                </c:pt>
                <c:pt idx="9">
                  <c:v>32.896000000000001</c:v>
                </c:pt>
                <c:pt idx="10">
                  <c:v>34.558</c:v>
                </c:pt>
                <c:pt idx="11">
                  <c:v>35.404000000000003</c:v>
                </c:pt>
                <c:pt idx="12">
                  <c:v>35.183999999999997</c:v>
                </c:pt>
                <c:pt idx="13">
                  <c:v>35.033999999999999</c:v>
                </c:pt>
                <c:pt idx="14">
                  <c:v>34.201999999999998</c:v>
                </c:pt>
                <c:pt idx="15">
                  <c:v>34.308</c:v>
                </c:pt>
                <c:pt idx="16">
                  <c:v>32.536000000000001</c:v>
                </c:pt>
                <c:pt idx="17">
                  <c:v>31.638000000000002</c:v>
                </c:pt>
                <c:pt idx="18">
                  <c:v>31.934000000000001</c:v>
                </c:pt>
                <c:pt idx="19">
                  <c:v>32.712000000000003</c:v>
                </c:pt>
                <c:pt idx="20">
                  <c:v>32.506</c:v>
                </c:pt>
                <c:pt idx="21">
                  <c:v>31.937999999999999</c:v>
                </c:pt>
                <c:pt idx="22">
                  <c:v>32.154000000000003</c:v>
                </c:pt>
                <c:pt idx="23">
                  <c:v>31.888000000000002</c:v>
                </c:pt>
                <c:pt idx="24">
                  <c:v>32.42</c:v>
                </c:pt>
                <c:pt idx="25">
                  <c:v>32.11</c:v>
                </c:pt>
                <c:pt idx="26">
                  <c:v>31.074000000000002</c:v>
                </c:pt>
                <c:pt idx="27">
                  <c:v>31.602</c:v>
                </c:pt>
                <c:pt idx="28">
                  <c:v>32.131999999999998</c:v>
                </c:pt>
                <c:pt idx="29">
                  <c:v>31.992000000000001</c:v>
                </c:pt>
                <c:pt idx="30">
                  <c:v>31.74</c:v>
                </c:pt>
                <c:pt idx="31">
                  <c:v>31.606000000000002</c:v>
                </c:pt>
                <c:pt idx="32">
                  <c:v>31.172000000000001</c:v>
                </c:pt>
                <c:pt idx="33">
                  <c:v>31.34</c:v>
                </c:pt>
                <c:pt idx="34">
                  <c:v>31.852</c:v>
                </c:pt>
                <c:pt idx="35">
                  <c:v>32.28</c:v>
                </c:pt>
                <c:pt idx="36">
                  <c:v>32.978000000000002</c:v>
                </c:pt>
                <c:pt idx="37">
                  <c:v>33.601999999999997</c:v>
                </c:pt>
                <c:pt idx="38">
                  <c:v>33.866</c:v>
                </c:pt>
                <c:pt idx="39">
                  <c:v>33.466000000000001</c:v>
                </c:pt>
                <c:pt idx="40">
                  <c:v>33.380000000000003</c:v>
                </c:pt>
                <c:pt idx="41">
                  <c:v>34.003999999999998</c:v>
                </c:pt>
                <c:pt idx="42">
                  <c:v>33.682000000000002</c:v>
                </c:pt>
                <c:pt idx="43">
                  <c:v>33.494</c:v>
                </c:pt>
                <c:pt idx="44">
                  <c:v>33.567999999999998</c:v>
                </c:pt>
                <c:pt idx="45">
                  <c:v>33.334000000000003</c:v>
                </c:pt>
                <c:pt idx="46">
                  <c:v>32.83</c:v>
                </c:pt>
                <c:pt idx="47">
                  <c:v>32.148000000000003</c:v>
                </c:pt>
              </c:numCache>
            </c:numRef>
          </c:val>
          <c:smooth val="0"/>
          <c:extLst>
            <c:ext xmlns:c16="http://schemas.microsoft.com/office/drawing/2014/chart" uri="{C3380CC4-5D6E-409C-BE32-E72D297353CC}">
              <c16:uniqueId val="{0000000C-A291-47E4-A6A1-6B03AE6BD68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291-47E4-A6A1-6B03AE6BD68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291-47E4-A6A1-6B03AE6BD68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44.878</c:v>
                </c:pt>
                <c:pt idx="1">
                  <c:v>45.347999999999999</c:v>
                </c:pt>
                <c:pt idx="2">
                  <c:v>45.343000000000004</c:v>
                </c:pt>
                <c:pt idx="3">
                  <c:v>44.548000000000002</c:v>
                </c:pt>
                <c:pt idx="4">
                  <c:v>44.563000000000002</c:v>
                </c:pt>
                <c:pt idx="5">
                  <c:v>44.606000000000002</c:v>
                </c:pt>
                <c:pt idx="6">
                  <c:v>45.131</c:v>
                </c:pt>
                <c:pt idx="7">
                  <c:v>45.649000000000001</c:v>
                </c:pt>
                <c:pt idx="8">
                  <c:v>45.47</c:v>
                </c:pt>
                <c:pt idx="9">
                  <c:v>45.701999999999998</c:v>
                </c:pt>
                <c:pt idx="10">
                  <c:v>45.509</c:v>
                </c:pt>
                <c:pt idx="11">
                  <c:v>45.616</c:v>
                </c:pt>
                <c:pt idx="12">
                  <c:v>45.481999999999999</c:v>
                </c:pt>
                <c:pt idx="13">
                  <c:v>44.518999999999998</c:v>
                </c:pt>
                <c:pt idx="14">
                  <c:v>44.325000000000003</c:v>
                </c:pt>
                <c:pt idx="15">
                  <c:v>44.05</c:v>
                </c:pt>
                <c:pt idx="16">
                  <c:v>44.241</c:v>
                </c:pt>
                <c:pt idx="17">
                  <c:v>44.411999999999999</c:v>
                </c:pt>
                <c:pt idx="18">
                  <c:v>44.311999999999998</c:v>
                </c:pt>
                <c:pt idx="19">
                  <c:v>44.253</c:v>
                </c:pt>
                <c:pt idx="20">
                  <c:v>44.39</c:v>
                </c:pt>
                <c:pt idx="21">
                  <c:v>43.994999999999997</c:v>
                </c:pt>
                <c:pt idx="22">
                  <c:v>44.509</c:v>
                </c:pt>
                <c:pt idx="23">
                  <c:v>44.036999999999999</c:v>
                </c:pt>
                <c:pt idx="24">
                  <c:v>43.920999999999999</c:v>
                </c:pt>
                <c:pt idx="25">
                  <c:v>43.795999999999999</c:v>
                </c:pt>
                <c:pt idx="26">
                  <c:v>43.566000000000003</c:v>
                </c:pt>
                <c:pt idx="27">
                  <c:v>43.514000000000003</c:v>
                </c:pt>
                <c:pt idx="28">
                  <c:v>43.536000000000001</c:v>
                </c:pt>
                <c:pt idx="29">
                  <c:v>44.046999999999997</c:v>
                </c:pt>
                <c:pt idx="30">
                  <c:v>43.826999999999998</c:v>
                </c:pt>
                <c:pt idx="31">
                  <c:v>43.869</c:v>
                </c:pt>
                <c:pt idx="32">
                  <c:v>44.4</c:v>
                </c:pt>
                <c:pt idx="33">
                  <c:v>44.32</c:v>
                </c:pt>
                <c:pt idx="34">
                  <c:v>43.941000000000003</c:v>
                </c:pt>
                <c:pt idx="35">
                  <c:v>44.313000000000002</c:v>
                </c:pt>
                <c:pt idx="36">
                  <c:v>45.002000000000002</c:v>
                </c:pt>
                <c:pt idx="37">
                  <c:v>46.097000000000001</c:v>
                </c:pt>
                <c:pt idx="38">
                  <c:v>45.887</c:v>
                </c:pt>
                <c:pt idx="39">
                  <c:v>45.838000000000001</c:v>
                </c:pt>
                <c:pt idx="40">
                  <c:v>46.441000000000003</c:v>
                </c:pt>
                <c:pt idx="41">
                  <c:v>46.466999999999999</c:v>
                </c:pt>
                <c:pt idx="42">
                  <c:v>46.773000000000003</c:v>
                </c:pt>
                <c:pt idx="43">
                  <c:v>46.692</c:v>
                </c:pt>
                <c:pt idx="44">
                  <c:v>46.670999999999999</c:v>
                </c:pt>
                <c:pt idx="45">
                  <c:v>46.328000000000003</c:v>
                </c:pt>
                <c:pt idx="46">
                  <c:v>46.771999999999998</c:v>
                </c:pt>
                <c:pt idx="47">
                  <c:v>46.831000000000003</c:v>
                </c:pt>
              </c:numCache>
            </c:numRef>
          </c:val>
          <c:smooth val="0"/>
          <c:extLst>
            <c:ext xmlns:c16="http://schemas.microsoft.com/office/drawing/2014/chart" uri="{C3380CC4-5D6E-409C-BE32-E72D297353CC}">
              <c16:uniqueId val="{0000000F-A291-47E4-A6A1-6B03AE6BD68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291-47E4-A6A1-6B03AE6BD68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41.193600000000004</c:v>
                </c:pt>
                <c:pt idx="1">
                  <c:v>34.944200000000002</c:v>
                </c:pt>
                <c:pt idx="2">
                  <c:v>36.465000000000003</c:v>
                </c:pt>
                <c:pt idx="3">
                  <c:v>29.526199999999999</c:v>
                </c:pt>
                <c:pt idx="4">
                  <c:v>47.075899999999997</c:v>
                </c:pt>
                <c:pt idx="5">
                  <c:v>29.8032</c:v>
                </c:pt>
                <c:pt idx="6">
                  <c:v>43.659100000000002</c:v>
                </c:pt>
                <c:pt idx="7">
                  <c:v>43.690899999999999</c:v>
                </c:pt>
                <c:pt idx="8">
                  <c:v>38.213999999999999</c:v>
                </c:pt>
                <c:pt idx="9">
                  <c:v>31.056899999999999</c:v>
                </c:pt>
                <c:pt idx="10">
                  <c:v>30.674299999999999</c:v>
                </c:pt>
                <c:pt idx="11">
                  <c:v>44.3491</c:v>
                </c:pt>
                <c:pt idx="12">
                  <c:v>40.423099999999998</c:v>
                </c:pt>
                <c:pt idx="13">
                  <c:v>40.040799999999997</c:v>
                </c:pt>
                <c:pt idx="14">
                  <c:v>30.335100000000001</c:v>
                </c:pt>
                <c:pt idx="15">
                  <c:v>37.750500000000002</c:v>
                </c:pt>
                <c:pt idx="16">
                  <c:v>32.771299999999997</c:v>
                </c:pt>
                <c:pt idx="17">
                  <c:v>37.591900000000003</c:v>
                </c:pt>
                <c:pt idx="18">
                  <c:v>40.674300000000002</c:v>
                </c:pt>
                <c:pt idx="19">
                  <c:v>35.975200000000001</c:v>
                </c:pt>
                <c:pt idx="20">
                  <c:v>33.388300000000001</c:v>
                </c:pt>
                <c:pt idx="21">
                  <c:v>31.9421</c:v>
                </c:pt>
                <c:pt idx="22">
                  <c:v>28.101500000000001</c:v>
                </c:pt>
                <c:pt idx="23">
                  <c:v>29.912600000000001</c:v>
                </c:pt>
                <c:pt idx="24">
                  <c:v>42.888500000000001</c:v>
                </c:pt>
                <c:pt idx="25">
                  <c:v>40.1629</c:v>
                </c:pt>
                <c:pt idx="26">
                  <c:v>33.881500000000003</c:v>
                </c:pt>
                <c:pt idx="27">
                  <c:v>37.604599999999998</c:v>
                </c:pt>
                <c:pt idx="28">
                  <c:v>42.734200000000001</c:v>
                </c:pt>
                <c:pt idx="29">
                  <c:v>13.592700000000001</c:v>
                </c:pt>
                <c:pt idx="30">
                  <c:v>7.7290999999999999</c:v>
                </c:pt>
                <c:pt idx="31">
                  <c:v>8.5137</c:v>
                </c:pt>
                <c:pt idx="32">
                  <c:v>10.379899999999999</c:v>
                </c:pt>
                <c:pt idx="33">
                  <c:v>10.2217</c:v>
                </c:pt>
                <c:pt idx="34">
                  <c:v>10.202999999999999</c:v>
                </c:pt>
                <c:pt idx="35">
                  <c:v>10.5566</c:v>
                </c:pt>
                <c:pt idx="36">
                  <c:v>10.428000000000001</c:v>
                </c:pt>
                <c:pt idx="37">
                  <c:v>12.3931</c:v>
                </c:pt>
                <c:pt idx="38">
                  <c:v>10.724</c:v>
                </c:pt>
                <c:pt idx="39">
                  <c:v>12.474</c:v>
                </c:pt>
                <c:pt idx="40">
                  <c:v>10.1386</c:v>
                </c:pt>
                <c:pt idx="41">
                  <c:v>12.2857</c:v>
                </c:pt>
                <c:pt idx="42">
                  <c:v>14.163399999999999</c:v>
                </c:pt>
                <c:pt idx="43">
                  <c:v>39.505800000000001</c:v>
                </c:pt>
                <c:pt idx="44">
                  <c:v>42.429699999999997</c:v>
                </c:pt>
                <c:pt idx="45">
                  <c:v>17.278400000000001</c:v>
                </c:pt>
                <c:pt idx="46">
                  <c:v>49.814399999999999</c:v>
                </c:pt>
                <c:pt idx="47">
                  <c:v>45.714500000000001</c:v>
                </c:pt>
              </c:numCache>
            </c:numRef>
          </c:val>
          <c:smooth val="0"/>
          <c:extLst>
            <c:ext xmlns:c16="http://schemas.microsoft.com/office/drawing/2014/chart" uri="{C3380CC4-5D6E-409C-BE32-E72D297353CC}">
              <c16:uniqueId val="{00000011-A291-47E4-A6A1-6B03AE6BD68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291-47E4-A6A1-6B03AE6BD68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c:v>
                </c:pt>
                <c:pt idx="2">
                  <c:v>9.6999999999999993</c:v>
                </c:pt>
                <c:pt idx="3">
                  <c:v>9.8000000000000007</c:v>
                </c:pt>
                <c:pt idx="4">
                  <c:v>9.5</c:v>
                </c:pt>
                <c:pt idx="5">
                  <c:v>8.3000000000000007</c:v>
                </c:pt>
                <c:pt idx="6">
                  <c:v>9</c:v>
                </c:pt>
                <c:pt idx="7">
                  <c:v>9.5</c:v>
                </c:pt>
                <c:pt idx="8">
                  <c:v>9.4</c:v>
                </c:pt>
                <c:pt idx="9">
                  <c:v>8.9</c:v>
                </c:pt>
                <c:pt idx="10">
                  <c:v>7.9</c:v>
                </c:pt>
                <c:pt idx="11">
                  <c:v>8.1999999999999993</c:v>
                </c:pt>
                <c:pt idx="12">
                  <c:v>8.5</c:v>
                </c:pt>
                <c:pt idx="13">
                  <c:v>9.4</c:v>
                </c:pt>
                <c:pt idx="14">
                  <c:v>8.5</c:v>
                </c:pt>
                <c:pt idx="15">
                  <c:v>8.5</c:v>
                </c:pt>
                <c:pt idx="16">
                  <c:v>8.4</c:v>
                </c:pt>
                <c:pt idx="17">
                  <c:v>8.1999999999999993</c:v>
                </c:pt>
                <c:pt idx="18">
                  <c:v>8</c:v>
                </c:pt>
                <c:pt idx="19">
                  <c:v>7.8</c:v>
                </c:pt>
                <c:pt idx="20">
                  <c:v>8.1999999999999993</c:v>
                </c:pt>
                <c:pt idx="21">
                  <c:v>8.4</c:v>
                </c:pt>
                <c:pt idx="22">
                  <c:v>8.8000000000000007</c:v>
                </c:pt>
                <c:pt idx="23">
                  <c:v>9.1999999999999993</c:v>
                </c:pt>
                <c:pt idx="24">
                  <c:v>9.3000000000000007</c:v>
                </c:pt>
                <c:pt idx="25">
                  <c:v>9.4</c:v>
                </c:pt>
                <c:pt idx="26">
                  <c:v>9.4</c:v>
                </c:pt>
                <c:pt idx="27">
                  <c:v>9.4</c:v>
                </c:pt>
                <c:pt idx="28">
                  <c:v>9.1999999999999993</c:v>
                </c:pt>
                <c:pt idx="29">
                  <c:v>9.1999999999999993</c:v>
                </c:pt>
                <c:pt idx="30">
                  <c:v>8.8000000000000007</c:v>
                </c:pt>
                <c:pt idx="31">
                  <c:v>8.1999999999999993</c:v>
                </c:pt>
                <c:pt idx="32">
                  <c:v>8</c:v>
                </c:pt>
                <c:pt idx="33">
                  <c:v>7.8</c:v>
                </c:pt>
                <c:pt idx="34">
                  <c:v>7.8</c:v>
                </c:pt>
                <c:pt idx="35">
                  <c:v>7.8</c:v>
                </c:pt>
                <c:pt idx="36">
                  <c:v>7.9</c:v>
                </c:pt>
                <c:pt idx="37">
                  <c:v>8</c:v>
                </c:pt>
                <c:pt idx="38">
                  <c:v>8.3000000000000007</c:v>
                </c:pt>
                <c:pt idx="39">
                  <c:v>8.4</c:v>
                </c:pt>
                <c:pt idx="40">
                  <c:v>8.5</c:v>
                </c:pt>
                <c:pt idx="41">
                  <c:v>8.6999999999999993</c:v>
                </c:pt>
                <c:pt idx="42">
                  <c:v>8.6999999999999993</c:v>
                </c:pt>
                <c:pt idx="43">
                  <c:v>8.6999999999999993</c:v>
                </c:pt>
                <c:pt idx="44">
                  <c:v>8.6999999999999993</c:v>
                </c:pt>
                <c:pt idx="45">
                  <c:v>8.8000000000000007</c:v>
                </c:pt>
                <c:pt idx="46">
                  <c:v>8.3000000000000007</c:v>
                </c:pt>
                <c:pt idx="47">
                  <c:v>7.9</c:v>
                </c:pt>
              </c:numCache>
            </c:numRef>
          </c:val>
          <c:smooth val="0"/>
          <c:extLst>
            <c:ext xmlns:c16="http://schemas.microsoft.com/office/drawing/2014/chart" uri="{C3380CC4-5D6E-409C-BE32-E72D297353CC}">
              <c16:uniqueId val="{00000013-A291-47E4-A6A1-6B03AE6BD68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291-47E4-A6A1-6B03AE6BD6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137.57910999999999</c:v>
                </c:pt>
                <c:pt idx="1">
                  <c:v>115.10941</c:v>
                </c:pt>
                <c:pt idx="2">
                  <c:v>87.942980000000006</c:v>
                </c:pt>
                <c:pt idx="3">
                  <c:v>133.30739</c:v>
                </c:pt>
                <c:pt idx="4">
                  <c:v>154.77286000000001</c:v>
                </c:pt>
                <c:pt idx="5">
                  <c:v>142.58722</c:v>
                </c:pt>
                <c:pt idx="6">
                  <c:v>115.29058000000001</c:v>
                </c:pt>
                <c:pt idx="7">
                  <c:v>70.196119999999993</c:v>
                </c:pt>
                <c:pt idx="8">
                  <c:v>161.88989000000001</c:v>
                </c:pt>
                <c:pt idx="9">
                  <c:v>144.39859000000001</c:v>
                </c:pt>
                <c:pt idx="10">
                  <c:v>82.823660000000004</c:v>
                </c:pt>
                <c:pt idx="11">
                  <c:v>151.48892000000001</c:v>
                </c:pt>
                <c:pt idx="12">
                  <c:v>142.43492000000001</c:v>
                </c:pt>
                <c:pt idx="13">
                  <c:v>137.19744</c:v>
                </c:pt>
                <c:pt idx="14">
                  <c:v>121.30701999999999</c:v>
                </c:pt>
                <c:pt idx="15">
                  <c:v>114.7467</c:v>
                </c:pt>
                <c:pt idx="16">
                  <c:v>106.00623</c:v>
                </c:pt>
                <c:pt idx="17">
                  <c:v>155.01294999999999</c:v>
                </c:pt>
                <c:pt idx="18">
                  <c:v>134.79503</c:v>
                </c:pt>
                <c:pt idx="19">
                  <c:v>119.6686</c:v>
                </c:pt>
                <c:pt idx="20">
                  <c:v>89.76285</c:v>
                </c:pt>
                <c:pt idx="21">
                  <c:v>127.29527</c:v>
                </c:pt>
                <c:pt idx="22">
                  <c:v>144.92017000000001</c:v>
                </c:pt>
                <c:pt idx="23">
                  <c:v>144.35983999999999</c:v>
                </c:pt>
                <c:pt idx="24">
                  <c:v>118.17446</c:v>
                </c:pt>
                <c:pt idx="25">
                  <c:v>99.845500000000001</c:v>
                </c:pt>
                <c:pt idx="26">
                  <c:v>120.94378</c:v>
                </c:pt>
                <c:pt idx="27">
                  <c:v>155.60544999999999</c:v>
                </c:pt>
                <c:pt idx="28">
                  <c:v>140.87267</c:v>
                </c:pt>
                <c:pt idx="29">
                  <c:v>126.62157999999999</c:v>
                </c:pt>
                <c:pt idx="30">
                  <c:v>96.265590000000003</c:v>
                </c:pt>
                <c:pt idx="31">
                  <c:v>109.43192999999999</c:v>
                </c:pt>
                <c:pt idx="32">
                  <c:v>151.43247</c:v>
                </c:pt>
                <c:pt idx="33">
                  <c:v>143.84971999999999</c:v>
                </c:pt>
                <c:pt idx="34">
                  <c:v>140.41102000000001</c:v>
                </c:pt>
                <c:pt idx="35">
                  <c:v>103.24814000000001</c:v>
                </c:pt>
                <c:pt idx="36">
                  <c:v>102.69077</c:v>
                </c:pt>
                <c:pt idx="37">
                  <c:v>151.40036000000001</c:v>
                </c:pt>
                <c:pt idx="38">
                  <c:v>142.95713000000001</c:v>
                </c:pt>
                <c:pt idx="39">
                  <c:v>143.69676999999999</c:v>
                </c:pt>
                <c:pt idx="40">
                  <c:v>137.96491</c:v>
                </c:pt>
                <c:pt idx="41">
                  <c:v>98.94838</c:v>
                </c:pt>
                <c:pt idx="42">
                  <c:v>100.63973</c:v>
                </c:pt>
                <c:pt idx="43">
                  <c:v>152.45077000000001</c:v>
                </c:pt>
                <c:pt idx="44">
                  <c:v>48.06964</c:v>
                </c:pt>
                <c:pt idx="45">
                  <c:v>46.547759999999997</c:v>
                </c:pt>
                <c:pt idx="46">
                  <c:v>151.21117000000001</c:v>
                </c:pt>
                <c:pt idx="47">
                  <c:v>133.97719000000001</c:v>
                </c:pt>
              </c:numCache>
            </c:numRef>
          </c:val>
          <c:smooth val="0"/>
          <c:extLst>
            <c:ext xmlns:c16="http://schemas.microsoft.com/office/drawing/2014/chart" uri="{C3380CC4-5D6E-409C-BE32-E72D297353CC}">
              <c16:uniqueId val="{00000000-F8D8-4DC3-BCA8-732E0662FE0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8D8-4DC3-BCA8-732E0662FE0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9.1917100000000005</c:v>
                </c:pt>
                <c:pt idx="1">
                  <c:v>9.0003299999999999</c:v>
                </c:pt>
                <c:pt idx="2">
                  <c:v>8.9204899999999991</c:v>
                </c:pt>
                <c:pt idx="3">
                  <c:v>8.7050099999999997</c:v>
                </c:pt>
                <c:pt idx="4">
                  <c:v>8.3699899999999996</c:v>
                </c:pt>
                <c:pt idx="5">
                  <c:v>8.6936800000000005</c:v>
                </c:pt>
                <c:pt idx="6">
                  <c:v>8.7724600000000006</c:v>
                </c:pt>
                <c:pt idx="7">
                  <c:v>8.9480299999999993</c:v>
                </c:pt>
                <c:pt idx="8">
                  <c:v>8.9451999999999998</c:v>
                </c:pt>
                <c:pt idx="9">
                  <c:v>8.9360999999999997</c:v>
                </c:pt>
                <c:pt idx="10">
                  <c:v>8.6774000000000004</c:v>
                </c:pt>
                <c:pt idx="11">
                  <c:v>8.6132500000000007</c:v>
                </c:pt>
                <c:pt idx="12">
                  <c:v>8.1954700000000003</c:v>
                </c:pt>
                <c:pt idx="13">
                  <c:v>7.7258300000000002</c:v>
                </c:pt>
                <c:pt idx="14">
                  <c:v>7.5537299999999998</c:v>
                </c:pt>
                <c:pt idx="15">
                  <c:v>7.9171699999999996</c:v>
                </c:pt>
                <c:pt idx="16">
                  <c:v>7.7871300000000003</c:v>
                </c:pt>
                <c:pt idx="17">
                  <c:v>7.7729299999999997</c:v>
                </c:pt>
                <c:pt idx="18">
                  <c:v>7.7834300000000001</c:v>
                </c:pt>
                <c:pt idx="19">
                  <c:v>8.0951799999999992</c:v>
                </c:pt>
                <c:pt idx="20">
                  <c:v>8.22776</c:v>
                </c:pt>
                <c:pt idx="21">
                  <c:v>8.0499700000000001</c:v>
                </c:pt>
                <c:pt idx="22">
                  <c:v>7.95655</c:v>
                </c:pt>
                <c:pt idx="23">
                  <c:v>7.9401299999999999</c:v>
                </c:pt>
                <c:pt idx="24">
                  <c:v>8.2671600000000005</c:v>
                </c:pt>
                <c:pt idx="25">
                  <c:v>8.2596799999999995</c:v>
                </c:pt>
                <c:pt idx="26">
                  <c:v>8.3689099999999996</c:v>
                </c:pt>
                <c:pt idx="27">
                  <c:v>8.4090299999999996</c:v>
                </c:pt>
                <c:pt idx="28">
                  <c:v>8.2794500000000006</c:v>
                </c:pt>
                <c:pt idx="29">
                  <c:v>8.1878600000000006</c:v>
                </c:pt>
                <c:pt idx="30">
                  <c:v>8.0988100000000003</c:v>
                </c:pt>
                <c:pt idx="31">
                  <c:v>8.1060099999999995</c:v>
                </c:pt>
                <c:pt idx="32">
                  <c:v>8.2151899999999998</c:v>
                </c:pt>
                <c:pt idx="33">
                  <c:v>8.2719000000000005</c:v>
                </c:pt>
                <c:pt idx="34">
                  <c:v>8.2211099999999995</c:v>
                </c:pt>
                <c:pt idx="35">
                  <c:v>8.0929900000000004</c:v>
                </c:pt>
                <c:pt idx="36">
                  <c:v>7.9897999999999998</c:v>
                </c:pt>
                <c:pt idx="37">
                  <c:v>7.9505299999999997</c:v>
                </c:pt>
                <c:pt idx="38">
                  <c:v>7.8012199999999998</c:v>
                </c:pt>
                <c:pt idx="39">
                  <c:v>7.9222299999999999</c:v>
                </c:pt>
                <c:pt idx="40">
                  <c:v>7.8789400000000001</c:v>
                </c:pt>
                <c:pt idx="41">
                  <c:v>7.8548099999999996</c:v>
                </c:pt>
                <c:pt idx="42">
                  <c:v>7.8275899999999998</c:v>
                </c:pt>
                <c:pt idx="43">
                  <c:v>7.9142200000000003</c:v>
                </c:pt>
                <c:pt idx="44">
                  <c:v>7.7826700000000004</c:v>
                </c:pt>
                <c:pt idx="45">
                  <c:v>7.4557900000000004</c:v>
                </c:pt>
                <c:pt idx="46">
                  <c:v>7.7021499999999996</c:v>
                </c:pt>
                <c:pt idx="47">
                  <c:v>7.7766500000000001</c:v>
                </c:pt>
              </c:numCache>
            </c:numRef>
          </c:val>
          <c:smooth val="0"/>
          <c:extLst>
            <c:ext xmlns:c16="http://schemas.microsoft.com/office/drawing/2014/chart" uri="{C3380CC4-5D6E-409C-BE32-E72D297353CC}">
              <c16:uniqueId val="{00000002-F8D8-4DC3-BCA8-732E0662FE0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8D8-4DC3-BCA8-732E0662FE0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8D8-4DC3-BCA8-732E0662FE0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8D8-4DC3-BCA8-732E0662FE0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8D8-4DC3-BCA8-732E0662FE0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4.2939999999999996</c:v>
                </c:pt>
                <c:pt idx="1">
                  <c:v>4.3730000000000002</c:v>
                </c:pt>
                <c:pt idx="2">
                  <c:v>4.3879999999999999</c:v>
                </c:pt>
                <c:pt idx="3">
                  <c:v>4.3650000000000002</c:v>
                </c:pt>
                <c:pt idx="4">
                  <c:v>4.1459999999999999</c:v>
                </c:pt>
                <c:pt idx="5">
                  <c:v>4.2939999999999996</c:v>
                </c:pt>
                <c:pt idx="6">
                  <c:v>4.2770000000000001</c:v>
                </c:pt>
                <c:pt idx="7">
                  <c:v>4.444</c:v>
                </c:pt>
                <c:pt idx="8">
                  <c:v>4.2859999999999996</c:v>
                </c:pt>
                <c:pt idx="9">
                  <c:v>4.1420000000000003</c:v>
                </c:pt>
                <c:pt idx="10">
                  <c:v>4.2190000000000003</c:v>
                </c:pt>
                <c:pt idx="11">
                  <c:v>4.2430000000000003</c:v>
                </c:pt>
                <c:pt idx="12">
                  <c:v>4.2149999999999999</c:v>
                </c:pt>
                <c:pt idx="13">
                  <c:v>3.569</c:v>
                </c:pt>
                <c:pt idx="14">
                  <c:v>3.2090000000000001</c:v>
                </c:pt>
                <c:pt idx="15">
                  <c:v>3.1629999999999998</c:v>
                </c:pt>
                <c:pt idx="16">
                  <c:v>3.17</c:v>
                </c:pt>
                <c:pt idx="17">
                  <c:v>3.1579999999999999</c:v>
                </c:pt>
                <c:pt idx="18">
                  <c:v>3.1389999999999998</c:v>
                </c:pt>
                <c:pt idx="19">
                  <c:v>3.17</c:v>
                </c:pt>
                <c:pt idx="20">
                  <c:v>3.141</c:v>
                </c:pt>
                <c:pt idx="21">
                  <c:v>3.169</c:v>
                </c:pt>
                <c:pt idx="22">
                  <c:v>3.0259999999999998</c:v>
                </c:pt>
                <c:pt idx="23">
                  <c:v>3.0409999999999999</c:v>
                </c:pt>
                <c:pt idx="24">
                  <c:v>3.1859999999999999</c:v>
                </c:pt>
                <c:pt idx="25">
                  <c:v>3.1179999999999999</c:v>
                </c:pt>
                <c:pt idx="26">
                  <c:v>3.145</c:v>
                </c:pt>
                <c:pt idx="27">
                  <c:v>3.0870000000000002</c:v>
                </c:pt>
                <c:pt idx="28">
                  <c:v>3.1850000000000001</c:v>
                </c:pt>
                <c:pt idx="29">
                  <c:v>3.2090000000000001</c:v>
                </c:pt>
                <c:pt idx="30">
                  <c:v>3.1640000000000001</c:v>
                </c:pt>
                <c:pt idx="31">
                  <c:v>3.15</c:v>
                </c:pt>
                <c:pt idx="32">
                  <c:v>3.145</c:v>
                </c:pt>
                <c:pt idx="33">
                  <c:v>3.1709999999999998</c:v>
                </c:pt>
                <c:pt idx="34">
                  <c:v>3.177</c:v>
                </c:pt>
                <c:pt idx="35">
                  <c:v>3.1749999999999998</c:v>
                </c:pt>
                <c:pt idx="36">
                  <c:v>3.2440000000000002</c:v>
                </c:pt>
                <c:pt idx="37">
                  <c:v>3.101</c:v>
                </c:pt>
                <c:pt idx="38">
                  <c:v>3.032</c:v>
                </c:pt>
                <c:pt idx="39">
                  <c:v>3.109</c:v>
                </c:pt>
                <c:pt idx="40">
                  <c:v>3.056</c:v>
                </c:pt>
                <c:pt idx="41">
                  <c:v>3.0270000000000001</c:v>
                </c:pt>
                <c:pt idx="42">
                  <c:v>3.0510000000000002</c:v>
                </c:pt>
                <c:pt idx="43">
                  <c:v>2.96</c:v>
                </c:pt>
                <c:pt idx="44">
                  <c:v>3.0369999999999999</c:v>
                </c:pt>
                <c:pt idx="45">
                  <c:v>3.1709999999999998</c:v>
                </c:pt>
                <c:pt idx="46">
                  <c:v>3.1789999999999998</c:v>
                </c:pt>
                <c:pt idx="47">
                  <c:v>3.1760000000000002</c:v>
                </c:pt>
              </c:numCache>
            </c:numRef>
          </c:val>
          <c:smooth val="0"/>
          <c:extLst>
            <c:ext xmlns:c16="http://schemas.microsoft.com/office/drawing/2014/chart" uri="{C3380CC4-5D6E-409C-BE32-E72D297353CC}">
              <c16:uniqueId val="{00000007-F8D8-4DC3-BCA8-732E0662FE0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1.1000000000000001</c:v>
                </c:pt>
                <c:pt idx="2">
                  <c:v>0.8</c:v>
                </c:pt>
                <c:pt idx="3">
                  <c:v>0.7</c:v>
                </c:pt>
                <c:pt idx="4">
                  <c:v>0.7</c:v>
                </c:pt>
                <c:pt idx="5">
                  <c:v>0.7</c:v>
                </c:pt>
                <c:pt idx="6">
                  <c:v>0.8</c:v>
                </c:pt>
                <c:pt idx="7">
                  <c:v>0.8</c:v>
                </c:pt>
                <c:pt idx="8">
                  <c:v>0.8</c:v>
                </c:pt>
                <c:pt idx="9">
                  <c:v>0.7</c:v>
                </c:pt>
                <c:pt idx="10">
                  <c:v>0.7</c:v>
                </c:pt>
                <c:pt idx="11">
                  <c:v>1</c:v>
                </c:pt>
                <c:pt idx="12">
                  <c:v>1</c:v>
                </c:pt>
                <c:pt idx="13">
                  <c:v>1</c:v>
                </c:pt>
                <c:pt idx="14">
                  <c:v>1</c:v>
                </c:pt>
                <c:pt idx="15">
                  <c:v>1.1000000000000001</c:v>
                </c:pt>
                <c:pt idx="16">
                  <c:v>1.2</c:v>
                </c:pt>
                <c:pt idx="17">
                  <c:v>1.2</c:v>
                </c:pt>
                <c:pt idx="18">
                  <c:v>1.2</c:v>
                </c:pt>
                <c:pt idx="19">
                  <c:v>1.2</c:v>
                </c:pt>
                <c:pt idx="20">
                  <c:v>1.3</c:v>
                </c:pt>
                <c:pt idx="21">
                  <c:v>1.2</c:v>
                </c:pt>
                <c:pt idx="22">
                  <c:v>1.2</c:v>
                </c:pt>
                <c:pt idx="23">
                  <c:v>1.2</c:v>
                </c:pt>
                <c:pt idx="24">
                  <c:v>1.1000000000000001</c:v>
                </c:pt>
                <c:pt idx="25">
                  <c:v>1</c:v>
                </c:pt>
                <c:pt idx="26">
                  <c:v>1.1000000000000001</c:v>
                </c:pt>
                <c:pt idx="27">
                  <c:v>1.2</c:v>
                </c:pt>
                <c:pt idx="28">
                  <c:v>1.2</c:v>
                </c:pt>
                <c:pt idx="29">
                  <c:v>1.2</c:v>
                </c:pt>
                <c:pt idx="30">
                  <c:v>1.1000000000000001</c:v>
                </c:pt>
                <c:pt idx="31">
                  <c:v>1</c:v>
                </c:pt>
                <c:pt idx="32">
                  <c:v>0.7</c:v>
                </c:pt>
                <c:pt idx="33">
                  <c:v>0.6</c:v>
                </c:pt>
                <c:pt idx="34">
                  <c:v>0.8</c:v>
                </c:pt>
                <c:pt idx="35">
                  <c:v>0.7</c:v>
                </c:pt>
                <c:pt idx="36">
                  <c:v>0.7</c:v>
                </c:pt>
                <c:pt idx="37">
                  <c:v>0.8</c:v>
                </c:pt>
                <c:pt idx="38">
                  <c:v>1.4</c:v>
                </c:pt>
                <c:pt idx="39">
                  <c:v>1.4</c:v>
                </c:pt>
                <c:pt idx="40">
                  <c:v>1.2</c:v>
                </c:pt>
                <c:pt idx="41">
                  <c:v>1.5</c:v>
                </c:pt>
                <c:pt idx="42">
                  <c:v>1.6</c:v>
                </c:pt>
                <c:pt idx="43">
                  <c:v>1.5</c:v>
                </c:pt>
                <c:pt idx="44">
                  <c:v>1.5</c:v>
                </c:pt>
                <c:pt idx="45">
                  <c:v>1.4</c:v>
                </c:pt>
                <c:pt idx="46">
                  <c:v>1.5</c:v>
                </c:pt>
                <c:pt idx="47">
                  <c:v>1.5</c:v>
                </c:pt>
              </c:numCache>
            </c:numRef>
          </c:val>
          <c:smooth val="0"/>
          <c:extLst>
            <c:ext xmlns:c16="http://schemas.microsoft.com/office/drawing/2014/chart" uri="{C3380CC4-5D6E-409C-BE32-E72D297353CC}">
              <c16:uniqueId val="{00000008-F8D8-4DC3-BCA8-732E0662FE0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8D8-4DC3-BCA8-732E0662FE0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1.0253000000000001</c:v>
                </c:pt>
                <c:pt idx="1">
                  <c:v>1.0204</c:v>
                </c:pt>
                <c:pt idx="2">
                  <c:v>0.99560000000000004</c:v>
                </c:pt>
                <c:pt idx="3">
                  <c:v>0.99350000000000005</c:v>
                </c:pt>
                <c:pt idx="4">
                  <c:v>1.0038</c:v>
                </c:pt>
                <c:pt idx="5">
                  <c:v>1.0031000000000001</c:v>
                </c:pt>
                <c:pt idx="6">
                  <c:v>1.0048999999999999</c:v>
                </c:pt>
                <c:pt idx="7">
                  <c:v>1.0129999999999999</c:v>
                </c:pt>
                <c:pt idx="8">
                  <c:v>0.97019999999999995</c:v>
                </c:pt>
                <c:pt idx="9">
                  <c:v>0.92659999999999998</c:v>
                </c:pt>
                <c:pt idx="10">
                  <c:v>0.84499999999999997</c:v>
                </c:pt>
                <c:pt idx="11">
                  <c:v>0.77580000000000005</c:v>
                </c:pt>
                <c:pt idx="12">
                  <c:v>0.75590000000000002</c:v>
                </c:pt>
                <c:pt idx="13">
                  <c:v>0.71260000000000001</c:v>
                </c:pt>
                <c:pt idx="14">
                  <c:v>0.69110000000000005</c:v>
                </c:pt>
                <c:pt idx="15">
                  <c:v>0.69869999999999999</c:v>
                </c:pt>
                <c:pt idx="16">
                  <c:v>0.71599999999999997</c:v>
                </c:pt>
                <c:pt idx="17">
                  <c:v>0.72860000000000003</c:v>
                </c:pt>
                <c:pt idx="18">
                  <c:v>0.72799999999999998</c:v>
                </c:pt>
                <c:pt idx="19">
                  <c:v>0.62390000000000001</c:v>
                </c:pt>
                <c:pt idx="20">
                  <c:v>0.55220000000000002</c:v>
                </c:pt>
                <c:pt idx="21">
                  <c:v>0.53249999999999997</c:v>
                </c:pt>
                <c:pt idx="22">
                  <c:v>0.52259999999999995</c:v>
                </c:pt>
                <c:pt idx="23">
                  <c:v>0.5202</c:v>
                </c:pt>
                <c:pt idx="24">
                  <c:v>0.52810000000000001</c:v>
                </c:pt>
                <c:pt idx="25">
                  <c:v>0.52429999999999999</c:v>
                </c:pt>
                <c:pt idx="26">
                  <c:v>0.53449999999999998</c:v>
                </c:pt>
                <c:pt idx="27">
                  <c:v>0.55149999999999999</c:v>
                </c:pt>
                <c:pt idx="28">
                  <c:v>0.55120000000000002</c:v>
                </c:pt>
                <c:pt idx="29">
                  <c:v>0.52239999999999998</c:v>
                </c:pt>
                <c:pt idx="30">
                  <c:v>0.4703</c:v>
                </c:pt>
                <c:pt idx="31">
                  <c:v>0.49880000000000002</c:v>
                </c:pt>
                <c:pt idx="32">
                  <c:v>0.50339999999999996</c:v>
                </c:pt>
                <c:pt idx="33">
                  <c:v>0.52329999999999999</c:v>
                </c:pt>
                <c:pt idx="34">
                  <c:v>0.51649999999999996</c:v>
                </c:pt>
                <c:pt idx="35">
                  <c:v>0.51900000000000002</c:v>
                </c:pt>
                <c:pt idx="36">
                  <c:v>0.51070000000000004</c:v>
                </c:pt>
                <c:pt idx="37">
                  <c:v>0.51649999999999996</c:v>
                </c:pt>
                <c:pt idx="38">
                  <c:v>0.5393</c:v>
                </c:pt>
                <c:pt idx="39">
                  <c:v>0.57240000000000002</c:v>
                </c:pt>
                <c:pt idx="40">
                  <c:v>0.5827</c:v>
                </c:pt>
                <c:pt idx="41">
                  <c:v>0.57709999999999995</c:v>
                </c:pt>
                <c:pt idx="42">
                  <c:v>0.60309999999999997</c:v>
                </c:pt>
                <c:pt idx="43">
                  <c:v>0.7016</c:v>
                </c:pt>
                <c:pt idx="44">
                  <c:v>0.94450000000000001</c:v>
                </c:pt>
                <c:pt idx="45">
                  <c:v>0.9718</c:v>
                </c:pt>
                <c:pt idx="46">
                  <c:v>2.7721</c:v>
                </c:pt>
                <c:pt idx="47">
                  <c:v>3.1244000000000001</c:v>
                </c:pt>
              </c:numCache>
            </c:numRef>
          </c:val>
          <c:smooth val="0"/>
          <c:extLst>
            <c:ext xmlns:c16="http://schemas.microsoft.com/office/drawing/2014/chart" uri="{C3380CC4-5D6E-409C-BE32-E72D297353CC}">
              <c16:uniqueId val="{0000000A-F8D8-4DC3-BCA8-732E0662FE0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8D8-4DC3-BCA8-732E0662FE0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8D8-4DC3-BCA8-732E0662FE0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8D8-4DC3-BCA8-732E0662FE0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1.2707999999999999</c:v>
                </c:pt>
                <c:pt idx="1">
                  <c:v>1.0074000000000001</c:v>
                </c:pt>
                <c:pt idx="2">
                  <c:v>0.89670000000000005</c:v>
                </c:pt>
                <c:pt idx="3">
                  <c:v>0.86709999999999998</c:v>
                </c:pt>
                <c:pt idx="4">
                  <c:v>0.84050000000000002</c:v>
                </c:pt>
                <c:pt idx="5">
                  <c:v>0.81120000000000003</c:v>
                </c:pt>
                <c:pt idx="6">
                  <c:v>0.79579999999999995</c:v>
                </c:pt>
                <c:pt idx="7">
                  <c:v>0.80959999999999999</c:v>
                </c:pt>
                <c:pt idx="8">
                  <c:v>0.79090000000000005</c:v>
                </c:pt>
                <c:pt idx="9">
                  <c:v>0.78400000000000003</c:v>
                </c:pt>
                <c:pt idx="10">
                  <c:v>0.76359999999999995</c:v>
                </c:pt>
                <c:pt idx="11">
                  <c:v>0.92579999999999996</c:v>
                </c:pt>
                <c:pt idx="12">
                  <c:v>1.0362</c:v>
                </c:pt>
                <c:pt idx="13">
                  <c:v>1.0084</c:v>
                </c:pt>
                <c:pt idx="14">
                  <c:v>1.1741999999999999</c:v>
                </c:pt>
                <c:pt idx="15">
                  <c:v>1.2301</c:v>
                </c:pt>
                <c:pt idx="16">
                  <c:v>1.8955</c:v>
                </c:pt>
                <c:pt idx="17">
                  <c:v>2.4245999999999999</c:v>
                </c:pt>
                <c:pt idx="18">
                  <c:v>2.6659999999999999</c:v>
                </c:pt>
                <c:pt idx="19">
                  <c:v>3.0426000000000002</c:v>
                </c:pt>
                <c:pt idx="20">
                  <c:v>3.7806999999999999</c:v>
                </c:pt>
                <c:pt idx="21">
                  <c:v>4.0915999999999997</c:v>
                </c:pt>
                <c:pt idx="22">
                  <c:v>4.4160000000000004</c:v>
                </c:pt>
                <c:pt idx="23">
                  <c:v>4.5449999999999999</c:v>
                </c:pt>
                <c:pt idx="24">
                  <c:v>4.7069000000000001</c:v>
                </c:pt>
                <c:pt idx="25">
                  <c:v>4.6989000000000001</c:v>
                </c:pt>
                <c:pt idx="26">
                  <c:v>4.7305999999999999</c:v>
                </c:pt>
                <c:pt idx="27">
                  <c:v>4.7572000000000001</c:v>
                </c:pt>
                <c:pt idx="28">
                  <c:v>4.8011999999999997</c:v>
                </c:pt>
                <c:pt idx="29">
                  <c:v>4.7568999999999999</c:v>
                </c:pt>
                <c:pt idx="30">
                  <c:v>4.6714000000000002</c:v>
                </c:pt>
                <c:pt idx="31">
                  <c:v>4.6669999999999998</c:v>
                </c:pt>
                <c:pt idx="32">
                  <c:v>4.67</c:v>
                </c:pt>
                <c:pt idx="33">
                  <c:v>4.6668000000000003</c:v>
                </c:pt>
                <c:pt idx="34">
                  <c:v>4.6635999999999997</c:v>
                </c:pt>
                <c:pt idx="35">
                  <c:v>4.6555</c:v>
                </c:pt>
                <c:pt idx="36">
                  <c:v>4.72</c:v>
                </c:pt>
                <c:pt idx="37">
                  <c:v>4.6994999999999996</c:v>
                </c:pt>
                <c:pt idx="38">
                  <c:v>4.6623999999999999</c:v>
                </c:pt>
                <c:pt idx="39">
                  <c:v>4.6611000000000002</c:v>
                </c:pt>
                <c:pt idx="40">
                  <c:v>4.6520999999999999</c:v>
                </c:pt>
                <c:pt idx="41">
                  <c:v>4.6131000000000002</c:v>
                </c:pt>
                <c:pt idx="42">
                  <c:v>4.4753999999999996</c:v>
                </c:pt>
                <c:pt idx="43">
                  <c:v>4.1962000000000002</c:v>
                </c:pt>
                <c:pt idx="44">
                  <c:v>2.7372000000000001</c:v>
                </c:pt>
                <c:pt idx="45">
                  <c:v>1.9655</c:v>
                </c:pt>
                <c:pt idx="46">
                  <c:v>1.5399</c:v>
                </c:pt>
                <c:pt idx="47">
                  <c:v>1.3695999999999999</c:v>
                </c:pt>
              </c:numCache>
            </c:numRef>
          </c:val>
          <c:smooth val="0"/>
          <c:extLst>
            <c:ext xmlns:c16="http://schemas.microsoft.com/office/drawing/2014/chart" uri="{C3380CC4-5D6E-409C-BE32-E72D297353CC}">
              <c16:uniqueId val="{0000000E-F8D8-4DC3-BCA8-732E0662FE0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31.21968</c:v>
                </c:pt>
                <c:pt idx="1">
                  <c:v>38.899079999999998</c:v>
                </c:pt>
                <c:pt idx="2">
                  <c:v>44.820369999999997</c:v>
                </c:pt>
                <c:pt idx="3">
                  <c:v>45.279629999999997</c:v>
                </c:pt>
                <c:pt idx="4">
                  <c:v>46.162059999999997</c:v>
                </c:pt>
                <c:pt idx="5">
                  <c:v>47.497810000000001</c:v>
                </c:pt>
                <c:pt idx="6">
                  <c:v>46.468679999999999</c:v>
                </c:pt>
                <c:pt idx="7">
                  <c:v>47.656269999999999</c:v>
                </c:pt>
                <c:pt idx="8">
                  <c:v>46.945650000000001</c:v>
                </c:pt>
                <c:pt idx="9">
                  <c:v>47.576560000000001</c:v>
                </c:pt>
                <c:pt idx="10">
                  <c:v>47.528759999999998</c:v>
                </c:pt>
                <c:pt idx="11">
                  <c:v>47.101680000000002</c:v>
                </c:pt>
                <c:pt idx="12">
                  <c:v>48.329920000000001</c:v>
                </c:pt>
                <c:pt idx="13">
                  <c:v>43.043210000000002</c:v>
                </c:pt>
                <c:pt idx="14">
                  <c:v>47.721209999999999</c:v>
                </c:pt>
                <c:pt idx="15">
                  <c:v>47.977049999999998</c:v>
                </c:pt>
                <c:pt idx="16">
                  <c:v>47.74089</c:v>
                </c:pt>
                <c:pt idx="17">
                  <c:v>47.192050000000002</c:v>
                </c:pt>
                <c:pt idx="18">
                  <c:v>44.163780000000003</c:v>
                </c:pt>
                <c:pt idx="19">
                  <c:v>43.368209999999998</c:v>
                </c:pt>
                <c:pt idx="20">
                  <c:v>47.057369999999999</c:v>
                </c:pt>
                <c:pt idx="21">
                  <c:v>47.585520000000002</c:v>
                </c:pt>
                <c:pt idx="22">
                  <c:v>47.135680000000001</c:v>
                </c:pt>
                <c:pt idx="23">
                  <c:v>47.473260000000003</c:v>
                </c:pt>
                <c:pt idx="24">
                  <c:v>47.380859999999998</c:v>
                </c:pt>
                <c:pt idx="25">
                  <c:v>47.697299999999998</c:v>
                </c:pt>
                <c:pt idx="26">
                  <c:v>47.673160000000003</c:v>
                </c:pt>
                <c:pt idx="27">
                  <c:v>48.241520000000001</c:v>
                </c:pt>
                <c:pt idx="28">
                  <c:v>47.683109999999999</c:v>
                </c:pt>
                <c:pt idx="29">
                  <c:v>46.018770000000004</c:v>
                </c:pt>
                <c:pt idx="30">
                  <c:v>44.660519999999998</c:v>
                </c:pt>
                <c:pt idx="31">
                  <c:v>47.337879999999998</c:v>
                </c:pt>
                <c:pt idx="32">
                  <c:v>48.520629999999997</c:v>
                </c:pt>
                <c:pt idx="33">
                  <c:v>48.252980000000001</c:v>
                </c:pt>
                <c:pt idx="34">
                  <c:v>45.821080000000002</c:v>
                </c:pt>
                <c:pt idx="35">
                  <c:v>47.724260000000001</c:v>
                </c:pt>
                <c:pt idx="36">
                  <c:v>46.826749999999997</c:v>
                </c:pt>
                <c:pt idx="37">
                  <c:v>43.699159999999999</c:v>
                </c:pt>
                <c:pt idx="38">
                  <c:v>47.565660000000001</c:v>
                </c:pt>
                <c:pt idx="39">
                  <c:v>49.557139999999997</c:v>
                </c:pt>
                <c:pt idx="40">
                  <c:v>49.440379999999998</c:v>
                </c:pt>
                <c:pt idx="41">
                  <c:v>49.69744</c:v>
                </c:pt>
                <c:pt idx="42">
                  <c:v>48.869909999999997</c:v>
                </c:pt>
                <c:pt idx="43">
                  <c:v>49.23068</c:v>
                </c:pt>
                <c:pt idx="44">
                  <c:v>49.956960000000002</c:v>
                </c:pt>
                <c:pt idx="45">
                  <c:v>49.399209999999997</c:v>
                </c:pt>
                <c:pt idx="46">
                  <c:v>49.358179999999997</c:v>
                </c:pt>
                <c:pt idx="47">
                  <c:v>49.788649999999997</c:v>
                </c:pt>
              </c:numCache>
            </c:numRef>
          </c:val>
          <c:smooth val="0"/>
          <c:extLst>
            <c:ext xmlns:c16="http://schemas.microsoft.com/office/drawing/2014/chart" uri="{C3380CC4-5D6E-409C-BE32-E72D297353CC}">
              <c16:uniqueId val="{0000000F-F8D8-4DC3-BCA8-732E0662FE0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124.8849</c:v>
                </c:pt>
                <c:pt idx="1">
                  <c:v>126.47534</c:v>
                </c:pt>
                <c:pt idx="2">
                  <c:v>125.50997</c:v>
                </c:pt>
                <c:pt idx="3">
                  <c:v>124.82698000000001</c:v>
                </c:pt>
                <c:pt idx="4">
                  <c:v>124.10901</c:v>
                </c:pt>
                <c:pt idx="5">
                  <c:v>123.99553</c:v>
                </c:pt>
                <c:pt idx="6">
                  <c:v>124.2328</c:v>
                </c:pt>
                <c:pt idx="7">
                  <c:v>126.45477</c:v>
                </c:pt>
                <c:pt idx="8">
                  <c:v>127.72611000000001</c:v>
                </c:pt>
                <c:pt idx="9">
                  <c:v>124.72183</c:v>
                </c:pt>
                <c:pt idx="10">
                  <c:v>127.98817</c:v>
                </c:pt>
                <c:pt idx="11">
                  <c:v>128.17281</c:v>
                </c:pt>
                <c:pt idx="12">
                  <c:v>123.53049</c:v>
                </c:pt>
                <c:pt idx="13">
                  <c:v>117.81274000000001</c:v>
                </c:pt>
                <c:pt idx="14">
                  <c:v>120.39639</c:v>
                </c:pt>
                <c:pt idx="15">
                  <c:v>122.13525</c:v>
                </c:pt>
                <c:pt idx="16">
                  <c:v>124.01559</c:v>
                </c:pt>
                <c:pt idx="17">
                  <c:v>129.32916</c:v>
                </c:pt>
                <c:pt idx="18">
                  <c:v>124.38127</c:v>
                </c:pt>
                <c:pt idx="19">
                  <c:v>123.04839</c:v>
                </c:pt>
                <c:pt idx="20">
                  <c:v>122.54647</c:v>
                </c:pt>
                <c:pt idx="21">
                  <c:v>123.44485</c:v>
                </c:pt>
                <c:pt idx="22">
                  <c:v>123.02786999999999</c:v>
                </c:pt>
                <c:pt idx="23">
                  <c:v>125.32261</c:v>
                </c:pt>
                <c:pt idx="24">
                  <c:v>123.40492</c:v>
                </c:pt>
                <c:pt idx="25">
                  <c:v>121.99136</c:v>
                </c:pt>
                <c:pt idx="26">
                  <c:v>116.23515</c:v>
                </c:pt>
                <c:pt idx="27">
                  <c:v>120.52115999999999</c:v>
                </c:pt>
                <c:pt idx="28">
                  <c:v>124.85030999999999</c:v>
                </c:pt>
                <c:pt idx="29">
                  <c:v>123.94701999999999</c:v>
                </c:pt>
                <c:pt idx="30">
                  <c:v>122.11108</c:v>
                </c:pt>
                <c:pt idx="31">
                  <c:v>103.18423</c:v>
                </c:pt>
                <c:pt idx="32">
                  <c:v>120.15898</c:v>
                </c:pt>
                <c:pt idx="33">
                  <c:v>119.68234</c:v>
                </c:pt>
                <c:pt idx="34">
                  <c:v>118.50693</c:v>
                </c:pt>
                <c:pt idx="35">
                  <c:v>119.33201</c:v>
                </c:pt>
                <c:pt idx="36">
                  <c:v>118.43210999999999</c:v>
                </c:pt>
                <c:pt idx="37">
                  <c:v>117.41804999999999</c:v>
                </c:pt>
                <c:pt idx="38">
                  <c:v>123.48008</c:v>
                </c:pt>
                <c:pt idx="39">
                  <c:v>124.43286000000001</c:v>
                </c:pt>
                <c:pt idx="40">
                  <c:v>123.60711999999999</c:v>
                </c:pt>
                <c:pt idx="41">
                  <c:v>125.33167</c:v>
                </c:pt>
                <c:pt idx="42">
                  <c:v>125.66254000000001</c:v>
                </c:pt>
                <c:pt idx="43">
                  <c:v>123.61503</c:v>
                </c:pt>
                <c:pt idx="44">
                  <c:v>124.22873</c:v>
                </c:pt>
                <c:pt idx="45">
                  <c:v>124.82805</c:v>
                </c:pt>
                <c:pt idx="46">
                  <c:v>124.08074000000001</c:v>
                </c:pt>
                <c:pt idx="47">
                  <c:v>124.0093</c:v>
                </c:pt>
              </c:numCache>
            </c:numRef>
          </c:val>
          <c:smooth val="0"/>
          <c:extLst>
            <c:ext xmlns:c16="http://schemas.microsoft.com/office/drawing/2014/chart" uri="{C3380CC4-5D6E-409C-BE32-E72D297353CC}">
              <c16:uniqueId val="{00000010-F8D8-4DC3-BCA8-732E0662FE0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26.713699999999999</c:v>
                </c:pt>
                <c:pt idx="1">
                  <c:v>26.841000000000001</c:v>
                </c:pt>
                <c:pt idx="2">
                  <c:v>26.572399999999998</c:v>
                </c:pt>
                <c:pt idx="3">
                  <c:v>26.513100000000001</c:v>
                </c:pt>
                <c:pt idx="4">
                  <c:v>26.109100000000002</c:v>
                </c:pt>
                <c:pt idx="5">
                  <c:v>26.165099999999999</c:v>
                </c:pt>
                <c:pt idx="6">
                  <c:v>27.074300000000001</c:v>
                </c:pt>
                <c:pt idx="7">
                  <c:v>26.4666</c:v>
                </c:pt>
                <c:pt idx="8">
                  <c:v>26.4087</c:v>
                </c:pt>
                <c:pt idx="9">
                  <c:v>26.611499999999999</c:v>
                </c:pt>
                <c:pt idx="10">
                  <c:v>27.123999999999999</c:v>
                </c:pt>
                <c:pt idx="11">
                  <c:v>22.6371</c:v>
                </c:pt>
                <c:pt idx="12">
                  <c:v>22.861899999999999</c:v>
                </c:pt>
                <c:pt idx="13">
                  <c:v>22.8858</c:v>
                </c:pt>
                <c:pt idx="14">
                  <c:v>25.0215</c:v>
                </c:pt>
                <c:pt idx="15">
                  <c:v>27.336099999999998</c:v>
                </c:pt>
                <c:pt idx="16">
                  <c:v>27.8474</c:v>
                </c:pt>
                <c:pt idx="17">
                  <c:v>28.377700000000001</c:v>
                </c:pt>
                <c:pt idx="18">
                  <c:v>28.6768</c:v>
                </c:pt>
                <c:pt idx="19">
                  <c:v>28.716100000000001</c:v>
                </c:pt>
                <c:pt idx="20">
                  <c:v>28.572900000000001</c:v>
                </c:pt>
                <c:pt idx="21">
                  <c:v>28.584900000000001</c:v>
                </c:pt>
                <c:pt idx="22">
                  <c:v>29.025400000000001</c:v>
                </c:pt>
                <c:pt idx="23">
                  <c:v>27.974799999999998</c:v>
                </c:pt>
                <c:pt idx="24">
                  <c:v>27.658999999999999</c:v>
                </c:pt>
                <c:pt idx="25">
                  <c:v>27.587299999999999</c:v>
                </c:pt>
                <c:pt idx="26">
                  <c:v>27.775099999999998</c:v>
                </c:pt>
                <c:pt idx="27">
                  <c:v>27.035900000000002</c:v>
                </c:pt>
                <c:pt idx="28">
                  <c:v>27.9712</c:v>
                </c:pt>
                <c:pt idx="29">
                  <c:v>27.817699999999999</c:v>
                </c:pt>
                <c:pt idx="30">
                  <c:v>28.1691</c:v>
                </c:pt>
                <c:pt idx="31">
                  <c:v>27.570900000000002</c:v>
                </c:pt>
                <c:pt idx="32">
                  <c:v>27.428899999999999</c:v>
                </c:pt>
                <c:pt idx="33">
                  <c:v>27.4649</c:v>
                </c:pt>
                <c:pt idx="34">
                  <c:v>27.382400000000001</c:v>
                </c:pt>
                <c:pt idx="35">
                  <c:v>26.831</c:v>
                </c:pt>
                <c:pt idx="36">
                  <c:v>23.872599999999998</c:v>
                </c:pt>
                <c:pt idx="37">
                  <c:v>24.3035</c:v>
                </c:pt>
                <c:pt idx="38">
                  <c:v>24.753</c:v>
                </c:pt>
                <c:pt idx="39">
                  <c:v>25.857199999999999</c:v>
                </c:pt>
                <c:pt idx="40">
                  <c:v>27.649100000000001</c:v>
                </c:pt>
                <c:pt idx="41">
                  <c:v>28.084399999999999</c:v>
                </c:pt>
                <c:pt idx="42">
                  <c:v>28.0732</c:v>
                </c:pt>
                <c:pt idx="43">
                  <c:v>28.587900000000001</c:v>
                </c:pt>
                <c:pt idx="44">
                  <c:v>29.009699999999999</c:v>
                </c:pt>
                <c:pt idx="45">
                  <c:v>29.290600000000001</c:v>
                </c:pt>
                <c:pt idx="46">
                  <c:v>28.895800000000001</c:v>
                </c:pt>
                <c:pt idx="47">
                  <c:v>28.853000000000002</c:v>
                </c:pt>
              </c:numCache>
            </c:numRef>
          </c:val>
          <c:smooth val="0"/>
          <c:extLst>
            <c:ext xmlns:c16="http://schemas.microsoft.com/office/drawing/2014/chart" uri="{C3380CC4-5D6E-409C-BE32-E72D297353CC}">
              <c16:uniqueId val="{00000011-F8D8-4DC3-BCA8-732E0662FE0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8D8-4DC3-BCA8-732E0662FE0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158.91</c:v>
                </c:pt>
                <c:pt idx="1">
                  <c:v>159.25</c:v>
                </c:pt>
                <c:pt idx="2">
                  <c:v>157.62</c:v>
                </c:pt>
                <c:pt idx="3">
                  <c:v>157.12</c:v>
                </c:pt>
                <c:pt idx="4">
                  <c:v>154.26</c:v>
                </c:pt>
                <c:pt idx="5">
                  <c:v>156.96</c:v>
                </c:pt>
                <c:pt idx="6">
                  <c:v>158.66999999999999</c:v>
                </c:pt>
                <c:pt idx="7">
                  <c:v>157.52000000000001</c:v>
                </c:pt>
                <c:pt idx="8">
                  <c:v>159.82</c:v>
                </c:pt>
                <c:pt idx="9">
                  <c:v>159.93</c:v>
                </c:pt>
                <c:pt idx="10">
                  <c:v>162.27000000000001</c:v>
                </c:pt>
                <c:pt idx="11">
                  <c:v>161.83000000000001</c:v>
                </c:pt>
                <c:pt idx="12">
                  <c:v>158.68</c:v>
                </c:pt>
                <c:pt idx="13">
                  <c:v>157.93</c:v>
                </c:pt>
                <c:pt idx="14">
                  <c:v>156.47</c:v>
                </c:pt>
                <c:pt idx="15">
                  <c:v>156.04</c:v>
                </c:pt>
                <c:pt idx="16">
                  <c:v>153.31</c:v>
                </c:pt>
                <c:pt idx="17">
                  <c:v>156.9</c:v>
                </c:pt>
                <c:pt idx="18">
                  <c:v>155.41999999999999</c:v>
                </c:pt>
                <c:pt idx="19">
                  <c:v>157.56</c:v>
                </c:pt>
                <c:pt idx="20">
                  <c:v>155.99</c:v>
                </c:pt>
                <c:pt idx="21">
                  <c:v>158.33000000000001</c:v>
                </c:pt>
                <c:pt idx="22">
                  <c:v>156.97</c:v>
                </c:pt>
                <c:pt idx="23">
                  <c:v>155.85</c:v>
                </c:pt>
                <c:pt idx="24">
                  <c:v>158.56</c:v>
                </c:pt>
                <c:pt idx="25">
                  <c:v>156.16</c:v>
                </c:pt>
                <c:pt idx="26">
                  <c:v>154.61000000000001</c:v>
                </c:pt>
                <c:pt idx="27">
                  <c:v>156.66999999999999</c:v>
                </c:pt>
                <c:pt idx="28">
                  <c:v>158.96</c:v>
                </c:pt>
                <c:pt idx="29">
                  <c:v>159.05000000000001</c:v>
                </c:pt>
                <c:pt idx="30">
                  <c:v>157.47</c:v>
                </c:pt>
                <c:pt idx="31">
                  <c:v>155.81</c:v>
                </c:pt>
                <c:pt idx="32">
                  <c:v>156.38</c:v>
                </c:pt>
                <c:pt idx="33">
                  <c:v>157.99</c:v>
                </c:pt>
                <c:pt idx="34">
                  <c:v>157.97</c:v>
                </c:pt>
                <c:pt idx="35">
                  <c:v>159.30000000000001</c:v>
                </c:pt>
                <c:pt idx="36">
                  <c:v>163.87</c:v>
                </c:pt>
                <c:pt idx="37">
                  <c:v>162.24</c:v>
                </c:pt>
                <c:pt idx="38">
                  <c:v>163.36000000000001</c:v>
                </c:pt>
                <c:pt idx="39">
                  <c:v>161.16</c:v>
                </c:pt>
                <c:pt idx="40">
                  <c:v>163.19</c:v>
                </c:pt>
                <c:pt idx="41">
                  <c:v>165.4</c:v>
                </c:pt>
                <c:pt idx="42">
                  <c:v>165.21</c:v>
                </c:pt>
                <c:pt idx="43">
                  <c:v>165.26</c:v>
                </c:pt>
                <c:pt idx="44">
                  <c:v>162.56</c:v>
                </c:pt>
                <c:pt idx="45">
                  <c:v>163.1</c:v>
                </c:pt>
                <c:pt idx="46">
                  <c:v>162.97</c:v>
                </c:pt>
                <c:pt idx="47">
                  <c:v>159.87</c:v>
                </c:pt>
              </c:numCache>
            </c:numRef>
          </c:val>
          <c:smooth val="0"/>
          <c:extLst>
            <c:ext xmlns:c16="http://schemas.microsoft.com/office/drawing/2014/chart" uri="{C3380CC4-5D6E-409C-BE32-E72D297353CC}">
              <c16:uniqueId val="{00000013-F8D8-4DC3-BCA8-732E0662FE0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F8D8-4DC3-BCA8-732E0662FE0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39.983089999999997</c:v>
                </c:pt>
                <c:pt idx="1">
                  <c:v>40.14452</c:v>
                </c:pt>
                <c:pt idx="2">
                  <c:v>39.76764</c:v>
                </c:pt>
                <c:pt idx="3">
                  <c:v>39.568980000000003</c:v>
                </c:pt>
                <c:pt idx="4">
                  <c:v>39.590290000000003</c:v>
                </c:pt>
                <c:pt idx="5">
                  <c:v>40.277140000000003</c:v>
                </c:pt>
                <c:pt idx="6">
                  <c:v>39.74033</c:v>
                </c:pt>
                <c:pt idx="7">
                  <c:v>39.27337</c:v>
                </c:pt>
                <c:pt idx="8">
                  <c:v>37.723959999999998</c:v>
                </c:pt>
                <c:pt idx="9">
                  <c:v>37.502270000000003</c:v>
                </c:pt>
                <c:pt idx="10">
                  <c:v>35.892060000000001</c:v>
                </c:pt>
                <c:pt idx="11">
                  <c:v>35.446040000000004</c:v>
                </c:pt>
                <c:pt idx="12">
                  <c:v>34.607280000000003</c:v>
                </c:pt>
                <c:pt idx="13">
                  <c:v>32.67342</c:v>
                </c:pt>
                <c:pt idx="14">
                  <c:v>33.516449999999999</c:v>
                </c:pt>
                <c:pt idx="15">
                  <c:v>33.717700000000001</c:v>
                </c:pt>
                <c:pt idx="16">
                  <c:v>34.712479999999999</c:v>
                </c:pt>
                <c:pt idx="17">
                  <c:v>35.045789999999997</c:v>
                </c:pt>
                <c:pt idx="18">
                  <c:v>35.215820000000001</c:v>
                </c:pt>
                <c:pt idx="19">
                  <c:v>36.651179999999997</c:v>
                </c:pt>
                <c:pt idx="20">
                  <c:v>36.823680000000003</c:v>
                </c:pt>
                <c:pt idx="21">
                  <c:v>37.403550000000003</c:v>
                </c:pt>
                <c:pt idx="22">
                  <c:v>37.063600000000001</c:v>
                </c:pt>
                <c:pt idx="23">
                  <c:v>37.222090000000001</c:v>
                </c:pt>
                <c:pt idx="24">
                  <c:v>36.66957</c:v>
                </c:pt>
                <c:pt idx="25">
                  <c:v>35.845010000000002</c:v>
                </c:pt>
                <c:pt idx="26">
                  <c:v>35.219560000000001</c:v>
                </c:pt>
                <c:pt idx="27">
                  <c:v>35.893129999999999</c:v>
                </c:pt>
                <c:pt idx="28">
                  <c:v>37.32161</c:v>
                </c:pt>
                <c:pt idx="29">
                  <c:v>37.441609999999997</c:v>
                </c:pt>
                <c:pt idx="30">
                  <c:v>38.326680000000003</c:v>
                </c:pt>
                <c:pt idx="31">
                  <c:v>39.252650000000003</c:v>
                </c:pt>
                <c:pt idx="32">
                  <c:v>37.474429999999998</c:v>
                </c:pt>
                <c:pt idx="33">
                  <c:v>37.178899999999999</c:v>
                </c:pt>
                <c:pt idx="34">
                  <c:v>35.525709999999997</c:v>
                </c:pt>
                <c:pt idx="35">
                  <c:v>34.511290000000002</c:v>
                </c:pt>
                <c:pt idx="36">
                  <c:v>34.537909999999997</c:v>
                </c:pt>
                <c:pt idx="37">
                  <c:v>33.21058</c:v>
                </c:pt>
                <c:pt idx="38">
                  <c:v>33.190159999999999</c:v>
                </c:pt>
                <c:pt idx="39">
                  <c:v>35.521540000000002</c:v>
                </c:pt>
                <c:pt idx="40">
                  <c:v>36.143419999999999</c:v>
                </c:pt>
                <c:pt idx="41">
                  <c:v>36.53031</c:v>
                </c:pt>
                <c:pt idx="42">
                  <c:v>37.698</c:v>
                </c:pt>
                <c:pt idx="43">
                  <c:v>38.044130000000003</c:v>
                </c:pt>
                <c:pt idx="44">
                  <c:v>37.522100000000002</c:v>
                </c:pt>
                <c:pt idx="45">
                  <c:v>38.500050000000002</c:v>
                </c:pt>
                <c:pt idx="46">
                  <c:v>39.062289999999997</c:v>
                </c:pt>
                <c:pt idx="47">
                  <c:v>38.958770000000001</c:v>
                </c:pt>
              </c:numCache>
            </c:numRef>
          </c:val>
          <c:smooth val="0"/>
          <c:extLst>
            <c:ext xmlns:c16="http://schemas.microsoft.com/office/drawing/2014/chart" uri="{C3380CC4-5D6E-409C-BE32-E72D297353CC}">
              <c16:uniqueId val="{00000015-F8D8-4DC3-BCA8-732E0662FE0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29.22</c:v>
                </c:pt>
                <c:pt idx="1">
                  <c:v>29.21</c:v>
                </c:pt>
                <c:pt idx="2">
                  <c:v>32.229999999999997</c:v>
                </c:pt>
                <c:pt idx="3">
                  <c:v>31.44</c:v>
                </c:pt>
                <c:pt idx="4">
                  <c:v>31.98</c:v>
                </c:pt>
                <c:pt idx="5">
                  <c:v>32.119999999999997</c:v>
                </c:pt>
                <c:pt idx="6">
                  <c:v>32.049999999999997</c:v>
                </c:pt>
                <c:pt idx="7">
                  <c:v>31.74</c:v>
                </c:pt>
                <c:pt idx="8">
                  <c:v>31.34</c:v>
                </c:pt>
                <c:pt idx="9">
                  <c:v>29.82</c:v>
                </c:pt>
                <c:pt idx="10">
                  <c:v>30.26</c:v>
                </c:pt>
                <c:pt idx="11">
                  <c:v>30.58</c:v>
                </c:pt>
                <c:pt idx="12">
                  <c:v>31.16</c:v>
                </c:pt>
                <c:pt idx="13">
                  <c:v>31.43</c:v>
                </c:pt>
                <c:pt idx="14">
                  <c:v>31.34</c:v>
                </c:pt>
                <c:pt idx="15">
                  <c:v>31.67</c:v>
                </c:pt>
                <c:pt idx="16">
                  <c:v>31.06</c:v>
                </c:pt>
                <c:pt idx="17">
                  <c:v>30.47</c:v>
                </c:pt>
                <c:pt idx="18">
                  <c:v>32.28</c:v>
                </c:pt>
                <c:pt idx="19">
                  <c:v>32.22</c:v>
                </c:pt>
                <c:pt idx="20">
                  <c:v>31.47</c:v>
                </c:pt>
                <c:pt idx="21">
                  <c:v>30.79</c:v>
                </c:pt>
                <c:pt idx="22">
                  <c:v>31.38</c:v>
                </c:pt>
                <c:pt idx="23">
                  <c:v>30.63</c:v>
                </c:pt>
                <c:pt idx="24">
                  <c:v>30.7</c:v>
                </c:pt>
                <c:pt idx="25">
                  <c:v>30.86</c:v>
                </c:pt>
                <c:pt idx="26">
                  <c:v>30.75</c:v>
                </c:pt>
                <c:pt idx="27">
                  <c:v>30.14</c:v>
                </c:pt>
                <c:pt idx="28">
                  <c:v>30.69</c:v>
                </c:pt>
                <c:pt idx="29">
                  <c:v>30.92</c:v>
                </c:pt>
                <c:pt idx="30">
                  <c:v>30.84</c:v>
                </c:pt>
                <c:pt idx="31">
                  <c:v>30.74</c:v>
                </c:pt>
                <c:pt idx="32">
                  <c:v>30.19</c:v>
                </c:pt>
                <c:pt idx="33">
                  <c:v>30.29</c:v>
                </c:pt>
                <c:pt idx="34">
                  <c:v>30.12</c:v>
                </c:pt>
                <c:pt idx="35">
                  <c:v>28.18</c:v>
                </c:pt>
                <c:pt idx="36">
                  <c:v>27.45</c:v>
                </c:pt>
                <c:pt idx="37">
                  <c:v>28.96</c:v>
                </c:pt>
                <c:pt idx="38">
                  <c:v>28.39</c:v>
                </c:pt>
                <c:pt idx="39">
                  <c:v>28.08</c:v>
                </c:pt>
                <c:pt idx="40">
                  <c:v>28.54</c:v>
                </c:pt>
                <c:pt idx="41">
                  <c:v>29.08</c:v>
                </c:pt>
                <c:pt idx="42">
                  <c:v>29.57</c:v>
                </c:pt>
                <c:pt idx="43">
                  <c:v>29.53</c:v>
                </c:pt>
                <c:pt idx="44">
                  <c:v>28.83</c:v>
                </c:pt>
                <c:pt idx="45">
                  <c:v>29.76</c:v>
                </c:pt>
                <c:pt idx="46">
                  <c:v>29.51</c:v>
                </c:pt>
                <c:pt idx="47">
                  <c:v>29.49</c:v>
                </c:pt>
              </c:numCache>
            </c:numRef>
          </c:val>
          <c:smooth val="0"/>
          <c:extLst>
            <c:ext xmlns:c16="http://schemas.microsoft.com/office/drawing/2014/chart" uri="{C3380CC4-5D6E-409C-BE32-E72D297353CC}">
              <c16:uniqueId val="{00000016-F8D8-4DC3-BCA8-732E0662FE0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04F-4436-8C95-EE43F2739A5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198.04282000000001</c:v>
                </c:pt>
                <c:pt idx="1">
                  <c:v>200.42696000000001</c:v>
                </c:pt>
                <c:pt idx="2">
                  <c:v>199.67497</c:v>
                </c:pt>
                <c:pt idx="3">
                  <c:v>200.45650000000001</c:v>
                </c:pt>
                <c:pt idx="4">
                  <c:v>200.98747</c:v>
                </c:pt>
                <c:pt idx="5">
                  <c:v>200.59547000000001</c:v>
                </c:pt>
                <c:pt idx="6">
                  <c:v>199.47934000000001</c:v>
                </c:pt>
                <c:pt idx="7">
                  <c:v>201.00621000000001</c:v>
                </c:pt>
                <c:pt idx="8">
                  <c:v>199.44424000000001</c:v>
                </c:pt>
                <c:pt idx="9">
                  <c:v>200.36854</c:v>
                </c:pt>
                <c:pt idx="10">
                  <c:v>201.02466000000001</c:v>
                </c:pt>
                <c:pt idx="11">
                  <c:v>200.72102000000001</c:v>
                </c:pt>
                <c:pt idx="12">
                  <c:v>200.78450000000001</c:v>
                </c:pt>
                <c:pt idx="13">
                  <c:v>199.08613</c:v>
                </c:pt>
                <c:pt idx="14">
                  <c:v>197.15620000000001</c:v>
                </c:pt>
                <c:pt idx="15">
                  <c:v>195.34267</c:v>
                </c:pt>
                <c:pt idx="16">
                  <c:v>197.13825</c:v>
                </c:pt>
                <c:pt idx="17">
                  <c:v>200.35427000000001</c:v>
                </c:pt>
                <c:pt idx="18">
                  <c:v>198.92556999999999</c:v>
                </c:pt>
                <c:pt idx="19">
                  <c:v>200.16896</c:v>
                </c:pt>
                <c:pt idx="20">
                  <c:v>199.61139</c:v>
                </c:pt>
                <c:pt idx="21">
                  <c:v>199.63598999999999</c:v>
                </c:pt>
                <c:pt idx="22">
                  <c:v>198.9563</c:v>
                </c:pt>
                <c:pt idx="23">
                  <c:v>198.87273999999999</c:v>
                </c:pt>
                <c:pt idx="24">
                  <c:v>198.74592000000001</c:v>
                </c:pt>
                <c:pt idx="25">
                  <c:v>199.03290999999999</c:v>
                </c:pt>
                <c:pt idx="26">
                  <c:v>198.48068000000001</c:v>
                </c:pt>
                <c:pt idx="27">
                  <c:v>197.76882000000001</c:v>
                </c:pt>
                <c:pt idx="28">
                  <c:v>199.59324000000001</c:v>
                </c:pt>
                <c:pt idx="29">
                  <c:v>199.88773</c:v>
                </c:pt>
                <c:pt idx="30">
                  <c:v>197.49202</c:v>
                </c:pt>
                <c:pt idx="31">
                  <c:v>196.42361</c:v>
                </c:pt>
                <c:pt idx="32">
                  <c:v>196.94371000000001</c:v>
                </c:pt>
                <c:pt idx="33">
                  <c:v>196.56773999999999</c:v>
                </c:pt>
                <c:pt idx="34">
                  <c:v>199.98575</c:v>
                </c:pt>
                <c:pt idx="35">
                  <c:v>199.1678</c:v>
                </c:pt>
                <c:pt idx="36">
                  <c:v>199.04062999999999</c:v>
                </c:pt>
                <c:pt idx="37">
                  <c:v>198.81433999999999</c:v>
                </c:pt>
                <c:pt idx="38">
                  <c:v>196.84701000000001</c:v>
                </c:pt>
                <c:pt idx="39">
                  <c:v>196.48238000000001</c:v>
                </c:pt>
                <c:pt idx="40">
                  <c:v>196.69782000000001</c:v>
                </c:pt>
                <c:pt idx="41">
                  <c:v>195.97353000000001</c:v>
                </c:pt>
                <c:pt idx="42">
                  <c:v>195.96512999999999</c:v>
                </c:pt>
                <c:pt idx="43">
                  <c:v>199.24279000000001</c:v>
                </c:pt>
                <c:pt idx="44">
                  <c:v>198.92160999999999</c:v>
                </c:pt>
                <c:pt idx="45">
                  <c:v>200.12771000000001</c:v>
                </c:pt>
                <c:pt idx="46">
                  <c:v>199.63287</c:v>
                </c:pt>
                <c:pt idx="47">
                  <c:v>198.54617999999999</c:v>
                </c:pt>
              </c:numCache>
            </c:numRef>
          </c:val>
          <c:smooth val="0"/>
          <c:extLst>
            <c:ext xmlns:c16="http://schemas.microsoft.com/office/drawing/2014/chart" uri="{C3380CC4-5D6E-409C-BE32-E72D297353CC}">
              <c16:uniqueId val="{00000001-604F-4436-8C95-EE43F2739A5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37.049900000000001</c:v>
                </c:pt>
                <c:pt idx="1">
                  <c:v>36.411499999999997</c:v>
                </c:pt>
                <c:pt idx="2">
                  <c:v>35.445900000000002</c:v>
                </c:pt>
                <c:pt idx="3">
                  <c:v>36.788699999999999</c:v>
                </c:pt>
                <c:pt idx="4">
                  <c:v>36.856699999999996</c:v>
                </c:pt>
                <c:pt idx="5">
                  <c:v>36.639800000000001</c:v>
                </c:pt>
                <c:pt idx="6">
                  <c:v>37.268799999999999</c:v>
                </c:pt>
                <c:pt idx="7">
                  <c:v>36.860399999999998</c:v>
                </c:pt>
                <c:pt idx="8">
                  <c:v>36.403199999999998</c:v>
                </c:pt>
                <c:pt idx="9">
                  <c:v>35.981400000000001</c:v>
                </c:pt>
                <c:pt idx="10">
                  <c:v>35.475200000000001</c:v>
                </c:pt>
                <c:pt idx="11">
                  <c:v>34.533799999999999</c:v>
                </c:pt>
                <c:pt idx="12">
                  <c:v>32.6601</c:v>
                </c:pt>
                <c:pt idx="13">
                  <c:v>32.300400000000003</c:v>
                </c:pt>
                <c:pt idx="14">
                  <c:v>31.979299999999999</c:v>
                </c:pt>
                <c:pt idx="15">
                  <c:v>33.377200000000002</c:v>
                </c:pt>
                <c:pt idx="16">
                  <c:v>33.718299999999999</c:v>
                </c:pt>
                <c:pt idx="17">
                  <c:v>33.869599999999998</c:v>
                </c:pt>
                <c:pt idx="18">
                  <c:v>34.782600000000002</c:v>
                </c:pt>
                <c:pt idx="19">
                  <c:v>35.942100000000003</c:v>
                </c:pt>
                <c:pt idx="20">
                  <c:v>37.036700000000003</c:v>
                </c:pt>
                <c:pt idx="21">
                  <c:v>36.9009</c:v>
                </c:pt>
                <c:pt idx="22">
                  <c:v>34.935600000000001</c:v>
                </c:pt>
                <c:pt idx="23">
                  <c:v>34.389299999999999</c:v>
                </c:pt>
                <c:pt idx="24">
                  <c:v>34.389899999999997</c:v>
                </c:pt>
                <c:pt idx="25">
                  <c:v>34.252000000000002</c:v>
                </c:pt>
                <c:pt idx="26">
                  <c:v>34.880499999999998</c:v>
                </c:pt>
                <c:pt idx="27">
                  <c:v>35.063800000000001</c:v>
                </c:pt>
                <c:pt idx="28">
                  <c:v>36.170499999999997</c:v>
                </c:pt>
                <c:pt idx="29">
                  <c:v>36.106299999999997</c:v>
                </c:pt>
                <c:pt idx="30">
                  <c:v>36.988700000000001</c:v>
                </c:pt>
                <c:pt idx="31">
                  <c:v>35.586399999999998</c:v>
                </c:pt>
                <c:pt idx="32">
                  <c:v>34.143300000000004</c:v>
                </c:pt>
                <c:pt idx="33">
                  <c:v>31.213699999999999</c:v>
                </c:pt>
                <c:pt idx="34">
                  <c:v>30.675999999999998</c:v>
                </c:pt>
                <c:pt idx="35">
                  <c:v>31.021699999999999</c:v>
                </c:pt>
                <c:pt idx="36">
                  <c:v>30.533200000000001</c:v>
                </c:pt>
                <c:pt idx="37">
                  <c:v>30.404699999999998</c:v>
                </c:pt>
                <c:pt idx="38">
                  <c:v>30.795400000000001</c:v>
                </c:pt>
                <c:pt idx="39">
                  <c:v>31.089099999999998</c:v>
                </c:pt>
                <c:pt idx="40">
                  <c:v>32.8902</c:v>
                </c:pt>
                <c:pt idx="41">
                  <c:v>34.029400000000003</c:v>
                </c:pt>
                <c:pt idx="42">
                  <c:v>34.4512</c:v>
                </c:pt>
                <c:pt idx="43">
                  <c:v>34.4955</c:v>
                </c:pt>
                <c:pt idx="44">
                  <c:v>36.447600000000001</c:v>
                </c:pt>
                <c:pt idx="45">
                  <c:v>37.116100000000003</c:v>
                </c:pt>
                <c:pt idx="46">
                  <c:v>36.744</c:v>
                </c:pt>
                <c:pt idx="47">
                  <c:v>36.550699999999999</c:v>
                </c:pt>
              </c:numCache>
            </c:numRef>
          </c:val>
          <c:smooth val="0"/>
          <c:extLst>
            <c:ext xmlns:c16="http://schemas.microsoft.com/office/drawing/2014/chart" uri="{C3380CC4-5D6E-409C-BE32-E72D297353CC}">
              <c16:uniqueId val="{00000002-604F-4436-8C95-EE43F2739A5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04F-4436-8C95-EE43F2739A5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3.5416799999999999</c:v>
                </c:pt>
                <c:pt idx="1">
                  <c:v>3.4915799999999999</c:v>
                </c:pt>
                <c:pt idx="2">
                  <c:v>3.3315000000000001</c:v>
                </c:pt>
                <c:pt idx="3">
                  <c:v>3.3325300000000002</c:v>
                </c:pt>
                <c:pt idx="4">
                  <c:v>3.2535599999999998</c:v>
                </c:pt>
                <c:pt idx="5">
                  <c:v>3.2544900000000001</c:v>
                </c:pt>
                <c:pt idx="6">
                  <c:v>3.2854700000000001</c:v>
                </c:pt>
                <c:pt idx="7">
                  <c:v>3.2625000000000002</c:v>
                </c:pt>
                <c:pt idx="8">
                  <c:v>3.5439500000000002</c:v>
                </c:pt>
                <c:pt idx="9">
                  <c:v>3.5639599999999998</c:v>
                </c:pt>
                <c:pt idx="10">
                  <c:v>3.5771000000000002</c:v>
                </c:pt>
                <c:pt idx="11">
                  <c:v>3.6024099999999999</c:v>
                </c:pt>
                <c:pt idx="12">
                  <c:v>3.5681600000000002</c:v>
                </c:pt>
                <c:pt idx="13">
                  <c:v>3.34083</c:v>
                </c:pt>
                <c:pt idx="14">
                  <c:v>3.4224999999999999</c:v>
                </c:pt>
                <c:pt idx="15">
                  <c:v>3.4107799999999999</c:v>
                </c:pt>
                <c:pt idx="16">
                  <c:v>3.4714399999999999</c:v>
                </c:pt>
                <c:pt idx="17">
                  <c:v>3.4768500000000002</c:v>
                </c:pt>
                <c:pt idx="18">
                  <c:v>3.3393700000000002</c:v>
                </c:pt>
                <c:pt idx="19">
                  <c:v>3.3900600000000001</c:v>
                </c:pt>
                <c:pt idx="20">
                  <c:v>3.5309900000000001</c:v>
                </c:pt>
                <c:pt idx="21">
                  <c:v>2.7892999999999999</c:v>
                </c:pt>
                <c:pt idx="22">
                  <c:v>3.67164</c:v>
                </c:pt>
                <c:pt idx="23">
                  <c:v>3.80749</c:v>
                </c:pt>
                <c:pt idx="24">
                  <c:v>3.7291300000000001</c:v>
                </c:pt>
                <c:pt idx="25">
                  <c:v>3.70749</c:v>
                </c:pt>
                <c:pt idx="26">
                  <c:v>3.589</c:v>
                </c:pt>
                <c:pt idx="27">
                  <c:v>3.4022100000000002</c:v>
                </c:pt>
                <c:pt idx="28">
                  <c:v>3.4526300000000001</c:v>
                </c:pt>
                <c:pt idx="29">
                  <c:v>3.5103399999999998</c:v>
                </c:pt>
                <c:pt idx="30">
                  <c:v>3.5018600000000002</c:v>
                </c:pt>
                <c:pt idx="31">
                  <c:v>3.3736600000000001</c:v>
                </c:pt>
                <c:pt idx="32">
                  <c:v>3.4271600000000002</c:v>
                </c:pt>
                <c:pt idx="33">
                  <c:v>3.4874000000000001</c:v>
                </c:pt>
                <c:pt idx="34">
                  <c:v>3.52183</c:v>
                </c:pt>
                <c:pt idx="35">
                  <c:v>3.5857899999999998</c:v>
                </c:pt>
                <c:pt idx="36">
                  <c:v>3.82308</c:v>
                </c:pt>
                <c:pt idx="37">
                  <c:v>3.8714400000000002</c:v>
                </c:pt>
                <c:pt idx="38">
                  <c:v>3.90469</c:v>
                </c:pt>
                <c:pt idx="39">
                  <c:v>3.8102200000000002</c:v>
                </c:pt>
                <c:pt idx="40">
                  <c:v>3.8164500000000001</c:v>
                </c:pt>
                <c:pt idx="41">
                  <c:v>3.6283400000000001</c:v>
                </c:pt>
                <c:pt idx="42">
                  <c:v>3.5289999999999999</c:v>
                </c:pt>
                <c:pt idx="43">
                  <c:v>3.5069400000000002</c:v>
                </c:pt>
                <c:pt idx="44">
                  <c:v>3.5033799999999999</c:v>
                </c:pt>
                <c:pt idx="45">
                  <c:v>3.49926</c:v>
                </c:pt>
                <c:pt idx="46">
                  <c:v>3.4780500000000001</c:v>
                </c:pt>
                <c:pt idx="47">
                  <c:v>3.1693899999999999</c:v>
                </c:pt>
              </c:numCache>
            </c:numRef>
          </c:val>
          <c:smooth val="0"/>
          <c:extLst>
            <c:ext xmlns:c16="http://schemas.microsoft.com/office/drawing/2014/chart" uri="{C3380CC4-5D6E-409C-BE32-E72D297353CC}">
              <c16:uniqueId val="{00000004-604F-4436-8C95-EE43F2739A5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04F-4436-8C95-EE43F2739A5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1.4</c:v>
                </c:pt>
                <c:pt idx="2">
                  <c:v>1.5</c:v>
                </c:pt>
                <c:pt idx="3">
                  <c:v>1.4</c:v>
                </c:pt>
                <c:pt idx="4">
                  <c:v>1.4</c:v>
                </c:pt>
                <c:pt idx="5">
                  <c:v>1.2</c:v>
                </c:pt>
                <c:pt idx="6">
                  <c:v>1.2</c:v>
                </c:pt>
                <c:pt idx="7">
                  <c:v>1.3</c:v>
                </c:pt>
                <c:pt idx="8">
                  <c:v>1.3</c:v>
                </c:pt>
                <c:pt idx="9">
                  <c:v>1.2</c:v>
                </c:pt>
                <c:pt idx="10">
                  <c:v>1.4</c:v>
                </c:pt>
                <c:pt idx="11">
                  <c:v>1.4</c:v>
                </c:pt>
                <c:pt idx="12">
                  <c:v>1.4</c:v>
                </c:pt>
                <c:pt idx="13">
                  <c:v>1.3</c:v>
                </c:pt>
                <c:pt idx="14">
                  <c:v>1.3</c:v>
                </c:pt>
                <c:pt idx="15">
                  <c:v>1.2</c:v>
                </c:pt>
                <c:pt idx="16">
                  <c:v>1.2</c:v>
                </c:pt>
                <c:pt idx="17">
                  <c:v>1.2</c:v>
                </c:pt>
                <c:pt idx="18">
                  <c:v>1.1000000000000001</c:v>
                </c:pt>
                <c:pt idx="19">
                  <c:v>1.2</c:v>
                </c:pt>
                <c:pt idx="20">
                  <c:v>1.2</c:v>
                </c:pt>
                <c:pt idx="21">
                  <c:v>1.2</c:v>
                </c:pt>
                <c:pt idx="22">
                  <c:v>1.2</c:v>
                </c:pt>
                <c:pt idx="23">
                  <c:v>1.2</c:v>
                </c:pt>
                <c:pt idx="24">
                  <c:v>1.2</c:v>
                </c:pt>
                <c:pt idx="25">
                  <c:v>1.2</c:v>
                </c:pt>
                <c:pt idx="26">
                  <c:v>1.2</c:v>
                </c:pt>
                <c:pt idx="27">
                  <c:v>1.2</c:v>
                </c:pt>
                <c:pt idx="28">
                  <c:v>1.3</c:v>
                </c:pt>
                <c:pt idx="29">
                  <c:v>1.3</c:v>
                </c:pt>
                <c:pt idx="30">
                  <c:v>1.3</c:v>
                </c:pt>
                <c:pt idx="31">
                  <c:v>1.4</c:v>
                </c:pt>
                <c:pt idx="32">
                  <c:v>1.3</c:v>
                </c:pt>
                <c:pt idx="33">
                  <c:v>1.4</c:v>
                </c:pt>
                <c:pt idx="34">
                  <c:v>1.7</c:v>
                </c:pt>
                <c:pt idx="35">
                  <c:v>1.7</c:v>
                </c:pt>
                <c:pt idx="36">
                  <c:v>1.7</c:v>
                </c:pt>
                <c:pt idx="37">
                  <c:v>1.7</c:v>
                </c:pt>
                <c:pt idx="38">
                  <c:v>1.9</c:v>
                </c:pt>
                <c:pt idx="39">
                  <c:v>2.1</c:v>
                </c:pt>
                <c:pt idx="40">
                  <c:v>2.2999999999999998</c:v>
                </c:pt>
                <c:pt idx="41">
                  <c:v>2.4</c:v>
                </c:pt>
                <c:pt idx="42">
                  <c:v>2.4</c:v>
                </c:pt>
                <c:pt idx="43">
                  <c:v>2.5</c:v>
                </c:pt>
                <c:pt idx="44">
                  <c:v>2.5</c:v>
                </c:pt>
                <c:pt idx="45">
                  <c:v>2.4</c:v>
                </c:pt>
                <c:pt idx="46">
                  <c:v>2.5</c:v>
                </c:pt>
                <c:pt idx="47">
                  <c:v>2.5</c:v>
                </c:pt>
              </c:numCache>
            </c:numRef>
          </c:val>
          <c:smooth val="0"/>
          <c:extLst>
            <c:ext xmlns:c16="http://schemas.microsoft.com/office/drawing/2014/chart" uri="{C3380CC4-5D6E-409C-BE32-E72D297353CC}">
              <c16:uniqueId val="{00000006-604F-4436-8C95-EE43F2739A5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04F-4436-8C95-EE43F2739A5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74.644099999999995</c:v>
                </c:pt>
                <c:pt idx="1">
                  <c:v>75.593289999999996</c:v>
                </c:pt>
                <c:pt idx="2">
                  <c:v>75.564490000000006</c:v>
                </c:pt>
                <c:pt idx="3">
                  <c:v>75.530469999999994</c:v>
                </c:pt>
                <c:pt idx="4">
                  <c:v>71.306839999999994</c:v>
                </c:pt>
                <c:pt idx="5">
                  <c:v>72.554239999999993</c:v>
                </c:pt>
                <c:pt idx="6">
                  <c:v>72.605019999999996</c:v>
                </c:pt>
                <c:pt idx="7">
                  <c:v>72.780649999999994</c:v>
                </c:pt>
                <c:pt idx="8">
                  <c:v>72.418559999999999</c:v>
                </c:pt>
                <c:pt idx="9">
                  <c:v>72.551720000000003</c:v>
                </c:pt>
                <c:pt idx="10">
                  <c:v>72.656949999999995</c:v>
                </c:pt>
                <c:pt idx="11">
                  <c:v>72.679130000000001</c:v>
                </c:pt>
                <c:pt idx="12">
                  <c:v>72.757639999999995</c:v>
                </c:pt>
                <c:pt idx="13">
                  <c:v>72.945080000000004</c:v>
                </c:pt>
                <c:pt idx="14">
                  <c:v>72.932450000000003</c:v>
                </c:pt>
                <c:pt idx="15">
                  <c:v>73.139679999999998</c:v>
                </c:pt>
                <c:pt idx="16">
                  <c:v>73.222340000000003</c:v>
                </c:pt>
                <c:pt idx="17">
                  <c:v>73.407550000000001</c:v>
                </c:pt>
                <c:pt idx="18">
                  <c:v>74.08314</c:v>
                </c:pt>
                <c:pt idx="19">
                  <c:v>74.008610000000004</c:v>
                </c:pt>
                <c:pt idx="20">
                  <c:v>74.104519999999994</c:v>
                </c:pt>
                <c:pt idx="21">
                  <c:v>74.243799999999993</c:v>
                </c:pt>
                <c:pt idx="22">
                  <c:v>74.155749999999998</c:v>
                </c:pt>
                <c:pt idx="23">
                  <c:v>73.978409999999997</c:v>
                </c:pt>
                <c:pt idx="24">
                  <c:v>73.721710000000002</c:v>
                </c:pt>
                <c:pt idx="25">
                  <c:v>73.641109999999998</c:v>
                </c:pt>
                <c:pt idx="26">
                  <c:v>74.001009999999994</c:v>
                </c:pt>
                <c:pt idx="27">
                  <c:v>73.997159999999994</c:v>
                </c:pt>
                <c:pt idx="28">
                  <c:v>74.016329999999996</c:v>
                </c:pt>
                <c:pt idx="29">
                  <c:v>74.098179999999999</c:v>
                </c:pt>
                <c:pt idx="30">
                  <c:v>73.335080000000005</c:v>
                </c:pt>
                <c:pt idx="31">
                  <c:v>72.965860000000006</c:v>
                </c:pt>
                <c:pt idx="32">
                  <c:v>72.695160000000001</c:v>
                </c:pt>
                <c:pt idx="33">
                  <c:v>72.690070000000006</c:v>
                </c:pt>
                <c:pt idx="34">
                  <c:v>72.853390000000005</c:v>
                </c:pt>
                <c:pt idx="35">
                  <c:v>73.055409999999995</c:v>
                </c:pt>
                <c:pt idx="36">
                  <c:v>64.857749999999996</c:v>
                </c:pt>
                <c:pt idx="37">
                  <c:v>37.741610000000001</c:v>
                </c:pt>
                <c:pt idx="38">
                  <c:v>37.12968</c:v>
                </c:pt>
                <c:pt idx="39">
                  <c:v>37.241970000000002</c:v>
                </c:pt>
                <c:pt idx="40">
                  <c:v>37.666649999999997</c:v>
                </c:pt>
                <c:pt idx="41">
                  <c:v>42.61215</c:v>
                </c:pt>
                <c:pt idx="42">
                  <c:v>47.421669999999999</c:v>
                </c:pt>
                <c:pt idx="43">
                  <c:v>58.906480000000002</c:v>
                </c:pt>
                <c:pt idx="44">
                  <c:v>70.762550000000005</c:v>
                </c:pt>
                <c:pt idx="45">
                  <c:v>70.867170000000002</c:v>
                </c:pt>
                <c:pt idx="46">
                  <c:v>70.908749999999998</c:v>
                </c:pt>
                <c:pt idx="47">
                  <c:v>71.702299999999994</c:v>
                </c:pt>
              </c:numCache>
            </c:numRef>
          </c:val>
          <c:smooth val="0"/>
          <c:extLst>
            <c:ext xmlns:c16="http://schemas.microsoft.com/office/drawing/2014/chart" uri="{C3380CC4-5D6E-409C-BE32-E72D297353CC}">
              <c16:uniqueId val="{00000008-604F-4436-8C95-EE43F2739A5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04F-4436-8C95-EE43F2739A5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20.9</c:v>
                </c:pt>
                <c:pt idx="1">
                  <c:v>20.9</c:v>
                </c:pt>
                <c:pt idx="2">
                  <c:v>20.9</c:v>
                </c:pt>
                <c:pt idx="3">
                  <c:v>20.9</c:v>
                </c:pt>
                <c:pt idx="4">
                  <c:v>20.9</c:v>
                </c:pt>
                <c:pt idx="5">
                  <c:v>20.9</c:v>
                </c:pt>
                <c:pt idx="6">
                  <c:v>20.9</c:v>
                </c:pt>
                <c:pt idx="7">
                  <c:v>20.9</c:v>
                </c:pt>
                <c:pt idx="8">
                  <c:v>20.9</c:v>
                </c:pt>
                <c:pt idx="9">
                  <c:v>20.9</c:v>
                </c:pt>
                <c:pt idx="10">
                  <c:v>20.9</c:v>
                </c:pt>
                <c:pt idx="11">
                  <c:v>20.8</c:v>
                </c:pt>
                <c:pt idx="12">
                  <c:v>20.8</c:v>
                </c:pt>
                <c:pt idx="13">
                  <c:v>20.8</c:v>
                </c:pt>
                <c:pt idx="14">
                  <c:v>20.8</c:v>
                </c:pt>
                <c:pt idx="15">
                  <c:v>20.8</c:v>
                </c:pt>
                <c:pt idx="16">
                  <c:v>20.8</c:v>
                </c:pt>
                <c:pt idx="17">
                  <c:v>20.8</c:v>
                </c:pt>
                <c:pt idx="18">
                  <c:v>20.8</c:v>
                </c:pt>
                <c:pt idx="19">
                  <c:v>20.8</c:v>
                </c:pt>
                <c:pt idx="20">
                  <c:v>20.8</c:v>
                </c:pt>
                <c:pt idx="21">
                  <c:v>20.8</c:v>
                </c:pt>
                <c:pt idx="22">
                  <c:v>20.8</c:v>
                </c:pt>
                <c:pt idx="23">
                  <c:v>20.8</c:v>
                </c:pt>
                <c:pt idx="24">
                  <c:v>20.8</c:v>
                </c:pt>
                <c:pt idx="25">
                  <c:v>20.8</c:v>
                </c:pt>
                <c:pt idx="26">
                  <c:v>20.8</c:v>
                </c:pt>
                <c:pt idx="27">
                  <c:v>20.8</c:v>
                </c:pt>
                <c:pt idx="28">
                  <c:v>20.8</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604F-4436-8C95-EE43F2739A5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04F-4436-8C95-EE43F2739A5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04F-4436-8C95-EE43F2739A5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101.75548999999999</c:v>
                </c:pt>
                <c:pt idx="1">
                  <c:v>95.536159999999995</c:v>
                </c:pt>
                <c:pt idx="2">
                  <c:v>101.81013</c:v>
                </c:pt>
                <c:pt idx="3">
                  <c:v>100.27076</c:v>
                </c:pt>
                <c:pt idx="4">
                  <c:v>102.85142999999999</c:v>
                </c:pt>
                <c:pt idx="5">
                  <c:v>99.463710000000006</c:v>
                </c:pt>
                <c:pt idx="6">
                  <c:v>96.174800000000005</c:v>
                </c:pt>
                <c:pt idx="7">
                  <c:v>97.896119999999996</c:v>
                </c:pt>
                <c:pt idx="8">
                  <c:v>100.40669</c:v>
                </c:pt>
                <c:pt idx="9">
                  <c:v>101.6895</c:v>
                </c:pt>
                <c:pt idx="10">
                  <c:v>99.88552</c:v>
                </c:pt>
                <c:pt idx="11">
                  <c:v>97.313999999999993</c:v>
                </c:pt>
                <c:pt idx="12">
                  <c:v>93.810640000000006</c:v>
                </c:pt>
                <c:pt idx="13">
                  <c:v>102.02466</c:v>
                </c:pt>
                <c:pt idx="14">
                  <c:v>92.142409999999998</c:v>
                </c:pt>
                <c:pt idx="15">
                  <c:v>91.384010000000004</c:v>
                </c:pt>
                <c:pt idx="16">
                  <c:v>93.519080000000002</c:v>
                </c:pt>
                <c:pt idx="17">
                  <c:v>98.96593</c:v>
                </c:pt>
                <c:pt idx="18">
                  <c:v>101.01685000000001</c:v>
                </c:pt>
                <c:pt idx="19">
                  <c:v>97.146479999999997</c:v>
                </c:pt>
                <c:pt idx="20">
                  <c:v>94.9345</c:v>
                </c:pt>
                <c:pt idx="21">
                  <c:v>95.661569999999998</c:v>
                </c:pt>
                <c:pt idx="22">
                  <c:v>100.18411999999999</c:v>
                </c:pt>
                <c:pt idx="23">
                  <c:v>96.418180000000007</c:v>
                </c:pt>
                <c:pt idx="24">
                  <c:v>98.566670000000002</c:v>
                </c:pt>
                <c:pt idx="25">
                  <c:v>91.413060000000002</c:v>
                </c:pt>
                <c:pt idx="26">
                  <c:v>97.6374</c:v>
                </c:pt>
                <c:pt idx="27">
                  <c:v>87.071420000000003</c:v>
                </c:pt>
                <c:pt idx="28">
                  <c:v>96.845789999999994</c:v>
                </c:pt>
                <c:pt idx="29">
                  <c:v>94.172389999999993</c:v>
                </c:pt>
                <c:pt idx="30">
                  <c:v>95.951710000000006</c:v>
                </c:pt>
                <c:pt idx="31">
                  <c:v>97.191839999999999</c:v>
                </c:pt>
                <c:pt idx="32">
                  <c:v>97.567480000000003</c:v>
                </c:pt>
                <c:pt idx="33">
                  <c:v>92.327240000000003</c:v>
                </c:pt>
                <c:pt idx="34">
                  <c:v>91.64067</c:v>
                </c:pt>
                <c:pt idx="35">
                  <c:v>100.41179</c:v>
                </c:pt>
                <c:pt idx="36">
                  <c:v>90.385040000000004</c:v>
                </c:pt>
                <c:pt idx="37">
                  <c:v>91.377719999999997</c:v>
                </c:pt>
                <c:pt idx="38">
                  <c:v>92.785560000000004</c:v>
                </c:pt>
                <c:pt idx="39">
                  <c:v>99.005480000000006</c:v>
                </c:pt>
                <c:pt idx="40">
                  <c:v>91.911959999999993</c:v>
                </c:pt>
                <c:pt idx="41">
                  <c:v>97.181780000000003</c:v>
                </c:pt>
                <c:pt idx="42">
                  <c:v>95.21499</c:v>
                </c:pt>
                <c:pt idx="43">
                  <c:v>96.352599999999995</c:v>
                </c:pt>
                <c:pt idx="44">
                  <c:v>98.185890000000001</c:v>
                </c:pt>
                <c:pt idx="45">
                  <c:v>97.721770000000006</c:v>
                </c:pt>
                <c:pt idx="46">
                  <c:v>100.73753000000001</c:v>
                </c:pt>
                <c:pt idx="47">
                  <c:v>96.536060000000006</c:v>
                </c:pt>
              </c:numCache>
            </c:numRef>
          </c:val>
          <c:smooth val="0"/>
          <c:extLst>
            <c:ext xmlns:c16="http://schemas.microsoft.com/office/drawing/2014/chart" uri="{C3380CC4-5D6E-409C-BE32-E72D297353CC}">
              <c16:uniqueId val="{0000000D-604F-4436-8C95-EE43F2739A5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18.77272</c:v>
                </c:pt>
                <c:pt idx="1">
                  <c:v>18.968309999999999</c:v>
                </c:pt>
                <c:pt idx="2">
                  <c:v>18.597380000000001</c:v>
                </c:pt>
                <c:pt idx="3">
                  <c:v>19.19932</c:v>
                </c:pt>
                <c:pt idx="4">
                  <c:v>19.183630000000001</c:v>
                </c:pt>
                <c:pt idx="5">
                  <c:v>18.826239999999999</c:v>
                </c:pt>
                <c:pt idx="6">
                  <c:v>18.92726</c:v>
                </c:pt>
                <c:pt idx="7">
                  <c:v>19.295030000000001</c:v>
                </c:pt>
                <c:pt idx="8">
                  <c:v>19.289010000000001</c:v>
                </c:pt>
                <c:pt idx="9">
                  <c:v>19.290859999999999</c:v>
                </c:pt>
                <c:pt idx="10">
                  <c:v>19.127130000000001</c:v>
                </c:pt>
                <c:pt idx="11">
                  <c:v>19.28754</c:v>
                </c:pt>
                <c:pt idx="12">
                  <c:v>19.360610000000001</c:v>
                </c:pt>
                <c:pt idx="13">
                  <c:v>18.957730000000002</c:v>
                </c:pt>
                <c:pt idx="14">
                  <c:v>18.271850000000001</c:v>
                </c:pt>
                <c:pt idx="15">
                  <c:v>18.535599999999999</c:v>
                </c:pt>
                <c:pt idx="16">
                  <c:v>18.553129999999999</c:v>
                </c:pt>
                <c:pt idx="17">
                  <c:v>18.647919999999999</c:v>
                </c:pt>
                <c:pt idx="18">
                  <c:v>18.76896</c:v>
                </c:pt>
                <c:pt idx="19">
                  <c:v>18.695180000000001</c:v>
                </c:pt>
                <c:pt idx="20">
                  <c:v>18.583130000000001</c:v>
                </c:pt>
                <c:pt idx="21">
                  <c:v>18.591999999999999</c:v>
                </c:pt>
                <c:pt idx="22">
                  <c:v>18.671189999999999</c:v>
                </c:pt>
                <c:pt idx="23">
                  <c:v>18.52966</c:v>
                </c:pt>
                <c:pt idx="24">
                  <c:v>18.454989999999999</c:v>
                </c:pt>
                <c:pt idx="25">
                  <c:v>18.059940000000001</c:v>
                </c:pt>
                <c:pt idx="26">
                  <c:v>18.246649999999999</c:v>
                </c:pt>
                <c:pt idx="27">
                  <c:v>18.229620000000001</c:v>
                </c:pt>
                <c:pt idx="28">
                  <c:v>18.121009999999998</c:v>
                </c:pt>
                <c:pt idx="29">
                  <c:v>18.123080000000002</c:v>
                </c:pt>
                <c:pt idx="30">
                  <c:v>18.083220000000001</c:v>
                </c:pt>
                <c:pt idx="31">
                  <c:v>17.895800000000001</c:v>
                </c:pt>
                <c:pt idx="32">
                  <c:v>18.10718</c:v>
                </c:pt>
                <c:pt idx="33">
                  <c:v>18.025220000000001</c:v>
                </c:pt>
                <c:pt idx="34">
                  <c:v>18.197600000000001</c:v>
                </c:pt>
                <c:pt idx="35">
                  <c:v>18.29345</c:v>
                </c:pt>
                <c:pt idx="36">
                  <c:v>18.35388</c:v>
                </c:pt>
                <c:pt idx="37">
                  <c:v>18.278230000000001</c:v>
                </c:pt>
                <c:pt idx="38">
                  <c:v>18.163440000000001</c:v>
                </c:pt>
                <c:pt idx="39">
                  <c:v>17.968489999999999</c:v>
                </c:pt>
                <c:pt idx="40">
                  <c:v>18.04645</c:v>
                </c:pt>
                <c:pt idx="41">
                  <c:v>17.994230000000002</c:v>
                </c:pt>
                <c:pt idx="42">
                  <c:v>18.0364</c:v>
                </c:pt>
                <c:pt idx="43">
                  <c:v>18.3278</c:v>
                </c:pt>
                <c:pt idx="44">
                  <c:v>18.498090000000001</c:v>
                </c:pt>
                <c:pt idx="45">
                  <c:v>18.428509999999999</c:v>
                </c:pt>
                <c:pt idx="46">
                  <c:v>18.405989999999999</c:v>
                </c:pt>
                <c:pt idx="47">
                  <c:v>18.8431</c:v>
                </c:pt>
              </c:numCache>
            </c:numRef>
          </c:val>
          <c:smooth val="0"/>
          <c:extLst>
            <c:ext xmlns:c16="http://schemas.microsoft.com/office/drawing/2014/chart" uri="{C3380CC4-5D6E-409C-BE32-E72D297353CC}">
              <c16:uniqueId val="{0000000E-604F-4436-8C95-EE43F2739A5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04F-4436-8C95-EE43F2739A5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04F-4436-8C95-EE43F2739A5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04F-4436-8C95-EE43F2739A5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6.8940000000000001</c:v>
                </c:pt>
                <c:pt idx="2">
                  <c:v>6.8739999999999997</c:v>
                </c:pt>
                <c:pt idx="3">
                  <c:v>6.984</c:v>
                </c:pt>
                <c:pt idx="4">
                  <c:v>6.9870000000000001</c:v>
                </c:pt>
                <c:pt idx="5">
                  <c:v>6.9870000000000001</c:v>
                </c:pt>
                <c:pt idx="6">
                  <c:v>6.8940000000000001</c:v>
                </c:pt>
                <c:pt idx="7">
                  <c:v>6.8739999999999997</c:v>
                </c:pt>
                <c:pt idx="8">
                  <c:v>6.984</c:v>
                </c:pt>
                <c:pt idx="9">
                  <c:v>6.9870000000000001</c:v>
                </c:pt>
                <c:pt idx="10">
                  <c:v>6.9870000000000001</c:v>
                </c:pt>
                <c:pt idx="11">
                  <c:v>6.8940000000000001</c:v>
                </c:pt>
                <c:pt idx="12">
                  <c:v>6.8739999999999997</c:v>
                </c:pt>
                <c:pt idx="13">
                  <c:v>6.984</c:v>
                </c:pt>
                <c:pt idx="14">
                  <c:v>6.9870000000000001</c:v>
                </c:pt>
                <c:pt idx="15">
                  <c:v>6.9870000000000001</c:v>
                </c:pt>
                <c:pt idx="16">
                  <c:v>6.8940000000000001</c:v>
                </c:pt>
                <c:pt idx="17">
                  <c:v>6.8739999999999997</c:v>
                </c:pt>
                <c:pt idx="18">
                  <c:v>6.984</c:v>
                </c:pt>
                <c:pt idx="19">
                  <c:v>6.9870000000000001</c:v>
                </c:pt>
                <c:pt idx="20">
                  <c:v>6.9870000000000001</c:v>
                </c:pt>
                <c:pt idx="21">
                  <c:v>6.8940000000000001</c:v>
                </c:pt>
                <c:pt idx="22">
                  <c:v>6.8739999999999997</c:v>
                </c:pt>
                <c:pt idx="23">
                  <c:v>6.984</c:v>
                </c:pt>
                <c:pt idx="24">
                  <c:v>6.9870000000000001</c:v>
                </c:pt>
                <c:pt idx="25">
                  <c:v>6.9870000000000001</c:v>
                </c:pt>
                <c:pt idx="26">
                  <c:v>6.8940000000000001</c:v>
                </c:pt>
                <c:pt idx="27">
                  <c:v>6.8739999999999997</c:v>
                </c:pt>
                <c:pt idx="28">
                  <c:v>6.984</c:v>
                </c:pt>
                <c:pt idx="29">
                  <c:v>6.9870000000000001</c:v>
                </c:pt>
                <c:pt idx="30">
                  <c:v>6.9870000000000001</c:v>
                </c:pt>
                <c:pt idx="31">
                  <c:v>6.8940000000000001</c:v>
                </c:pt>
                <c:pt idx="32">
                  <c:v>6.8739999999999997</c:v>
                </c:pt>
                <c:pt idx="33">
                  <c:v>6.984</c:v>
                </c:pt>
                <c:pt idx="34">
                  <c:v>6.9870000000000001</c:v>
                </c:pt>
                <c:pt idx="35">
                  <c:v>6.9870000000000001</c:v>
                </c:pt>
                <c:pt idx="36">
                  <c:v>6.8940000000000001</c:v>
                </c:pt>
                <c:pt idx="37">
                  <c:v>6.8739999999999997</c:v>
                </c:pt>
                <c:pt idx="38">
                  <c:v>6.984</c:v>
                </c:pt>
                <c:pt idx="39">
                  <c:v>6.9870000000000001</c:v>
                </c:pt>
                <c:pt idx="40">
                  <c:v>6.9870000000000001</c:v>
                </c:pt>
                <c:pt idx="41">
                  <c:v>6.8940000000000001</c:v>
                </c:pt>
                <c:pt idx="42">
                  <c:v>6.8739999999999997</c:v>
                </c:pt>
                <c:pt idx="43">
                  <c:v>6.8739999999999997</c:v>
                </c:pt>
                <c:pt idx="44">
                  <c:v>6.8739999999999997</c:v>
                </c:pt>
                <c:pt idx="45">
                  <c:v>6.8739999999999997</c:v>
                </c:pt>
                <c:pt idx="46">
                  <c:v>6.8739999999999997</c:v>
                </c:pt>
                <c:pt idx="47">
                  <c:v>6.8739999999999997</c:v>
                </c:pt>
              </c:numCache>
            </c:numRef>
          </c:val>
          <c:smooth val="0"/>
          <c:extLst>
            <c:ext xmlns:c16="http://schemas.microsoft.com/office/drawing/2014/chart" uri="{C3380CC4-5D6E-409C-BE32-E72D297353CC}">
              <c16:uniqueId val="{00000012-604F-4436-8C95-EE43F2739A5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43.4</c:v>
                </c:pt>
                <c:pt idx="1">
                  <c:v>43.76</c:v>
                </c:pt>
                <c:pt idx="2">
                  <c:v>43.55</c:v>
                </c:pt>
                <c:pt idx="3">
                  <c:v>44.69</c:v>
                </c:pt>
                <c:pt idx="4">
                  <c:v>41.64</c:v>
                </c:pt>
                <c:pt idx="5">
                  <c:v>35.049999999999997</c:v>
                </c:pt>
                <c:pt idx="6">
                  <c:v>35.119999999999997</c:v>
                </c:pt>
                <c:pt idx="7">
                  <c:v>36.799999999999997</c:v>
                </c:pt>
                <c:pt idx="8">
                  <c:v>39.369999999999997</c:v>
                </c:pt>
                <c:pt idx="9">
                  <c:v>42.78</c:v>
                </c:pt>
                <c:pt idx="10">
                  <c:v>42.91</c:v>
                </c:pt>
                <c:pt idx="11">
                  <c:v>39.19</c:v>
                </c:pt>
                <c:pt idx="12">
                  <c:v>37.83</c:v>
                </c:pt>
                <c:pt idx="13">
                  <c:v>35.51</c:v>
                </c:pt>
                <c:pt idx="14">
                  <c:v>35.729999999999997</c:v>
                </c:pt>
                <c:pt idx="15">
                  <c:v>35.9</c:v>
                </c:pt>
                <c:pt idx="16">
                  <c:v>34.950000000000003</c:v>
                </c:pt>
                <c:pt idx="17">
                  <c:v>35.380000000000003</c:v>
                </c:pt>
                <c:pt idx="18">
                  <c:v>32.700000000000003</c:v>
                </c:pt>
                <c:pt idx="19">
                  <c:v>31.8</c:v>
                </c:pt>
                <c:pt idx="20">
                  <c:v>35.68</c:v>
                </c:pt>
                <c:pt idx="21">
                  <c:v>36.89</c:v>
                </c:pt>
                <c:pt idx="22">
                  <c:v>36.14</c:v>
                </c:pt>
                <c:pt idx="23">
                  <c:v>36.24</c:v>
                </c:pt>
                <c:pt idx="24">
                  <c:v>36.340000000000003</c:v>
                </c:pt>
                <c:pt idx="25">
                  <c:v>36.270000000000003</c:v>
                </c:pt>
                <c:pt idx="26">
                  <c:v>36.18</c:v>
                </c:pt>
                <c:pt idx="27">
                  <c:v>36.4</c:v>
                </c:pt>
                <c:pt idx="28">
                  <c:v>35.65</c:v>
                </c:pt>
                <c:pt idx="29">
                  <c:v>36</c:v>
                </c:pt>
                <c:pt idx="30">
                  <c:v>34.299999999999997</c:v>
                </c:pt>
                <c:pt idx="31">
                  <c:v>29.08</c:v>
                </c:pt>
                <c:pt idx="32">
                  <c:v>27.32</c:v>
                </c:pt>
                <c:pt idx="33">
                  <c:v>25.28</c:v>
                </c:pt>
                <c:pt idx="34">
                  <c:v>24.75</c:v>
                </c:pt>
                <c:pt idx="35">
                  <c:v>25</c:v>
                </c:pt>
                <c:pt idx="36">
                  <c:v>24.14</c:v>
                </c:pt>
                <c:pt idx="37">
                  <c:v>23</c:v>
                </c:pt>
                <c:pt idx="38">
                  <c:v>21.12</c:v>
                </c:pt>
                <c:pt idx="39">
                  <c:v>17.38</c:v>
                </c:pt>
                <c:pt idx="40">
                  <c:v>17.32</c:v>
                </c:pt>
                <c:pt idx="41">
                  <c:v>18.02</c:v>
                </c:pt>
                <c:pt idx="42">
                  <c:v>22.93</c:v>
                </c:pt>
                <c:pt idx="43">
                  <c:v>23.3</c:v>
                </c:pt>
                <c:pt idx="44">
                  <c:v>22.6</c:v>
                </c:pt>
                <c:pt idx="45">
                  <c:v>19.32</c:v>
                </c:pt>
                <c:pt idx="46">
                  <c:v>22.59</c:v>
                </c:pt>
                <c:pt idx="47">
                  <c:v>23.09</c:v>
                </c:pt>
              </c:numCache>
            </c:numRef>
          </c:val>
          <c:smooth val="0"/>
          <c:extLst>
            <c:ext xmlns:c16="http://schemas.microsoft.com/office/drawing/2014/chart" uri="{C3380CC4-5D6E-409C-BE32-E72D297353CC}">
              <c16:uniqueId val="{00000013-604F-4436-8C95-EE43F2739A5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1.67</c:v>
                </c:pt>
                <c:pt idx="1">
                  <c:v>1.67</c:v>
                </c:pt>
                <c:pt idx="2">
                  <c:v>1.7</c:v>
                </c:pt>
                <c:pt idx="3">
                  <c:v>1.46</c:v>
                </c:pt>
                <c:pt idx="4">
                  <c:v>1.69</c:v>
                </c:pt>
                <c:pt idx="5">
                  <c:v>1.62</c:v>
                </c:pt>
                <c:pt idx="6">
                  <c:v>1.67</c:v>
                </c:pt>
                <c:pt idx="7">
                  <c:v>1.69</c:v>
                </c:pt>
                <c:pt idx="8">
                  <c:v>1.78</c:v>
                </c:pt>
                <c:pt idx="9">
                  <c:v>1.77</c:v>
                </c:pt>
                <c:pt idx="10">
                  <c:v>0.87</c:v>
                </c:pt>
                <c:pt idx="11">
                  <c:v>1.18</c:v>
                </c:pt>
                <c:pt idx="12">
                  <c:v>1.73</c:v>
                </c:pt>
                <c:pt idx="13">
                  <c:v>1.59</c:v>
                </c:pt>
                <c:pt idx="14">
                  <c:v>1.46</c:v>
                </c:pt>
                <c:pt idx="15">
                  <c:v>1.47</c:v>
                </c:pt>
                <c:pt idx="16">
                  <c:v>1.45</c:v>
                </c:pt>
                <c:pt idx="17">
                  <c:v>1.42</c:v>
                </c:pt>
                <c:pt idx="18">
                  <c:v>1.51</c:v>
                </c:pt>
                <c:pt idx="19">
                  <c:v>1.52</c:v>
                </c:pt>
                <c:pt idx="20">
                  <c:v>1.43</c:v>
                </c:pt>
                <c:pt idx="21">
                  <c:v>1.59</c:v>
                </c:pt>
                <c:pt idx="22">
                  <c:v>1.59</c:v>
                </c:pt>
                <c:pt idx="23">
                  <c:v>1.86</c:v>
                </c:pt>
                <c:pt idx="24">
                  <c:v>1.87</c:v>
                </c:pt>
                <c:pt idx="25">
                  <c:v>1.86</c:v>
                </c:pt>
                <c:pt idx="26">
                  <c:v>1.86</c:v>
                </c:pt>
                <c:pt idx="27">
                  <c:v>1.84</c:v>
                </c:pt>
                <c:pt idx="28">
                  <c:v>1.92</c:v>
                </c:pt>
                <c:pt idx="29">
                  <c:v>1.89</c:v>
                </c:pt>
                <c:pt idx="30">
                  <c:v>1.86</c:v>
                </c:pt>
                <c:pt idx="31">
                  <c:v>1.9</c:v>
                </c:pt>
                <c:pt idx="32">
                  <c:v>1.87</c:v>
                </c:pt>
                <c:pt idx="33">
                  <c:v>1.9</c:v>
                </c:pt>
                <c:pt idx="34">
                  <c:v>1.71</c:v>
                </c:pt>
                <c:pt idx="35">
                  <c:v>1.7</c:v>
                </c:pt>
                <c:pt idx="36">
                  <c:v>1.42</c:v>
                </c:pt>
                <c:pt idx="37">
                  <c:v>1.38</c:v>
                </c:pt>
                <c:pt idx="38">
                  <c:v>1.33</c:v>
                </c:pt>
                <c:pt idx="39">
                  <c:v>1.27</c:v>
                </c:pt>
                <c:pt idx="40">
                  <c:v>1.38</c:v>
                </c:pt>
                <c:pt idx="41">
                  <c:v>1.41</c:v>
                </c:pt>
                <c:pt idx="42">
                  <c:v>1.38</c:v>
                </c:pt>
                <c:pt idx="43">
                  <c:v>1.31</c:v>
                </c:pt>
                <c:pt idx="44">
                  <c:v>1.36</c:v>
                </c:pt>
                <c:pt idx="45">
                  <c:v>1.41</c:v>
                </c:pt>
                <c:pt idx="46">
                  <c:v>1.48</c:v>
                </c:pt>
                <c:pt idx="47">
                  <c:v>1.7</c:v>
                </c:pt>
              </c:numCache>
            </c:numRef>
          </c:val>
          <c:smooth val="0"/>
          <c:extLst>
            <c:ext xmlns:c16="http://schemas.microsoft.com/office/drawing/2014/chart" uri="{C3380CC4-5D6E-409C-BE32-E72D297353CC}">
              <c16:uniqueId val="{00000014-604F-4436-8C95-EE43F2739A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147.68951999999999</c:v>
                </c:pt>
                <c:pt idx="1">
                  <c:v>150.34666999999999</c:v>
                </c:pt>
                <c:pt idx="2">
                  <c:v>148.03909999999999</c:v>
                </c:pt>
                <c:pt idx="3">
                  <c:v>146.40585999999999</c:v>
                </c:pt>
                <c:pt idx="4">
                  <c:v>148.67491999999999</c:v>
                </c:pt>
                <c:pt idx="5">
                  <c:v>145.51068000000001</c:v>
                </c:pt>
                <c:pt idx="6">
                  <c:v>145.45133000000001</c:v>
                </c:pt>
                <c:pt idx="7">
                  <c:v>145.91091</c:v>
                </c:pt>
                <c:pt idx="8">
                  <c:v>144.25254000000001</c:v>
                </c:pt>
                <c:pt idx="9">
                  <c:v>144.93029000000001</c:v>
                </c:pt>
                <c:pt idx="10">
                  <c:v>141.65251000000001</c:v>
                </c:pt>
                <c:pt idx="11">
                  <c:v>145.80128999999999</c:v>
                </c:pt>
                <c:pt idx="12">
                  <c:v>146.97266999999999</c:v>
                </c:pt>
                <c:pt idx="13">
                  <c:v>145.92734999999999</c:v>
                </c:pt>
                <c:pt idx="14">
                  <c:v>146.31826000000001</c:v>
                </c:pt>
                <c:pt idx="15">
                  <c:v>139.46769</c:v>
                </c:pt>
                <c:pt idx="16">
                  <c:v>142.6979</c:v>
                </c:pt>
                <c:pt idx="17">
                  <c:v>148.21265</c:v>
                </c:pt>
                <c:pt idx="18">
                  <c:v>146.52723</c:v>
                </c:pt>
                <c:pt idx="19">
                  <c:v>146.62182999999999</c:v>
                </c:pt>
                <c:pt idx="20">
                  <c:v>141.78963999999999</c:v>
                </c:pt>
                <c:pt idx="21">
                  <c:v>137.5224</c:v>
                </c:pt>
                <c:pt idx="22">
                  <c:v>141.71017000000001</c:v>
                </c:pt>
                <c:pt idx="23">
                  <c:v>142.44131999999999</c:v>
                </c:pt>
                <c:pt idx="24">
                  <c:v>142.92926</c:v>
                </c:pt>
                <c:pt idx="25">
                  <c:v>139.49358000000001</c:v>
                </c:pt>
                <c:pt idx="26">
                  <c:v>136.62690000000001</c:v>
                </c:pt>
                <c:pt idx="27">
                  <c:v>142.08384000000001</c:v>
                </c:pt>
                <c:pt idx="28">
                  <c:v>143.54111</c:v>
                </c:pt>
                <c:pt idx="29">
                  <c:v>138.33493999999999</c:v>
                </c:pt>
                <c:pt idx="30">
                  <c:v>140.23423</c:v>
                </c:pt>
                <c:pt idx="31">
                  <c:v>138.43771000000001</c:v>
                </c:pt>
                <c:pt idx="32">
                  <c:v>136.39114000000001</c:v>
                </c:pt>
                <c:pt idx="33">
                  <c:v>140.19767999999999</c:v>
                </c:pt>
                <c:pt idx="34">
                  <c:v>140.29802000000001</c:v>
                </c:pt>
                <c:pt idx="35">
                  <c:v>138.46827999999999</c:v>
                </c:pt>
                <c:pt idx="36">
                  <c:v>139.80629999999999</c:v>
                </c:pt>
                <c:pt idx="37">
                  <c:v>138.47928999999999</c:v>
                </c:pt>
                <c:pt idx="38">
                  <c:v>136.32253</c:v>
                </c:pt>
                <c:pt idx="39">
                  <c:v>136.94243</c:v>
                </c:pt>
                <c:pt idx="40">
                  <c:v>137.77530999999999</c:v>
                </c:pt>
                <c:pt idx="41">
                  <c:v>140.62255999999999</c:v>
                </c:pt>
                <c:pt idx="42">
                  <c:v>140.57162</c:v>
                </c:pt>
                <c:pt idx="43">
                  <c:v>139.55028999999999</c:v>
                </c:pt>
                <c:pt idx="44">
                  <c:v>141.93138999999999</c:v>
                </c:pt>
                <c:pt idx="45">
                  <c:v>141.00765999999999</c:v>
                </c:pt>
                <c:pt idx="46">
                  <c:v>139.92395999999999</c:v>
                </c:pt>
                <c:pt idx="47">
                  <c:v>142.59936999999999</c:v>
                </c:pt>
              </c:numCache>
            </c:numRef>
          </c:val>
          <c:smooth val="0"/>
          <c:extLst>
            <c:ext xmlns:c16="http://schemas.microsoft.com/office/drawing/2014/chart" uri="{C3380CC4-5D6E-409C-BE32-E72D297353CC}">
              <c16:uniqueId val="{00000000-2556-4A56-8530-FD01DB2CD8A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556-4A56-8530-FD01DB2CD8A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4.6097999999999999</c:v>
                </c:pt>
                <c:pt idx="1">
                  <c:v>4.5648999999999997</c:v>
                </c:pt>
                <c:pt idx="2">
                  <c:v>4.7232000000000003</c:v>
                </c:pt>
                <c:pt idx="3">
                  <c:v>4.6374000000000004</c:v>
                </c:pt>
                <c:pt idx="4">
                  <c:v>4.6208</c:v>
                </c:pt>
                <c:pt idx="5">
                  <c:v>4.4362000000000004</c:v>
                </c:pt>
                <c:pt idx="6">
                  <c:v>4.4527000000000001</c:v>
                </c:pt>
                <c:pt idx="7">
                  <c:v>4.4440999999999997</c:v>
                </c:pt>
                <c:pt idx="8">
                  <c:v>4.5347</c:v>
                </c:pt>
                <c:pt idx="9">
                  <c:v>4.5320999999999998</c:v>
                </c:pt>
                <c:pt idx="10">
                  <c:v>4.4732000000000003</c:v>
                </c:pt>
                <c:pt idx="11">
                  <c:v>4.0491999999999999</c:v>
                </c:pt>
                <c:pt idx="12">
                  <c:v>3.9363999999999999</c:v>
                </c:pt>
                <c:pt idx="13">
                  <c:v>3.9687999999999999</c:v>
                </c:pt>
                <c:pt idx="14">
                  <c:v>4.0586000000000002</c:v>
                </c:pt>
                <c:pt idx="15">
                  <c:v>4.1235999999999997</c:v>
                </c:pt>
                <c:pt idx="16">
                  <c:v>4.2392000000000003</c:v>
                </c:pt>
                <c:pt idx="17">
                  <c:v>3.9958</c:v>
                </c:pt>
                <c:pt idx="18">
                  <c:v>4.1048999999999998</c:v>
                </c:pt>
                <c:pt idx="19">
                  <c:v>4.0940000000000003</c:v>
                </c:pt>
                <c:pt idx="20">
                  <c:v>3.9701</c:v>
                </c:pt>
                <c:pt idx="21">
                  <c:v>4.0857000000000001</c:v>
                </c:pt>
                <c:pt idx="22">
                  <c:v>4.0616000000000003</c:v>
                </c:pt>
                <c:pt idx="23">
                  <c:v>4.1327999999999996</c:v>
                </c:pt>
                <c:pt idx="24">
                  <c:v>4.1273999999999997</c:v>
                </c:pt>
                <c:pt idx="25">
                  <c:v>4.1676000000000002</c:v>
                </c:pt>
                <c:pt idx="26">
                  <c:v>4.2057000000000002</c:v>
                </c:pt>
                <c:pt idx="27">
                  <c:v>4.4333999999999998</c:v>
                </c:pt>
                <c:pt idx="28">
                  <c:v>4.4721000000000002</c:v>
                </c:pt>
                <c:pt idx="29">
                  <c:v>4.4455</c:v>
                </c:pt>
                <c:pt idx="30">
                  <c:v>4.4884000000000004</c:v>
                </c:pt>
                <c:pt idx="31">
                  <c:v>4.5221999999999998</c:v>
                </c:pt>
                <c:pt idx="32">
                  <c:v>4.5749000000000004</c:v>
                </c:pt>
                <c:pt idx="33">
                  <c:v>4.4306000000000001</c:v>
                </c:pt>
                <c:pt idx="34">
                  <c:v>4.6193999999999997</c:v>
                </c:pt>
                <c:pt idx="35">
                  <c:v>4.6798999999999999</c:v>
                </c:pt>
                <c:pt idx="36">
                  <c:v>4.6365999999999996</c:v>
                </c:pt>
                <c:pt idx="37">
                  <c:v>4.6599000000000004</c:v>
                </c:pt>
                <c:pt idx="38">
                  <c:v>4.6044</c:v>
                </c:pt>
                <c:pt idx="39">
                  <c:v>4.5968999999999998</c:v>
                </c:pt>
                <c:pt idx="40">
                  <c:v>4.4686000000000003</c:v>
                </c:pt>
                <c:pt idx="41">
                  <c:v>4.5911</c:v>
                </c:pt>
                <c:pt idx="42">
                  <c:v>4.7172000000000001</c:v>
                </c:pt>
                <c:pt idx="43">
                  <c:v>4.6425000000000001</c:v>
                </c:pt>
                <c:pt idx="44">
                  <c:v>4.6266999999999996</c:v>
                </c:pt>
                <c:pt idx="45">
                  <c:v>4.6683000000000003</c:v>
                </c:pt>
                <c:pt idx="46">
                  <c:v>4.5735999999999999</c:v>
                </c:pt>
                <c:pt idx="47">
                  <c:v>4.6582999999999997</c:v>
                </c:pt>
              </c:numCache>
            </c:numRef>
          </c:val>
          <c:smooth val="0"/>
          <c:extLst>
            <c:ext xmlns:c16="http://schemas.microsoft.com/office/drawing/2014/chart" uri="{C3380CC4-5D6E-409C-BE32-E72D297353CC}">
              <c16:uniqueId val="{00000002-2556-4A56-8530-FD01DB2CD8A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134.21815000000001</c:v>
                </c:pt>
                <c:pt idx="1">
                  <c:v>133.00637</c:v>
                </c:pt>
                <c:pt idx="2">
                  <c:v>134.68201999999999</c:v>
                </c:pt>
                <c:pt idx="3">
                  <c:v>133.18316999999999</c:v>
                </c:pt>
                <c:pt idx="4">
                  <c:v>133.62195</c:v>
                </c:pt>
                <c:pt idx="5">
                  <c:v>133.17634000000001</c:v>
                </c:pt>
                <c:pt idx="6">
                  <c:v>134.06654</c:v>
                </c:pt>
                <c:pt idx="7">
                  <c:v>132.57841999999999</c:v>
                </c:pt>
                <c:pt idx="8">
                  <c:v>134.73557</c:v>
                </c:pt>
                <c:pt idx="9">
                  <c:v>135.16659999999999</c:v>
                </c:pt>
                <c:pt idx="10">
                  <c:v>135.59258</c:v>
                </c:pt>
                <c:pt idx="11">
                  <c:v>134.26396</c:v>
                </c:pt>
                <c:pt idx="12">
                  <c:v>129.98063999999999</c:v>
                </c:pt>
                <c:pt idx="13">
                  <c:v>123.89637</c:v>
                </c:pt>
                <c:pt idx="14">
                  <c:v>129.22854000000001</c:v>
                </c:pt>
                <c:pt idx="15">
                  <c:v>128.59288000000001</c:v>
                </c:pt>
                <c:pt idx="16">
                  <c:v>130.26439999999999</c:v>
                </c:pt>
                <c:pt idx="17">
                  <c:v>130.26571999999999</c:v>
                </c:pt>
                <c:pt idx="18">
                  <c:v>129.98256000000001</c:v>
                </c:pt>
                <c:pt idx="19">
                  <c:v>130.40289999999999</c:v>
                </c:pt>
                <c:pt idx="20">
                  <c:v>131.83523</c:v>
                </c:pt>
                <c:pt idx="21">
                  <c:v>130.74699000000001</c:v>
                </c:pt>
                <c:pt idx="22">
                  <c:v>132.35584</c:v>
                </c:pt>
                <c:pt idx="23">
                  <c:v>132.46559999999999</c:v>
                </c:pt>
                <c:pt idx="24">
                  <c:v>130.46308999999999</c:v>
                </c:pt>
                <c:pt idx="25">
                  <c:v>127.86153</c:v>
                </c:pt>
                <c:pt idx="26">
                  <c:v>124.30199</c:v>
                </c:pt>
                <c:pt idx="27">
                  <c:v>127.52258999999999</c:v>
                </c:pt>
                <c:pt idx="28">
                  <c:v>127.92823</c:v>
                </c:pt>
                <c:pt idx="29">
                  <c:v>126.67907</c:v>
                </c:pt>
                <c:pt idx="30">
                  <c:v>126.6258</c:v>
                </c:pt>
                <c:pt idx="31">
                  <c:v>128.60971000000001</c:v>
                </c:pt>
                <c:pt idx="32">
                  <c:v>130.58534</c:v>
                </c:pt>
                <c:pt idx="33">
                  <c:v>130.41725</c:v>
                </c:pt>
                <c:pt idx="34">
                  <c:v>128.32876999999999</c:v>
                </c:pt>
                <c:pt idx="35">
                  <c:v>125.42125</c:v>
                </c:pt>
                <c:pt idx="36">
                  <c:v>124.85883</c:v>
                </c:pt>
                <c:pt idx="37">
                  <c:v>122.21124</c:v>
                </c:pt>
                <c:pt idx="38">
                  <c:v>127.48936999999999</c:v>
                </c:pt>
                <c:pt idx="39">
                  <c:v>129.22081</c:v>
                </c:pt>
                <c:pt idx="40">
                  <c:v>130.42871</c:v>
                </c:pt>
                <c:pt idx="41">
                  <c:v>129.74315000000001</c:v>
                </c:pt>
                <c:pt idx="42">
                  <c:v>130.87161</c:v>
                </c:pt>
                <c:pt idx="43">
                  <c:v>130.16782000000001</c:v>
                </c:pt>
                <c:pt idx="44">
                  <c:v>130.84593000000001</c:v>
                </c:pt>
                <c:pt idx="45">
                  <c:v>131.16258999999999</c:v>
                </c:pt>
                <c:pt idx="46">
                  <c:v>130.35916</c:v>
                </c:pt>
                <c:pt idx="47">
                  <c:v>131.24712</c:v>
                </c:pt>
              </c:numCache>
            </c:numRef>
          </c:val>
          <c:smooth val="0"/>
          <c:extLst>
            <c:ext xmlns:c16="http://schemas.microsoft.com/office/drawing/2014/chart" uri="{C3380CC4-5D6E-409C-BE32-E72D297353CC}">
              <c16:uniqueId val="{00000003-2556-4A56-8530-FD01DB2CD8A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18.6143</c:v>
                </c:pt>
                <c:pt idx="1">
                  <c:v>18.770119999999999</c:v>
                </c:pt>
                <c:pt idx="2">
                  <c:v>18.79288</c:v>
                </c:pt>
                <c:pt idx="3">
                  <c:v>19.21658</c:v>
                </c:pt>
                <c:pt idx="4">
                  <c:v>19.339220000000001</c:v>
                </c:pt>
                <c:pt idx="5">
                  <c:v>19.390740000000001</c:v>
                </c:pt>
                <c:pt idx="6">
                  <c:v>19.257570000000001</c:v>
                </c:pt>
                <c:pt idx="7">
                  <c:v>19.92792</c:v>
                </c:pt>
                <c:pt idx="8">
                  <c:v>18.96378</c:v>
                </c:pt>
                <c:pt idx="9">
                  <c:v>19.34911</c:v>
                </c:pt>
                <c:pt idx="10">
                  <c:v>18.974430000000002</c:v>
                </c:pt>
                <c:pt idx="11">
                  <c:v>17.90888</c:v>
                </c:pt>
                <c:pt idx="12">
                  <c:v>17.56878</c:v>
                </c:pt>
                <c:pt idx="13">
                  <c:v>16.877549999999999</c:v>
                </c:pt>
                <c:pt idx="14">
                  <c:v>17.164449999999999</c:v>
                </c:pt>
                <c:pt idx="15">
                  <c:v>17.307950000000002</c:v>
                </c:pt>
                <c:pt idx="16">
                  <c:v>17.16797</c:v>
                </c:pt>
                <c:pt idx="17">
                  <c:v>17.520679999999999</c:v>
                </c:pt>
                <c:pt idx="18">
                  <c:v>17.568249999999999</c:v>
                </c:pt>
                <c:pt idx="19">
                  <c:v>17.825399999999998</c:v>
                </c:pt>
                <c:pt idx="20">
                  <c:v>18.16198</c:v>
                </c:pt>
                <c:pt idx="21">
                  <c:v>18.68158</c:v>
                </c:pt>
                <c:pt idx="22">
                  <c:v>18.91553</c:v>
                </c:pt>
                <c:pt idx="23">
                  <c:v>19.37546</c:v>
                </c:pt>
                <c:pt idx="24">
                  <c:v>18.455819999999999</c:v>
                </c:pt>
                <c:pt idx="25">
                  <c:v>18.904900000000001</c:v>
                </c:pt>
                <c:pt idx="26">
                  <c:v>19.068090000000002</c:v>
                </c:pt>
                <c:pt idx="27">
                  <c:v>19.59721</c:v>
                </c:pt>
                <c:pt idx="28">
                  <c:v>19.731660000000002</c:v>
                </c:pt>
                <c:pt idx="29">
                  <c:v>19.537299999999998</c:v>
                </c:pt>
                <c:pt idx="30">
                  <c:v>18.693380000000001</c:v>
                </c:pt>
                <c:pt idx="31">
                  <c:v>18.27336</c:v>
                </c:pt>
                <c:pt idx="32">
                  <c:v>17.744209999999999</c:v>
                </c:pt>
                <c:pt idx="33">
                  <c:v>19.0503</c:v>
                </c:pt>
                <c:pt idx="34">
                  <c:v>18.39594</c:v>
                </c:pt>
                <c:pt idx="35">
                  <c:v>17.349250000000001</c:v>
                </c:pt>
                <c:pt idx="36">
                  <c:v>17.058779999999999</c:v>
                </c:pt>
                <c:pt idx="37">
                  <c:v>16.693480000000001</c:v>
                </c:pt>
                <c:pt idx="38">
                  <c:v>16.789169999999999</c:v>
                </c:pt>
                <c:pt idx="39">
                  <c:v>16.489979999999999</c:v>
                </c:pt>
                <c:pt idx="40">
                  <c:v>18.020389999999999</c:v>
                </c:pt>
                <c:pt idx="41">
                  <c:v>18.772629999999999</c:v>
                </c:pt>
                <c:pt idx="42">
                  <c:v>18.917590000000001</c:v>
                </c:pt>
                <c:pt idx="43">
                  <c:v>19.797059999999998</c:v>
                </c:pt>
                <c:pt idx="44">
                  <c:v>20.3064</c:v>
                </c:pt>
                <c:pt idx="45">
                  <c:v>20.132999999999999</c:v>
                </c:pt>
                <c:pt idx="46">
                  <c:v>20.620640000000002</c:v>
                </c:pt>
                <c:pt idx="47">
                  <c:v>20.3917</c:v>
                </c:pt>
              </c:numCache>
            </c:numRef>
          </c:val>
          <c:smooth val="0"/>
          <c:extLst>
            <c:ext xmlns:c16="http://schemas.microsoft.com/office/drawing/2014/chart" uri="{C3380CC4-5D6E-409C-BE32-E72D297353CC}">
              <c16:uniqueId val="{00000004-2556-4A56-8530-FD01DB2CD8A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556-4A56-8530-FD01DB2CD8A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36.868600000000001</c:v>
                </c:pt>
                <c:pt idx="1">
                  <c:v>37.823599999999999</c:v>
                </c:pt>
                <c:pt idx="2">
                  <c:v>37.284399999999998</c:v>
                </c:pt>
                <c:pt idx="3">
                  <c:v>35.3399</c:v>
                </c:pt>
                <c:pt idx="4">
                  <c:v>34.7654</c:v>
                </c:pt>
                <c:pt idx="5">
                  <c:v>35.103299999999997</c:v>
                </c:pt>
                <c:pt idx="6">
                  <c:v>35.486899999999999</c:v>
                </c:pt>
                <c:pt idx="7">
                  <c:v>35.584299999999999</c:v>
                </c:pt>
                <c:pt idx="8">
                  <c:v>35.374000000000002</c:v>
                </c:pt>
                <c:pt idx="9">
                  <c:v>36.518900000000002</c:v>
                </c:pt>
                <c:pt idx="10">
                  <c:v>35.574100000000001</c:v>
                </c:pt>
                <c:pt idx="11">
                  <c:v>35.362699999999997</c:v>
                </c:pt>
                <c:pt idx="12">
                  <c:v>31.863499999999998</c:v>
                </c:pt>
                <c:pt idx="13">
                  <c:v>31.6585</c:v>
                </c:pt>
                <c:pt idx="14">
                  <c:v>32.538400000000003</c:v>
                </c:pt>
                <c:pt idx="15">
                  <c:v>32.199300000000001</c:v>
                </c:pt>
                <c:pt idx="16">
                  <c:v>33.265000000000001</c:v>
                </c:pt>
                <c:pt idx="17">
                  <c:v>33.979500000000002</c:v>
                </c:pt>
                <c:pt idx="18">
                  <c:v>34.402000000000001</c:v>
                </c:pt>
                <c:pt idx="19">
                  <c:v>33.308599999999998</c:v>
                </c:pt>
                <c:pt idx="20">
                  <c:v>33.417000000000002</c:v>
                </c:pt>
                <c:pt idx="21">
                  <c:v>33.480499999999999</c:v>
                </c:pt>
                <c:pt idx="22">
                  <c:v>32.928800000000003</c:v>
                </c:pt>
                <c:pt idx="23">
                  <c:v>32.622999999999998</c:v>
                </c:pt>
                <c:pt idx="24">
                  <c:v>31.753499999999999</c:v>
                </c:pt>
                <c:pt idx="25">
                  <c:v>31.447600000000001</c:v>
                </c:pt>
                <c:pt idx="26">
                  <c:v>32.406300000000002</c:v>
                </c:pt>
                <c:pt idx="27">
                  <c:v>33.813000000000002</c:v>
                </c:pt>
                <c:pt idx="28">
                  <c:v>34.808799999999998</c:v>
                </c:pt>
                <c:pt idx="29">
                  <c:v>35.536299999999997</c:v>
                </c:pt>
                <c:pt idx="30">
                  <c:v>36.228299999999997</c:v>
                </c:pt>
                <c:pt idx="31">
                  <c:v>35.907600000000002</c:v>
                </c:pt>
                <c:pt idx="32">
                  <c:v>36.531500000000001</c:v>
                </c:pt>
                <c:pt idx="33">
                  <c:v>35.707900000000002</c:v>
                </c:pt>
                <c:pt idx="34">
                  <c:v>35.0989</c:v>
                </c:pt>
                <c:pt idx="35">
                  <c:v>34.749699999999997</c:v>
                </c:pt>
                <c:pt idx="36">
                  <c:v>32.270800000000001</c:v>
                </c:pt>
                <c:pt idx="37">
                  <c:v>31.9832</c:v>
                </c:pt>
                <c:pt idx="38">
                  <c:v>33.228999999999999</c:v>
                </c:pt>
                <c:pt idx="39">
                  <c:v>34.040500000000002</c:v>
                </c:pt>
                <c:pt idx="40">
                  <c:v>34.4649</c:v>
                </c:pt>
                <c:pt idx="41">
                  <c:v>34.851500000000001</c:v>
                </c:pt>
                <c:pt idx="42">
                  <c:v>35.415399999999998</c:v>
                </c:pt>
                <c:pt idx="43">
                  <c:v>36.305100000000003</c:v>
                </c:pt>
                <c:pt idx="44">
                  <c:v>36.831499999999998</c:v>
                </c:pt>
                <c:pt idx="45">
                  <c:v>37.503799999999998</c:v>
                </c:pt>
                <c:pt idx="46">
                  <c:v>37.462299999999999</c:v>
                </c:pt>
                <c:pt idx="47">
                  <c:v>37.3977</c:v>
                </c:pt>
              </c:numCache>
            </c:numRef>
          </c:val>
          <c:smooth val="0"/>
          <c:extLst>
            <c:ext xmlns:c16="http://schemas.microsoft.com/office/drawing/2014/chart" uri="{C3380CC4-5D6E-409C-BE32-E72D297353CC}">
              <c16:uniqueId val="{00000006-2556-4A56-8530-FD01DB2CD8A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556-4A56-8530-FD01DB2CD8A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556-4A56-8530-FD01DB2CD8A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556-4A56-8530-FD01DB2CD8A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92.311989999999994</c:v>
                </c:pt>
                <c:pt idx="1">
                  <c:v>90.957790000000003</c:v>
                </c:pt>
                <c:pt idx="2">
                  <c:v>91.505439999999993</c:v>
                </c:pt>
                <c:pt idx="3">
                  <c:v>92.326549999999997</c:v>
                </c:pt>
                <c:pt idx="4">
                  <c:v>91.766800000000003</c:v>
                </c:pt>
                <c:pt idx="5">
                  <c:v>92.751130000000003</c:v>
                </c:pt>
                <c:pt idx="6">
                  <c:v>92.515110000000007</c:v>
                </c:pt>
                <c:pt idx="7">
                  <c:v>91.545910000000006</c:v>
                </c:pt>
                <c:pt idx="8">
                  <c:v>92.233860000000007</c:v>
                </c:pt>
                <c:pt idx="9">
                  <c:v>90.705240000000003</c:v>
                </c:pt>
                <c:pt idx="10">
                  <c:v>91.582520000000002</c:v>
                </c:pt>
                <c:pt idx="11">
                  <c:v>91.005250000000004</c:v>
                </c:pt>
                <c:pt idx="12">
                  <c:v>90.737229999999997</c:v>
                </c:pt>
                <c:pt idx="13">
                  <c:v>89.827299999999994</c:v>
                </c:pt>
                <c:pt idx="14">
                  <c:v>89.856380000000001</c:v>
                </c:pt>
                <c:pt idx="15">
                  <c:v>90.886600000000001</c:v>
                </c:pt>
                <c:pt idx="16">
                  <c:v>91.178619999999995</c:v>
                </c:pt>
                <c:pt idx="17">
                  <c:v>90.959879999999998</c:v>
                </c:pt>
                <c:pt idx="18">
                  <c:v>91.432749999999999</c:v>
                </c:pt>
                <c:pt idx="19">
                  <c:v>90.84205</c:v>
                </c:pt>
                <c:pt idx="20">
                  <c:v>90.611540000000005</c:v>
                </c:pt>
                <c:pt idx="21">
                  <c:v>91.486239999999995</c:v>
                </c:pt>
                <c:pt idx="22">
                  <c:v>91.381029999999996</c:v>
                </c:pt>
                <c:pt idx="23">
                  <c:v>92.350620000000006</c:v>
                </c:pt>
                <c:pt idx="24">
                  <c:v>91.644840000000002</c:v>
                </c:pt>
                <c:pt idx="25">
                  <c:v>91.912350000000004</c:v>
                </c:pt>
                <c:pt idx="26">
                  <c:v>90.886949999999999</c:v>
                </c:pt>
                <c:pt idx="27">
                  <c:v>91.310739999999996</c:v>
                </c:pt>
                <c:pt idx="28">
                  <c:v>92.2667</c:v>
                </c:pt>
                <c:pt idx="29">
                  <c:v>91.614230000000006</c:v>
                </c:pt>
                <c:pt idx="30">
                  <c:v>91.351089999999999</c:v>
                </c:pt>
                <c:pt idx="31">
                  <c:v>91.80547</c:v>
                </c:pt>
                <c:pt idx="32">
                  <c:v>90.755880000000005</c:v>
                </c:pt>
                <c:pt idx="33">
                  <c:v>90.98312</c:v>
                </c:pt>
                <c:pt idx="34">
                  <c:v>90.749639999999999</c:v>
                </c:pt>
                <c:pt idx="35">
                  <c:v>91.39134</c:v>
                </c:pt>
                <c:pt idx="36">
                  <c:v>91.428240000000002</c:v>
                </c:pt>
                <c:pt idx="37">
                  <c:v>92.455380000000005</c:v>
                </c:pt>
                <c:pt idx="38">
                  <c:v>93.107770000000002</c:v>
                </c:pt>
                <c:pt idx="39">
                  <c:v>93.150909999999996</c:v>
                </c:pt>
                <c:pt idx="40">
                  <c:v>94.412350000000004</c:v>
                </c:pt>
                <c:pt idx="41">
                  <c:v>94.415530000000004</c:v>
                </c:pt>
                <c:pt idx="42">
                  <c:v>93.561850000000007</c:v>
                </c:pt>
                <c:pt idx="43">
                  <c:v>93.117180000000005</c:v>
                </c:pt>
                <c:pt idx="44">
                  <c:v>93.99024</c:v>
                </c:pt>
                <c:pt idx="45">
                  <c:v>93.970129999999997</c:v>
                </c:pt>
                <c:pt idx="46">
                  <c:v>93.239249999999998</c:v>
                </c:pt>
                <c:pt idx="47">
                  <c:v>93.026449999999997</c:v>
                </c:pt>
              </c:numCache>
            </c:numRef>
          </c:val>
          <c:smooth val="0"/>
          <c:extLst>
            <c:ext xmlns:c16="http://schemas.microsoft.com/office/drawing/2014/chart" uri="{C3380CC4-5D6E-409C-BE32-E72D297353CC}">
              <c16:uniqueId val="{0000000A-2556-4A56-8530-FD01DB2CD8A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24.741679999999999</c:v>
                </c:pt>
                <c:pt idx="1">
                  <c:v>24.792149999999999</c:v>
                </c:pt>
                <c:pt idx="2">
                  <c:v>24.817979999999999</c:v>
                </c:pt>
                <c:pt idx="3">
                  <c:v>24.84357</c:v>
                </c:pt>
                <c:pt idx="4">
                  <c:v>24.865770000000001</c:v>
                </c:pt>
                <c:pt idx="5">
                  <c:v>24.890910000000002</c:v>
                </c:pt>
                <c:pt idx="6">
                  <c:v>24.91611</c:v>
                </c:pt>
                <c:pt idx="7">
                  <c:v>24.933039999999998</c:v>
                </c:pt>
                <c:pt idx="8">
                  <c:v>24.896920000000001</c:v>
                </c:pt>
                <c:pt idx="9">
                  <c:v>25.164829999999998</c:v>
                </c:pt>
                <c:pt idx="10">
                  <c:v>25.213529999999999</c:v>
                </c:pt>
                <c:pt idx="11">
                  <c:v>25.194690000000001</c:v>
                </c:pt>
                <c:pt idx="12">
                  <c:v>25.200970000000002</c:v>
                </c:pt>
                <c:pt idx="13">
                  <c:v>25.232710000000001</c:v>
                </c:pt>
                <c:pt idx="14">
                  <c:v>25.256499999999999</c:v>
                </c:pt>
                <c:pt idx="15">
                  <c:v>25.288160000000001</c:v>
                </c:pt>
                <c:pt idx="16">
                  <c:v>25.240880000000001</c:v>
                </c:pt>
                <c:pt idx="17">
                  <c:v>25.159130000000001</c:v>
                </c:pt>
                <c:pt idx="18">
                  <c:v>25.12209</c:v>
                </c:pt>
                <c:pt idx="19">
                  <c:v>25.040320000000001</c:v>
                </c:pt>
                <c:pt idx="20">
                  <c:v>24.99457</c:v>
                </c:pt>
                <c:pt idx="21">
                  <c:v>25.002479999999998</c:v>
                </c:pt>
                <c:pt idx="22">
                  <c:v>25.020140000000001</c:v>
                </c:pt>
                <c:pt idx="23">
                  <c:v>25.013770000000001</c:v>
                </c:pt>
                <c:pt idx="24">
                  <c:v>25.00196</c:v>
                </c:pt>
                <c:pt idx="25">
                  <c:v>24.94829</c:v>
                </c:pt>
                <c:pt idx="26">
                  <c:v>25.01418</c:v>
                </c:pt>
                <c:pt idx="27">
                  <c:v>24.974209999999999</c:v>
                </c:pt>
                <c:pt idx="28">
                  <c:v>24.950150000000001</c:v>
                </c:pt>
                <c:pt idx="29">
                  <c:v>24.979209999999998</c:v>
                </c:pt>
                <c:pt idx="30">
                  <c:v>24.971229999999998</c:v>
                </c:pt>
                <c:pt idx="31">
                  <c:v>24.933479999999999</c:v>
                </c:pt>
                <c:pt idx="32">
                  <c:v>24.899049999999999</c:v>
                </c:pt>
                <c:pt idx="33">
                  <c:v>24.822189999999999</c:v>
                </c:pt>
                <c:pt idx="34">
                  <c:v>24.704350000000002</c:v>
                </c:pt>
                <c:pt idx="35">
                  <c:v>24.520630000000001</c:v>
                </c:pt>
                <c:pt idx="36">
                  <c:v>24.63654</c:v>
                </c:pt>
                <c:pt idx="37">
                  <c:v>24.94332</c:v>
                </c:pt>
                <c:pt idx="38">
                  <c:v>24.759049999999998</c:v>
                </c:pt>
                <c:pt idx="39">
                  <c:v>24.738710000000001</c:v>
                </c:pt>
                <c:pt idx="40">
                  <c:v>24.73122</c:v>
                </c:pt>
                <c:pt idx="41">
                  <c:v>24.77027</c:v>
                </c:pt>
                <c:pt idx="42">
                  <c:v>24.752690000000001</c:v>
                </c:pt>
                <c:pt idx="43">
                  <c:v>24.77599</c:v>
                </c:pt>
                <c:pt idx="44">
                  <c:v>24.774899999999999</c:v>
                </c:pt>
                <c:pt idx="45">
                  <c:v>24.760480000000001</c:v>
                </c:pt>
                <c:pt idx="46">
                  <c:v>24.694179999999999</c:v>
                </c:pt>
                <c:pt idx="47">
                  <c:v>24.71388</c:v>
                </c:pt>
              </c:numCache>
            </c:numRef>
          </c:val>
          <c:smooth val="0"/>
          <c:extLst>
            <c:ext xmlns:c16="http://schemas.microsoft.com/office/drawing/2014/chart" uri="{C3380CC4-5D6E-409C-BE32-E72D297353CC}">
              <c16:uniqueId val="{0000000B-2556-4A56-8530-FD01DB2CD8A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0.32079999999999997</c:v>
                </c:pt>
                <c:pt idx="1">
                  <c:v>0.30769999999999997</c:v>
                </c:pt>
                <c:pt idx="2">
                  <c:v>0.2949</c:v>
                </c:pt>
                <c:pt idx="3">
                  <c:v>0.2898</c:v>
                </c:pt>
                <c:pt idx="4">
                  <c:v>0.28599999999999998</c:v>
                </c:pt>
                <c:pt idx="5">
                  <c:v>0.27950000000000003</c:v>
                </c:pt>
                <c:pt idx="6">
                  <c:v>0.26869999999999999</c:v>
                </c:pt>
                <c:pt idx="7">
                  <c:v>0.26619999999999999</c:v>
                </c:pt>
                <c:pt idx="8">
                  <c:v>0.25659999999999999</c:v>
                </c:pt>
                <c:pt idx="9">
                  <c:v>0.2535</c:v>
                </c:pt>
                <c:pt idx="10">
                  <c:v>0.2545</c:v>
                </c:pt>
                <c:pt idx="11">
                  <c:v>0.23769999999999999</c:v>
                </c:pt>
                <c:pt idx="12">
                  <c:v>0.2515</c:v>
                </c:pt>
                <c:pt idx="13">
                  <c:v>0.26269999999999999</c:v>
                </c:pt>
                <c:pt idx="14">
                  <c:v>0.33560000000000001</c:v>
                </c:pt>
                <c:pt idx="15">
                  <c:v>0.38819999999999999</c:v>
                </c:pt>
                <c:pt idx="16">
                  <c:v>0.47120000000000001</c:v>
                </c:pt>
                <c:pt idx="17">
                  <c:v>0.53339999999999999</c:v>
                </c:pt>
                <c:pt idx="18">
                  <c:v>0.67830000000000001</c:v>
                </c:pt>
                <c:pt idx="19">
                  <c:v>0.78869999999999996</c:v>
                </c:pt>
                <c:pt idx="20">
                  <c:v>1.0286</c:v>
                </c:pt>
                <c:pt idx="21">
                  <c:v>1.1056999999999999</c:v>
                </c:pt>
                <c:pt idx="22">
                  <c:v>1.1469</c:v>
                </c:pt>
                <c:pt idx="23">
                  <c:v>1.1796</c:v>
                </c:pt>
                <c:pt idx="24">
                  <c:v>1.1995</c:v>
                </c:pt>
                <c:pt idx="25">
                  <c:v>1.2209000000000001</c:v>
                </c:pt>
                <c:pt idx="26">
                  <c:v>1.2394000000000001</c:v>
                </c:pt>
                <c:pt idx="27">
                  <c:v>1.2474000000000001</c:v>
                </c:pt>
                <c:pt idx="28">
                  <c:v>1.2732000000000001</c:v>
                </c:pt>
                <c:pt idx="29">
                  <c:v>1.2916000000000001</c:v>
                </c:pt>
                <c:pt idx="30">
                  <c:v>1.2962</c:v>
                </c:pt>
                <c:pt idx="31">
                  <c:v>1.2925</c:v>
                </c:pt>
                <c:pt idx="32">
                  <c:v>1.2954000000000001</c:v>
                </c:pt>
                <c:pt idx="33">
                  <c:v>1.3056000000000001</c:v>
                </c:pt>
                <c:pt idx="34">
                  <c:v>1.3049999999999999</c:v>
                </c:pt>
                <c:pt idx="35">
                  <c:v>1.2988</c:v>
                </c:pt>
                <c:pt idx="36">
                  <c:v>1.2786</c:v>
                </c:pt>
                <c:pt idx="37">
                  <c:v>1.2922</c:v>
                </c:pt>
                <c:pt idx="38">
                  <c:v>1.2926</c:v>
                </c:pt>
                <c:pt idx="39">
                  <c:v>1.2685999999999999</c:v>
                </c:pt>
                <c:pt idx="40">
                  <c:v>1.2270000000000001</c:v>
                </c:pt>
                <c:pt idx="41">
                  <c:v>1.2108000000000001</c:v>
                </c:pt>
                <c:pt idx="42">
                  <c:v>1.081</c:v>
                </c:pt>
                <c:pt idx="43">
                  <c:v>0.93779999999999997</c:v>
                </c:pt>
                <c:pt idx="44">
                  <c:v>0.61629999999999996</c:v>
                </c:pt>
                <c:pt idx="45">
                  <c:v>0.47199999999999998</c:v>
                </c:pt>
                <c:pt idx="46">
                  <c:v>0.40079999999999999</c:v>
                </c:pt>
                <c:pt idx="47">
                  <c:v>0.3543</c:v>
                </c:pt>
              </c:numCache>
            </c:numRef>
          </c:val>
          <c:smooth val="0"/>
          <c:extLst>
            <c:ext xmlns:c16="http://schemas.microsoft.com/office/drawing/2014/chart" uri="{C3380CC4-5D6E-409C-BE32-E72D297353CC}">
              <c16:uniqueId val="{0000000C-2556-4A56-8530-FD01DB2CD8A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c:v>
                </c:pt>
                <c:pt idx="2">
                  <c:v>0.59</c:v>
                </c:pt>
                <c:pt idx="3">
                  <c:v>0.59</c:v>
                </c:pt>
                <c:pt idx="4">
                  <c:v>0.57999999999999996</c:v>
                </c:pt>
                <c:pt idx="5">
                  <c:v>0.6</c:v>
                </c:pt>
                <c:pt idx="6">
                  <c:v>0.56999999999999995</c:v>
                </c:pt>
                <c:pt idx="7">
                  <c:v>0.61</c:v>
                </c:pt>
                <c:pt idx="8">
                  <c:v>0.6</c:v>
                </c:pt>
                <c:pt idx="9">
                  <c:v>0.59</c:v>
                </c:pt>
                <c:pt idx="10">
                  <c:v>0.6</c:v>
                </c:pt>
                <c:pt idx="11">
                  <c:v>0.59</c:v>
                </c:pt>
                <c:pt idx="12">
                  <c:v>0.61</c:v>
                </c:pt>
                <c:pt idx="13">
                  <c:v>0.59</c:v>
                </c:pt>
                <c:pt idx="14">
                  <c:v>0.56999999999999995</c:v>
                </c:pt>
                <c:pt idx="15">
                  <c:v>0.56999999999999995</c:v>
                </c:pt>
                <c:pt idx="16">
                  <c:v>0.56000000000000005</c:v>
                </c:pt>
                <c:pt idx="17">
                  <c:v>0.59</c:v>
                </c:pt>
                <c:pt idx="18">
                  <c:v>0.56999999999999995</c:v>
                </c:pt>
                <c:pt idx="19">
                  <c:v>0.59</c:v>
                </c:pt>
                <c:pt idx="20">
                  <c:v>0.7</c:v>
                </c:pt>
                <c:pt idx="21">
                  <c:v>0.68</c:v>
                </c:pt>
                <c:pt idx="22">
                  <c:v>0.7</c:v>
                </c:pt>
                <c:pt idx="23">
                  <c:v>0.72</c:v>
                </c:pt>
                <c:pt idx="24">
                  <c:v>0.72</c:v>
                </c:pt>
                <c:pt idx="25">
                  <c:v>0.7</c:v>
                </c:pt>
                <c:pt idx="26">
                  <c:v>0.59</c:v>
                </c:pt>
                <c:pt idx="27">
                  <c:v>0.57999999999999996</c:v>
                </c:pt>
                <c:pt idx="28">
                  <c:v>0.55000000000000004</c:v>
                </c:pt>
                <c:pt idx="29">
                  <c:v>0.55000000000000004</c:v>
                </c:pt>
                <c:pt idx="30">
                  <c:v>0.53</c:v>
                </c:pt>
                <c:pt idx="31">
                  <c:v>0.52</c:v>
                </c:pt>
                <c:pt idx="32">
                  <c:v>0.5</c:v>
                </c:pt>
                <c:pt idx="33">
                  <c:v>0.57999999999999996</c:v>
                </c:pt>
                <c:pt idx="34">
                  <c:v>0.5</c:v>
                </c:pt>
                <c:pt idx="35">
                  <c:v>0.59</c:v>
                </c:pt>
                <c:pt idx="36">
                  <c:v>0.62</c:v>
                </c:pt>
                <c:pt idx="37">
                  <c:v>0.57999999999999996</c:v>
                </c:pt>
                <c:pt idx="38">
                  <c:v>0.64</c:v>
                </c:pt>
                <c:pt idx="39">
                  <c:v>0.61</c:v>
                </c:pt>
                <c:pt idx="40">
                  <c:v>0.63</c:v>
                </c:pt>
                <c:pt idx="41">
                  <c:v>0.64</c:v>
                </c:pt>
                <c:pt idx="42">
                  <c:v>0.62</c:v>
                </c:pt>
                <c:pt idx="43">
                  <c:v>0.61</c:v>
                </c:pt>
                <c:pt idx="44">
                  <c:v>0.6</c:v>
                </c:pt>
                <c:pt idx="45">
                  <c:v>0.61</c:v>
                </c:pt>
                <c:pt idx="46">
                  <c:v>0.59</c:v>
                </c:pt>
                <c:pt idx="47">
                  <c:v>0.57999999999999996</c:v>
                </c:pt>
              </c:numCache>
            </c:numRef>
          </c:val>
          <c:smooth val="0"/>
          <c:extLst>
            <c:ext xmlns:c16="http://schemas.microsoft.com/office/drawing/2014/chart" uri="{C3380CC4-5D6E-409C-BE32-E72D297353CC}">
              <c16:uniqueId val="{0000000D-2556-4A56-8530-FD01DB2CD8A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25.531099999999999</c:v>
                </c:pt>
                <c:pt idx="1">
                  <c:v>26.472950000000001</c:v>
                </c:pt>
                <c:pt idx="2">
                  <c:v>26.944929999999999</c:v>
                </c:pt>
                <c:pt idx="3">
                  <c:v>27.01548</c:v>
                </c:pt>
                <c:pt idx="4">
                  <c:v>27.01755</c:v>
                </c:pt>
                <c:pt idx="5">
                  <c:v>26.514199999999999</c:v>
                </c:pt>
                <c:pt idx="6">
                  <c:v>27.90391</c:v>
                </c:pt>
                <c:pt idx="7">
                  <c:v>26.329329999999999</c:v>
                </c:pt>
                <c:pt idx="8">
                  <c:v>26.540620000000001</c:v>
                </c:pt>
                <c:pt idx="9">
                  <c:v>25.337260000000001</c:v>
                </c:pt>
                <c:pt idx="10">
                  <c:v>24.640930000000001</c:v>
                </c:pt>
                <c:pt idx="11">
                  <c:v>25.10623</c:v>
                </c:pt>
                <c:pt idx="12">
                  <c:v>23.257010000000001</c:v>
                </c:pt>
                <c:pt idx="13">
                  <c:v>22.702210000000001</c:v>
                </c:pt>
                <c:pt idx="14">
                  <c:v>22.971109999999999</c:v>
                </c:pt>
                <c:pt idx="15">
                  <c:v>23.287849999999999</c:v>
                </c:pt>
                <c:pt idx="16">
                  <c:v>22.800039999999999</c:v>
                </c:pt>
                <c:pt idx="17">
                  <c:v>25.40089</c:v>
                </c:pt>
                <c:pt idx="18">
                  <c:v>24.908670000000001</c:v>
                </c:pt>
                <c:pt idx="19">
                  <c:v>27.107859999999999</c:v>
                </c:pt>
                <c:pt idx="20">
                  <c:v>26.948899999999998</c:v>
                </c:pt>
                <c:pt idx="21">
                  <c:v>27.509730000000001</c:v>
                </c:pt>
                <c:pt idx="22">
                  <c:v>26.49081</c:v>
                </c:pt>
                <c:pt idx="23">
                  <c:v>25.5806</c:v>
                </c:pt>
                <c:pt idx="24">
                  <c:v>25.798120000000001</c:v>
                </c:pt>
                <c:pt idx="25">
                  <c:v>24.172149999999998</c:v>
                </c:pt>
                <c:pt idx="26">
                  <c:v>25.861350000000002</c:v>
                </c:pt>
                <c:pt idx="27">
                  <c:v>25.399090000000001</c:v>
                </c:pt>
                <c:pt idx="28">
                  <c:v>25.66873</c:v>
                </c:pt>
                <c:pt idx="29">
                  <c:v>25.650939999999999</c:v>
                </c:pt>
                <c:pt idx="30">
                  <c:v>25.576589999999999</c:v>
                </c:pt>
                <c:pt idx="31">
                  <c:v>25.231200000000001</c:v>
                </c:pt>
                <c:pt idx="32">
                  <c:v>26.30161</c:v>
                </c:pt>
                <c:pt idx="33">
                  <c:v>24.600809999999999</c:v>
                </c:pt>
                <c:pt idx="34">
                  <c:v>23.58005</c:v>
                </c:pt>
                <c:pt idx="35">
                  <c:v>22.73799</c:v>
                </c:pt>
                <c:pt idx="36">
                  <c:v>23.444330000000001</c:v>
                </c:pt>
                <c:pt idx="37">
                  <c:v>21.85689</c:v>
                </c:pt>
                <c:pt idx="38">
                  <c:v>22.148389999999999</c:v>
                </c:pt>
                <c:pt idx="39">
                  <c:v>22.403320000000001</c:v>
                </c:pt>
                <c:pt idx="40">
                  <c:v>22.075299999999999</c:v>
                </c:pt>
                <c:pt idx="41">
                  <c:v>22.121189999999999</c:v>
                </c:pt>
                <c:pt idx="42">
                  <c:v>23.804349999999999</c:v>
                </c:pt>
                <c:pt idx="43">
                  <c:v>23.590420000000002</c:v>
                </c:pt>
                <c:pt idx="44">
                  <c:v>23.837720000000001</c:v>
                </c:pt>
                <c:pt idx="45">
                  <c:v>24.808250000000001</c:v>
                </c:pt>
                <c:pt idx="46">
                  <c:v>24.268370000000001</c:v>
                </c:pt>
                <c:pt idx="47">
                  <c:v>24.519580000000001</c:v>
                </c:pt>
              </c:numCache>
            </c:numRef>
          </c:val>
          <c:smooth val="0"/>
          <c:extLst>
            <c:ext xmlns:c16="http://schemas.microsoft.com/office/drawing/2014/chart" uri="{C3380CC4-5D6E-409C-BE32-E72D297353CC}">
              <c16:uniqueId val="{0000000E-2556-4A56-8530-FD01DB2CD8A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450.19364000000002</c:v>
                </c:pt>
                <c:pt idx="1">
                  <c:v>436.53235999999998</c:v>
                </c:pt>
                <c:pt idx="2">
                  <c:v>437.80155999999999</c:v>
                </c:pt>
                <c:pt idx="3">
                  <c:v>442.23556000000002</c:v>
                </c:pt>
                <c:pt idx="4">
                  <c:v>456.40140000000002</c:v>
                </c:pt>
                <c:pt idx="5">
                  <c:v>460.98493999999999</c:v>
                </c:pt>
                <c:pt idx="6">
                  <c:v>460.32740999999999</c:v>
                </c:pt>
                <c:pt idx="7">
                  <c:v>461.85507999999999</c:v>
                </c:pt>
                <c:pt idx="8">
                  <c:v>463.10707000000002</c:v>
                </c:pt>
                <c:pt idx="9">
                  <c:v>467.42939999999999</c:v>
                </c:pt>
                <c:pt idx="10">
                  <c:v>469.72717999999998</c:v>
                </c:pt>
                <c:pt idx="11">
                  <c:v>467.80329</c:v>
                </c:pt>
                <c:pt idx="12">
                  <c:v>467.63709999999998</c:v>
                </c:pt>
                <c:pt idx="13">
                  <c:v>469.20289000000002</c:v>
                </c:pt>
                <c:pt idx="14">
                  <c:v>461.43277999999998</c:v>
                </c:pt>
                <c:pt idx="15">
                  <c:v>469.88528000000002</c:v>
                </c:pt>
                <c:pt idx="16">
                  <c:v>465.40548000000001</c:v>
                </c:pt>
                <c:pt idx="17">
                  <c:v>405.84237999999999</c:v>
                </c:pt>
                <c:pt idx="18">
                  <c:v>436.52735999999999</c:v>
                </c:pt>
                <c:pt idx="19">
                  <c:v>456.36451</c:v>
                </c:pt>
                <c:pt idx="20">
                  <c:v>458.69596999999999</c:v>
                </c:pt>
                <c:pt idx="21">
                  <c:v>457.27544999999998</c:v>
                </c:pt>
                <c:pt idx="22">
                  <c:v>436.85825999999997</c:v>
                </c:pt>
                <c:pt idx="23">
                  <c:v>425.65053</c:v>
                </c:pt>
                <c:pt idx="24">
                  <c:v>426.19810999999999</c:v>
                </c:pt>
                <c:pt idx="25">
                  <c:v>449.89530000000002</c:v>
                </c:pt>
                <c:pt idx="26">
                  <c:v>450.77256</c:v>
                </c:pt>
                <c:pt idx="27">
                  <c:v>457.43040999999999</c:v>
                </c:pt>
                <c:pt idx="28">
                  <c:v>458.12954000000002</c:v>
                </c:pt>
                <c:pt idx="29">
                  <c:v>460.02706999999998</c:v>
                </c:pt>
                <c:pt idx="30">
                  <c:v>461.50567000000001</c:v>
                </c:pt>
                <c:pt idx="31">
                  <c:v>459.86419999999998</c:v>
                </c:pt>
                <c:pt idx="32">
                  <c:v>463.81718000000001</c:v>
                </c:pt>
                <c:pt idx="33">
                  <c:v>463.24921999999998</c:v>
                </c:pt>
                <c:pt idx="34">
                  <c:v>466.14346999999998</c:v>
                </c:pt>
                <c:pt idx="35">
                  <c:v>471.55898000000002</c:v>
                </c:pt>
                <c:pt idx="36">
                  <c:v>451.11020000000002</c:v>
                </c:pt>
                <c:pt idx="37">
                  <c:v>467.73822000000001</c:v>
                </c:pt>
                <c:pt idx="38">
                  <c:v>464.05185999999998</c:v>
                </c:pt>
                <c:pt idx="39">
                  <c:v>463.70433000000003</c:v>
                </c:pt>
                <c:pt idx="40">
                  <c:v>456.56353999999999</c:v>
                </c:pt>
                <c:pt idx="41">
                  <c:v>455.77488</c:v>
                </c:pt>
                <c:pt idx="42">
                  <c:v>464.29836999999998</c:v>
                </c:pt>
                <c:pt idx="43">
                  <c:v>459.00796000000003</c:v>
                </c:pt>
                <c:pt idx="44">
                  <c:v>460.35521999999997</c:v>
                </c:pt>
                <c:pt idx="45">
                  <c:v>459.51420000000002</c:v>
                </c:pt>
                <c:pt idx="46">
                  <c:v>465.04336999999998</c:v>
                </c:pt>
                <c:pt idx="47">
                  <c:v>463.06401</c:v>
                </c:pt>
              </c:numCache>
            </c:numRef>
          </c:val>
          <c:smooth val="0"/>
          <c:extLst>
            <c:ext xmlns:c16="http://schemas.microsoft.com/office/drawing/2014/chart" uri="{C3380CC4-5D6E-409C-BE32-E72D297353CC}">
              <c16:uniqueId val="{0000000F-2556-4A56-8530-FD01DB2CD8A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11.0388</c:v>
                </c:pt>
                <c:pt idx="1">
                  <c:v>11.0511</c:v>
                </c:pt>
                <c:pt idx="2">
                  <c:v>11.2333</c:v>
                </c:pt>
                <c:pt idx="3">
                  <c:v>11.2897</c:v>
                </c:pt>
                <c:pt idx="4">
                  <c:v>11.021599999999999</c:v>
                </c:pt>
                <c:pt idx="5">
                  <c:v>11.06</c:v>
                </c:pt>
                <c:pt idx="6">
                  <c:v>11.2942</c:v>
                </c:pt>
                <c:pt idx="7">
                  <c:v>11.658099999999999</c:v>
                </c:pt>
                <c:pt idx="8">
                  <c:v>11.7979</c:v>
                </c:pt>
                <c:pt idx="9">
                  <c:v>11.613899999999999</c:v>
                </c:pt>
                <c:pt idx="10">
                  <c:v>11.3049</c:v>
                </c:pt>
                <c:pt idx="11">
                  <c:v>11.008800000000001</c:v>
                </c:pt>
                <c:pt idx="12">
                  <c:v>10.4398</c:v>
                </c:pt>
                <c:pt idx="13">
                  <c:v>10.142099999999999</c:v>
                </c:pt>
                <c:pt idx="14">
                  <c:v>9.1363000000000003</c:v>
                </c:pt>
                <c:pt idx="15">
                  <c:v>8.7919</c:v>
                </c:pt>
                <c:pt idx="16">
                  <c:v>9.875</c:v>
                </c:pt>
                <c:pt idx="17">
                  <c:v>10.295500000000001</c:v>
                </c:pt>
                <c:pt idx="18">
                  <c:v>10.5717</c:v>
                </c:pt>
                <c:pt idx="19">
                  <c:v>10.754099999999999</c:v>
                </c:pt>
                <c:pt idx="20">
                  <c:v>10.9786</c:v>
                </c:pt>
                <c:pt idx="21">
                  <c:v>11.0198</c:v>
                </c:pt>
                <c:pt idx="22">
                  <c:v>11.124700000000001</c:v>
                </c:pt>
                <c:pt idx="23">
                  <c:v>11.0671</c:v>
                </c:pt>
                <c:pt idx="24">
                  <c:v>11.219099999999999</c:v>
                </c:pt>
                <c:pt idx="25">
                  <c:v>11.2134</c:v>
                </c:pt>
                <c:pt idx="26">
                  <c:v>11.174300000000001</c:v>
                </c:pt>
                <c:pt idx="27">
                  <c:v>10.532299999999999</c:v>
                </c:pt>
                <c:pt idx="28">
                  <c:v>11.121499999999999</c:v>
                </c:pt>
                <c:pt idx="29">
                  <c:v>11.661</c:v>
                </c:pt>
                <c:pt idx="30">
                  <c:v>11.760899999999999</c:v>
                </c:pt>
                <c:pt idx="31">
                  <c:v>11.3428</c:v>
                </c:pt>
                <c:pt idx="32">
                  <c:v>11.472799999999999</c:v>
                </c:pt>
                <c:pt idx="33">
                  <c:v>11.352600000000001</c:v>
                </c:pt>
                <c:pt idx="34">
                  <c:v>11.215299999999999</c:v>
                </c:pt>
                <c:pt idx="35">
                  <c:v>10.7995</c:v>
                </c:pt>
                <c:pt idx="36">
                  <c:v>10.404199999999999</c:v>
                </c:pt>
                <c:pt idx="37">
                  <c:v>10.3627</c:v>
                </c:pt>
                <c:pt idx="38">
                  <c:v>10.637700000000001</c:v>
                </c:pt>
                <c:pt idx="39">
                  <c:v>10.3002</c:v>
                </c:pt>
                <c:pt idx="40">
                  <c:v>10.8796</c:v>
                </c:pt>
                <c:pt idx="41">
                  <c:v>11.062799999999999</c:v>
                </c:pt>
                <c:pt idx="42">
                  <c:v>10.9399</c:v>
                </c:pt>
                <c:pt idx="43">
                  <c:v>11.0595</c:v>
                </c:pt>
                <c:pt idx="44">
                  <c:v>11.153499999999999</c:v>
                </c:pt>
                <c:pt idx="45">
                  <c:v>11.2761</c:v>
                </c:pt>
                <c:pt idx="46">
                  <c:v>11.510999999999999</c:v>
                </c:pt>
                <c:pt idx="47">
                  <c:v>11.630100000000001</c:v>
                </c:pt>
              </c:numCache>
            </c:numRef>
          </c:val>
          <c:smooth val="0"/>
          <c:extLst>
            <c:ext xmlns:c16="http://schemas.microsoft.com/office/drawing/2014/chart" uri="{C3380CC4-5D6E-409C-BE32-E72D297353CC}">
              <c16:uniqueId val="{00000010-2556-4A56-8530-FD01DB2CD8A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151.6328</c:v>
                </c:pt>
                <c:pt idx="1">
                  <c:v>158.4624</c:v>
                </c:pt>
                <c:pt idx="2">
                  <c:v>157.66540000000001</c:v>
                </c:pt>
                <c:pt idx="3">
                  <c:v>159.04580000000001</c:v>
                </c:pt>
                <c:pt idx="4">
                  <c:v>157.5617</c:v>
                </c:pt>
                <c:pt idx="5">
                  <c:v>148.18219999999999</c:v>
                </c:pt>
                <c:pt idx="6">
                  <c:v>150.84299999999999</c:v>
                </c:pt>
                <c:pt idx="7">
                  <c:v>152.25839999999999</c:v>
                </c:pt>
                <c:pt idx="8">
                  <c:v>155.9034</c:v>
                </c:pt>
                <c:pt idx="9">
                  <c:v>152.27170000000001</c:v>
                </c:pt>
                <c:pt idx="10">
                  <c:v>157.6593</c:v>
                </c:pt>
                <c:pt idx="11">
                  <c:v>155.83969999999999</c:v>
                </c:pt>
                <c:pt idx="12">
                  <c:v>149.60720000000001</c:v>
                </c:pt>
                <c:pt idx="13">
                  <c:v>150.7346</c:v>
                </c:pt>
                <c:pt idx="14">
                  <c:v>152.87479999999999</c:v>
                </c:pt>
                <c:pt idx="15">
                  <c:v>151.52930000000001</c:v>
                </c:pt>
                <c:pt idx="16">
                  <c:v>155.27279999999999</c:v>
                </c:pt>
                <c:pt idx="17">
                  <c:v>161.05420000000001</c:v>
                </c:pt>
                <c:pt idx="18">
                  <c:v>159.6985</c:v>
                </c:pt>
                <c:pt idx="19">
                  <c:v>159.83019999999999</c:v>
                </c:pt>
                <c:pt idx="20">
                  <c:v>155.2003</c:v>
                </c:pt>
                <c:pt idx="21">
                  <c:v>155.13419999999999</c:v>
                </c:pt>
                <c:pt idx="22">
                  <c:v>157.0093</c:v>
                </c:pt>
                <c:pt idx="23">
                  <c:v>152.65780000000001</c:v>
                </c:pt>
                <c:pt idx="24">
                  <c:v>155.2362</c:v>
                </c:pt>
                <c:pt idx="25">
                  <c:v>155.8835</c:v>
                </c:pt>
                <c:pt idx="26">
                  <c:v>155.94990000000001</c:v>
                </c:pt>
                <c:pt idx="27">
                  <c:v>155.7756</c:v>
                </c:pt>
                <c:pt idx="28">
                  <c:v>158.21090000000001</c:v>
                </c:pt>
                <c:pt idx="29">
                  <c:v>145.43780000000001</c:v>
                </c:pt>
                <c:pt idx="30">
                  <c:v>154.2175</c:v>
                </c:pt>
                <c:pt idx="31">
                  <c:v>159.12129999999999</c:v>
                </c:pt>
                <c:pt idx="32">
                  <c:v>159.14169999999999</c:v>
                </c:pt>
                <c:pt idx="33">
                  <c:v>149.5438</c:v>
                </c:pt>
                <c:pt idx="34">
                  <c:v>155.1336</c:v>
                </c:pt>
                <c:pt idx="35">
                  <c:v>158.38740000000001</c:v>
                </c:pt>
                <c:pt idx="36">
                  <c:v>153.9538</c:v>
                </c:pt>
                <c:pt idx="37">
                  <c:v>153.00839999999999</c:v>
                </c:pt>
                <c:pt idx="38">
                  <c:v>155.6172</c:v>
                </c:pt>
                <c:pt idx="39">
                  <c:v>155.97409999999999</c:v>
                </c:pt>
                <c:pt idx="40">
                  <c:v>154.75839999999999</c:v>
                </c:pt>
                <c:pt idx="41">
                  <c:v>152.05449999999999</c:v>
                </c:pt>
                <c:pt idx="42">
                  <c:v>157.9006</c:v>
                </c:pt>
                <c:pt idx="43">
                  <c:v>155.49780000000001</c:v>
                </c:pt>
                <c:pt idx="44">
                  <c:v>153.84460000000001</c:v>
                </c:pt>
                <c:pt idx="45">
                  <c:v>158.5917</c:v>
                </c:pt>
                <c:pt idx="46">
                  <c:v>150.6978</c:v>
                </c:pt>
                <c:pt idx="47">
                  <c:v>154.93690000000001</c:v>
                </c:pt>
              </c:numCache>
            </c:numRef>
          </c:val>
          <c:smooth val="0"/>
          <c:extLst>
            <c:ext xmlns:c16="http://schemas.microsoft.com/office/drawing/2014/chart" uri="{C3380CC4-5D6E-409C-BE32-E72D297353CC}">
              <c16:uniqueId val="{00000011-2556-4A56-8530-FD01DB2CD8A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18.4038</c:v>
                </c:pt>
                <c:pt idx="1">
                  <c:v>18.47588</c:v>
                </c:pt>
                <c:pt idx="2">
                  <c:v>18.345739999999999</c:v>
                </c:pt>
                <c:pt idx="3">
                  <c:v>18.86656</c:v>
                </c:pt>
                <c:pt idx="4">
                  <c:v>18.418810000000001</c:v>
                </c:pt>
                <c:pt idx="5">
                  <c:v>18.38617</c:v>
                </c:pt>
                <c:pt idx="6">
                  <c:v>18.39546</c:v>
                </c:pt>
                <c:pt idx="7">
                  <c:v>18.365100000000002</c:v>
                </c:pt>
                <c:pt idx="8">
                  <c:v>18.21827</c:v>
                </c:pt>
                <c:pt idx="9">
                  <c:v>18.34599</c:v>
                </c:pt>
                <c:pt idx="10">
                  <c:v>18.370609999999999</c:v>
                </c:pt>
                <c:pt idx="11">
                  <c:v>18.361540000000002</c:v>
                </c:pt>
                <c:pt idx="12">
                  <c:v>18.072220000000002</c:v>
                </c:pt>
                <c:pt idx="13">
                  <c:v>17.823419999999999</c:v>
                </c:pt>
                <c:pt idx="14">
                  <c:v>17.418949999999999</c:v>
                </c:pt>
                <c:pt idx="15">
                  <c:v>17.18121</c:v>
                </c:pt>
                <c:pt idx="16">
                  <c:v>16.977869999999999</c:v>
                </c:pt>
                <c:pt idx="17">
                  <c:v>17.40296</c:v>
                </c:pt>
                <c:pt idx="18">
                  <c:v>17.849029999999999</c:v>
                </c:pt>
                <c:pt idx="19">
                  <c:v>17.853739999999998</c:v>
                </c:pt>
                <c:pt idx="20">
                  <c:v>16.912030000000001</c:v>
                </c:pt>
                <c:pt idx="21">
                  <c:v>16.617439999999998</c:v>
                </c:pt>
                <c:pt idx="22">
                  <c:v>16.13851</c:v>
                </c:pt>
                <c:pt idx="23">
                  <c:v>16.289069999999999</c:v>
                </c:pt>
                <c:pt idx="24">
                  <c:v>16.550090000000001</c:v>
                </c:pt>
                <c:pt idx="25">
                  <c:v>16.616050000000001</c:v>
                </c:pt>
                <c:pt idx="26">
                  <c:v>15.64715</c:v>
                </c:pt>
                <c:pt idx="27">
                  <c:v>14.583159999999999</c:v>
                </c:pt>
                <c:pt idx="28">
                  <c:v>14.90197</c:v>
                </c:pt>
                <c:pt idx="29">
                  <c:v>14.96068</c:v>
                </c:pt>
                <c:pt idx="30">
                  <c:v>14.990500000000001</c:v>
                </c:pt>
                <c:pt idx="31">
                  <c:v>15.251760000000001</c:v>
                </c:pt>
                <c:pt idx="32">
                  <c:v>14.952310000000001</c:v>
                </c:pt>
                <c:pt idx="33">
                  <c:v>14.7843</c:v>
                </c:pt>
                <c:pt idx="34">
                  <c:v>14.71655</c:v>
                </c:pt>
                <c:pt idx="35">
                  <c:v>14.640980000000001</c:v>
                </c:pt>
                <c:pt idx="36">
                  <c:v>15.10435</c:v>
                </c:pt>
                <c:pt idx="37">
                  <c:v>16.83015</c:v>
                </c:pt>
                <c:pt idx="38">
                  <c:v>17.557120000000001</c:v>
                </c:pt>
                <c:pt idx="39">
                  <c:v>17.407609999999998</c:v>
                </c:pt>
                <c:pt idx="40">
                  <c:v>17.122900000000001</c:v>
                </c:pt>
                <c:pt idx="41">
                  <c:v>17.659300000000002</c:v>
                </c:pt>
                <c:pt idx="42">
                  <c:v>17.958469999999998</c:v>
                </c:pt>
                <c:pt idx="43">
                  <c:v>18.074120000000001</c:v>
                </c:pt>
                <c:pt idx="44">
                  <c:v>18.418379999999999</c:v>
                </c:pt>
                <c:pt idx="45">
                  <c:v>18.323699999999999</c:v>
                </c:pt>
                <c:pt idx="46">
                  <c:v>18.4315</c:v>
                </c:pt>
                <c:pt idx="47">
                  <c:v>18.44586</c:v>
                </c:pt>
              </c:numCache>
            </c:numRef>
          </c:val>
          <c:smooth val="0"/>
          <c:extLst>
            <c:ext xmlns:c16="http://schemas.microsoft.com/office/drawing/2014/chart" uri="{C3380CC4-5D6E-409C-BE32-E72D297353CC}">
              <c16:uniqueId val="{00000012-2556-4A56-8530-FD01DB2CD8A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556-4A56-8530-FD01DB2CD8A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556-4A56-8530-FD01DB2CD8A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17.372900000000001</c:v>
                </c:pt>
                <c:pt idx="1">
                  <c:v>17.2547</c:v>
                </c:pt>
                <c:pt idx="2">
                  <c:v>16.930800000000001</c:v>
                </c:pt>
                <c:pt idx="3">
                  <c:v>17.213100000000001</c:v>
                </c:pt>
                <c:pt idx="4">
                  <c:v>16.961300000000001</c:v>
                </c:pt>
                <c:pt idx="5">
                  <c:v>16.870699999999999</c:v>
                </c:pt>
                <c:pt idx="6">
                  <c:v>17.208400000000001</c:v>
                </c:pt>
                <c:pt idx="7">
                  <c:v>17.032399999999999</c:v>
                </c:pt>
                <c:pt idx="8">
                  <c:v>16.632400000000001</c:v>
                </c:pt>
                <c:pt idx="9">
                  <c:v>16.695599999999999</c:v>
                </c:pt>
                <c:pt idx="10">
                  <c:v>16.2864</c:v>
                </c:pt>
                <c:pt idx="11">
                  <c:v>15.849600000000001</c:v>
                </c:pt>
                <c:pt idx="12">
                  <c:v>15.306900000000001</c:v>
                </c:pt>
                <c:pt idx="13">
                  <c:v>15.462400000000001</c:v>
                </c:pt>
                <c:pt idx="14">
                  <c:v>15.325200000000001</c:v>
                </c:pt>
                <c:pt idx="15">
                  <c:v>14.408300000000001</c:v>
                </c:pt>
                <c:pt idx="16">
                  <c:v>14.946899999999999</c:v>
                </c:pt>
                <c:pt idx="17">
                  <c:v>15.071199999999999</c:v>
                </c:pt>
                <c:pt idx="18">
                  <c:v>15.438800000000001</c:v>
                </c:pt>
                <c:pt idx="19">
                  <c:v>15.7317</c:v>
                </c:pt>
                <c:pt idx="20">
                  <c:v>15.8942</c:v>
                </c:pt>
                <c:pt idx="21">
                  <c:v>16.221299999999999</c:v>
                </c:pt>
                <c:pt idx="22">
                  <c:v>16.184200000000001</c:v>
                </c:pt>
                <c:pt idx="23">
                  <c:v>17.4633</c:v>
                </c:pt>
                <c:pt idx="24">
                  <c:v>15.914</c:v>
                </c:pt>
                <c:pt idx="25">
                  <c:v>15.7857</c:v>
                </c:pt>
                <c:pt idx="26">
                  <c:v>15.0771</c:v>
                </c:pt>
                <c:pt idx="27">
                  <c:v>15.583500000000001</c:v>
                </c:pt>
                <c:pt idx="28">
                  <c:v>15.249000000000001</c:v>
                </c:pt>
                <c:pt idx="29">
                  <c:v>16.827300000000001</c:v>
                </c:pt>
                <c:pt idx="30">
                  <c:v>16.7835</c:v>
                </c:pt>
                <c:pt idx="31">
                  <c:v>16.6557</c:v>
                </c:pt>
                <c:pt idx="32">
                  <c:v>19.2225</c:v>
                </c:pt>
                <c:pt idx="33">
                  <c:v>18.578900000000001</c:v>
                </c:pt>
                <c:pt idx="34">
                  <c:v>17.282699999999998</c:v>
                </c:pt>
                <c:pt idx="35">
                  <c:v>18.8748</c:v>
                </c:pt>
                <c:pt idx="36">
                  <c:v>18.058399999999999</c:v>
                </c:pt>
                <c:pt idx="37">
                  <c:v>17.3749</c:v>
                </c:pt>
                <c:pt idx="38">
                  <c:v>16.203399999999998</c:v>
                </c:pt>
                <c:pt idx="39">
                  <c:v>17.953399999999998</c:v>
                </c:pt>
                <c:pt idx="40">
                  <c:v>17.154199999999999</c:v>
                </c:pt>
                <c:pt idx="41">
                  <c:v>17.364699999999999</c:v>
                </c:pt>
                <c:pt idx="42">
                  <c:v>18.0031</c:v>
                </c:pt>
                <c:pt idx="43">
                  <c:v>19.503499999999999</c:v>
                </c:pt>
                <c:pt idx="44">
                  <c:v>19.8371</c:v>
                </c:pt>
                <c:pt idx="45">
                  <c:v>19.6342</c:v>
                </c:pt>
                <c:pt idx="46">
                  <c:v>19.996700000000001</c:v>
                </c:pt>
                <c:pt idx="47">
                  <c:v>20.151499999999999</c:v>
                </c:pt>
              </c:numCache>
            </c:numRef>
          </c:val>
          <c:smooth val="0"/>
          <c:extLst>
            <c:ext xmlns:c16="http://schemas.microsoft.com/office/drawing/2014/chart" uri="{C3380CC4-5D6E-409C-BE32-E72D297353CC}">
              <c16:uniqueId val="{00000015-2556-4A56-8530-FD01DB2CD8A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5.3528599999999997</c:v>
                </c:pt>
                <c:pt idx="1">
                  <c:v>5.3844000000000003</c:v>
                </c:pt>
                <c:pt idx="2">
                  <c:v>5.1067799999999997</c:v>
                </c:pt>
                <c:pt idx="3">
                  <c:v>4.8946300000000003</c:v>
                </c:pt>
                <c:pt idx="4">
                  <c:v>4.8537999999999997</c:v>
                </c:pt>
                <c:pt idx="5">
                  <c:v>4.7966199999999999</c:v>
                </c:pt>
                <c:pt idx="6">
                  <c:v>4.7261300000000004</c:v>
                </c:pt>
                <c:pt idx="7">
                  <c:v>4.70838</c:v>
                </c:pt>
                <c:pt idx="8">
                  <c:v>5.0143700000000004</c:v>
                </c:pt>
                <c:pt idx="9">
                  <c:v>5.13917</c:v>
                </c:pt>
                <c:pt idx="10">
                  <c:v>5.0537200000000002</c:v>
                </c:pt>
                <c:pt idx="11">
                  <c:v>4.6789800000000001</c:v>
                </c:pt>
                <c:pt idx="12">
                  <c:v>4.6322799999999997</c:v>
                </c:pt>
                <c:pt idx="13">
                  <c:v>4.5554199999999998</c:v>
                </c:pt>
                <c:pt idx="14">
                  <c:v>4.5487900000000003</c:v>
                </c:pt>
                <c:pt idx="15">
                  <c:v>4.5526200000000001</c:v>
                </c:pt>
                <c:pt idx="16">
                  <c:v>4.5313999999999997</c:v>
                </c:pt>
                <c:pt idx="17">
                  <c:v>4.5105300000000002</c:v>
                </c:pt>
                <c:pt idx="18">
                  <c:v>4.6963699999999999</c:v>
                </c:pt>
                <c:pt idx="19">
                  <c:v>4.6953199999999997</c:v>
                </c:pt>
                <c:pt idx="20">
                  <c:v>4.6365100000000004</c:v>
                </c:pt>
                <c:pt idx="21">
                  <c:v>2.8510900000000001</c:v>
                </c:pt>
                <c:pt idx="22">
                  <c:v>2.4172600000000002</c:v>
                </c:pt>
                <c:pt idx="23">
                  <c:v>2.34544</c:v>
                </c:pt>
                <c:pt idx="24">
                  <c:v>4.3443899999999998</c:v>
                </c:pt>
                <c:pt idx="25">
                  <c:v>4.6414900000000001</c:v>
                </c:pt>
                <c:pt idx="26">
                  <c:v>4.8621400000000001</c:v>
                </c:pt>
                <c:pt idx="27">
                  <c:v>5.0077400000000001</c:v>
                </c:pt>
                <c:pt idx="28">
                  <c:v>4.8643700000000001</c:v>
                </c:pt>
                <c:pt idx="29">
                  <c:v>4.8878599999999999</c:v>
                </c:pt>
                <c:pt idx="30">
                  <c:v>5.1556699999999998</c:v>
                </c:pt>
                <c:pt idx="31">
                  <c:v>5.0934400000000002</c:v>
                </c:pt>
                <c:pt idx="32">
                  <c:v>5.1992900000000004</c:v>
                </c:pt>
                <c:pt idx="33">
                  <c:v>5.1894600000000004</c:v>
                </c:pt>
                <c:pt idx="34">
                  <c:v>5.2258199999999997</c:v>
                </c:pt>
                <c:pt idx="35">
                  <c:v>5.0531899999999998</c:v>
                </c:pt>
                <c:pt idx="36">
                  <c:v>4.8056599999999996</c:v>
                </c:pt>
                <c:pt idx="37">
                  <c:v>4.76248</c:v>
                </c:pt>
                <c:pt idx="38">
                  <c:v>4.8371899999999997</c:v>
                </c:pt>
                <c:pt idx="39">
                  <c:v>4.8407600000000004</c:v>
                </c:pt>
                <c:pt idx="40">
                  <c:v>4.8366199999999999</c:v>
                </c:pt>
                <c:pt idx="41">
                  <c:v>4.8708099999999996</c:v>
                </c:pt>
                <c:pt idx="42">
                  <c:v>4.9160700000000004</c:v>
                </c:pt>
                <c:pt idx="43">
                  <c:v>4.9496700000000002</c:v>
                </c:pt>
                <c:pt idx="44">
                  <c:v>5.0511299999999997</c:v>
                </c:pt>
                <c:pt idx="45">
                  <c:v>5.1906600000000003</c:v>
                </c:pt>
                <c:pt idx="46">
                  <c:v>5.0876799999999998</c:v>
                </c:pt>
                <c:pt idx="47">
                  <c:v>4.90944</c:v>
                </c:pt>
              </c:numCache>
            </c:numRef>
          </c:val>
          <c:smooth val="0"/>
          <c:extLst>
            <c:ext xmlns:c16="http://schemas.microsoft.com/office/drawing/2014/chart" uri="{C3380CC4-5D6E-409C-BE32-E72D297353CC}">
              <c16:uniqueId val="{00000016-2556-4A56-8530-FD01DB2CD8A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556-4A56-8530-FD01DB2CD8A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556-4A56-8530-FD01DB2CD8A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16.460850000000001</c:v>
                </c:pt>
                <c:pt idx="1">
                  <c:v>17.102229999999999</c:v>
                </c:pt>
                <c:pt idx="2">
                  <c:v>16.340730000000001</c:v>
                </c:pt>
                <c:pt idx="3">
                  <c:v>15.58361</c:v>
                </c:pt>
                <c:pt idx="4">
                  <c:v>15.67571</c:v>
                </c:pt>
                <c:pt idx="5">
                  <c:v>16.585730000000002</c:v>
                </c:pt>
                <c:pt idx="6">
                  <c:v>17.297339999999998</c:v>
                </c:pt>
                <c:pt idx="7">
                  <c:v>17.136230000000001</c:v>
                </c:pt>
                <c:pt idx="8">
                  <c:v>16.09674</c:v>
                </c:pt>
                <c:pt idx="9">
                  <c:v>16.124510000000001</c:v>
                </c:pt>
                <c:pt idx="10">
                  <c:v>15.29344</c:v>
                </c:pt>
                <c:pt idx="11">
                  <c:v>14.09343</c:v>
                </c:pt>
                <c:pt idx="12">
                  <c:v>12.87054</c:v>
                </c:pt>
                <c:pt idx="13">
                  <c:v>13.0388</c:v>
                </c:pt>
                <c:pt idx="14">
                  <c:v>14.001749999999999</c:v>
                </c:pt>
                <c:pt idx="15">
                  <c:v>14.5589</c:v>
                </c:pt>
                <c:pt idx="16">
                  <c:v>15.140610000000001</c:v>
                </c:pt>
                <c:pt idx="17">
                  <c:v>15.035450000000001</c:v>
                </c:pt>
                <c:pt idx="18">
                  <c:v>15.40888</c:v>
                </c:pt>
                <c:pt idx="19">
                  <c:v>16.60454</c:v>
                </c:pt>
                <c:pt idx="20">
                  <c:v>17.29138</c:v>
                </c:pt>
                <c:pt idx="21">
                  <c:v>17.140470000000001</c:v>
                </c:pt>
                <c:pt idx="22">
                  <c:v>16.91536</c:v>
                </c:pt>
                <c:pt idx="23">
                  <c:v>16.700510000000001</c:v>
                </c:pt>
                <c:pt idx="24">
                  <c:v>15.9938</c:v>
                </c:pt>
                <c:pt idx="25">
                  <c:v>16.589369999999999</c:v>
                </c:pt>
                <c:pt idx="26">
                  <c:v>16.03509</c:v>
                </c:pt>
                <c:pt idx="27">
                  <c:v>17.240449999999999</c:v>
                </c:pt>
                <c:pt idx="28">
                  <c:v>17.088100000000001</c:v>
                </c:pt>
                <c:pt idx="29">
                  <c:v>16.569019999999998</c:v>
                </c:pt>
                <c:pt idx="30">
                  <c:v>16.746200000000002</c:v>
                </c:pt>
                <c:pt idx="31">
                  <c:v>16.657499999999999</c:v>
                </c:pt>
                <c:pt idx="32">
                  <c:v>16.4695</c:v>
                </c:pt>
                <c:pt idx="33">
                  <c:v>15.808490000000001</c:v>
                </c:pt>
                <c:pt idx="34">
                  <c:v>15.19544</c:v>
                </c:pt>
                <c:pt idx="35">
                  <c:v>13.99888</c:v>
                </c:pt>
                <c:pt idx="36">
                  <c:v>13.39644</c:v>
                </c:pt>
                <c:pt idx="37">
                  <c:v>12.6432</c:v>
                </c:pt>
                <c:pt idx="38">
                  <c:v>13.070410000000001</c:v>
                </c:pt>
                <c:pt idx="39">
                  <c:v>13.604710000000001</c:v>
                </c:pt>
                <c:pt idx="40">
                  <c:v>14.800560000000001</c:v>
                </c:pt>
                <c:pt idx="41">
                  <c:v>14.66018</c:v>
                </c:pt>
                <c:pt idx="42">
                  <c:v>14.852779999999999</c:v>
                </c:pt>
                <c:pt idx="43">
                  <c:v>15.51979</c:v>
                </c:pt>
                <c:pt idx="44">
                  <c:v>16.462669999999999</c:v>
                </c:pt>
                <c:pt idx="45">
                  <c:v>17.30856</c:v>
                </c:pt>
                <c:pt idx="46">
                  <c:v>16.477270000000001</c:v>
                </c:pt>
                <c:pt idx="47">
                  <c:v>16.362349999999999</c:v>
                </c:pt>
              </c:numCache>
            </c:numRef>
          </c:val>
          <c:smooth val="0"/>
          <c:extLst>
            <c:ext xmlns:c16="http://schemas.microsoft.com/office/drawing/2014/chart" uri="{C3380CC4-5D6E-409C-BE32-E72D297353CC}">
              <c16:uniqueId val="{00000019-2556-4A56-8530-FD01DB2CD8A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292.51</c:v>
                </c:pt>
                <c:pt idx="1">
                  <c:v>293.05</c:v>
                </c:pt>
                <c:pt idx="2">
                  <c:v>295.51</c:v>
                </c:pt>
                <c:pt idx="3">
                  <c:v>288.02</c:v>
                </c:pt>
                <c:pt idx="4">
                  <c:v>285.66000000000003</c:v>
                </c:pt>
                <c:pt idx="5">
                  <c:v>290.87</c:v>
                </c:pt>
                <c:pt idx="6">
                  <c:v>281.45</c:v>
                </c:pt>
                <c:pt idx="7">
                  <c:v>286.13</c:v>
                </c:pt>
                <c:pt idx="8">
                  <c:v>294.33</c:v>
                </c:pt>
                <c:pt idx="9">
                  <c:v>294.25</c:v>
                </c:pt>
                <c:pt idx="10">
                  <c:v>295.16000000000003</c:v>
                </c:pt>
                <c:pt idx="11">
                  <c:v>296.76</c:v>
                </c:pt>
                <c:pt idx="12">
                  <c:v>294.8</c:v>
                </c:pt>
                <c:pt idx="13">
                  <c:v>282.88</c:v>
                </c:pt>
                <c:pt idx="14">
                  <c:v>276.49</c:v>
                </c:pt>
                <c:pt idx="15">
                  <c:v>272.81</c:v>
                </c:pt>
                <c:pt idx="16">
                  <c:v>279.18</c:v>
                </c:pt>
                <c:pt idx="17">
                  <c:v>284.11</c:v>
                </c:pt>
                <c:pt idx="18">
                  <c:v>290.05</c:v>
                </c:pt>
                <c:pt idx="19">
                  <c:v>290.02</c:v>
                </c:pt>
                <c:pt idx="20">
                  <c:v>289.85000000000002</c:v>
                </c:pt>
                <c:pt idx="21">
                  <c:v>292.26</c:v>
                </c:pt>
                <c:pt idx="22">
                  <c:v>289.3</c:v>
                </c:pt>
                <c:pt idx="23">
                  <c:v>288.86</c:v>
                </c:pt>
                <c:pt idx="24">
                  <c:v>287.92</c:v>
                </c:pt>
                <c:pt idx="25">
                  <c:v>282.29000000000002</c:v>
                </c:pt>
                <c:pt idx="26">
                  <c:v>271.63</c:v>
                </c:pt>
                <c:pt idx="27">
                  <c:v>285.88</c:v>
                </c:pt>
                <c:pt idx="28">
                  <c:v>291</c:v>
                </c:pt>
                <c:pt idx="29">
                  <c:v>290.51</c:v>
                </c:pt>
                <c:pt idx="30">
                  <c:v>290.33999999999997</c:v>
                </c:pt>
                <c:pt idx="31">
                  <c:v>288.58999999999997</c:v>
                </c:pt>
                <c:pt idx="32">
                  <c:v>282.08999999999997</c:v>
                </c:pt>
                <c:pt idx="33">
                  <c:v>288.99</c:v>
                </c:pt>
                <c:pt idx="34">
                  <c:v>293.62</c:v>
                </c:pt>
                <c:pt idx="35">
                  <c:v>287.60000000000002</c:v>
                </c:pt>
                <c:pt idx="36">
                  <c:v>290.39999999999998</c:v>
                </c:pt>
                <c:pt idx="37">
                  <c:v>283.49</c:v>
                </c:pt>
                <c:pt idx="38">
                  <c:v>276.31</c:v>
                </c:pt>
                <c:pt idx="39">
                  <c:v>276.66000000000003</c:v>
                </c:pt>
                <c:pt idx="40">
                  <c:v>280.83</c:v>
                </c:pt>
                <c:pt idx="41">
                  <c:v>294.10000000000002</c:v>
                </c:pt>
                <c:pt idx="42">
                  <c:v>293.91000000000003</c:v>
                </c:pt>
                <c:pt idx="43">
                  <c:v>292.77</c:v>
                </c:pt>
                <c:pt idx="44">
                  <c:v>292.12</c:v>
                </c:pt>
                <c:pt idx="45">
                  <c:v>292.19</c:v>
                </c:pt>
                <c:pt idx="46">
                  <c:v>293.79000000000002</c:v>
                </c:pt>
                <c:pt idx="47">
                  <c:v>293.44</c:v>
                </c:pt>
              </c:numCache>
            </c:numRef>
          </c:val>
          <c:smooth val="0"/>
          <c:extLst>
            <c:ext xmlns:c16="http://schemas.microsoft.com/office/drawing/2014/chart" uri="{C3380CC4-5D6E-409C-BE32-E72D297353CC}">
              <c16:uniqueId val="{0000001A-2556-4A56-8530-FD01DB2CD8A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556-4A56-8530-FD01DB2CD8A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26.997</c:v>
                </c:pt>
                <c:pt idx="1">
                  <c:v>27.931999999999999</c:v>
                </c:pt>
                <c:pt idx="2">
                  <c:v>28.433</c:v>
                </c:pt>
                <c:pt idx="3">
                  <c:v>27.981000000000002</c:v>
                </c:pt>
                <c:pt idx="4">
                  <c:v>28.1</c:v>
                </c:pt>
                <c:pt idx="5">
                  <c:v>27.757999999999999</c:v>
                </c:pt>
                <c:pt idx="6">
                  <c:v>27.18</c:v>
                </c:pt>
                <c:pt idx="7">
                  <c:v>27.04</c:v>
                </c:pt>
                <c:pt idx="8">
                  <c:v>27.077000000000002</c:v>
                </c:pt>
                <c:pt idx="9">
                  <c:v>27.719000000000001</c:v>
                </c:pt>
                <c:pt idx="10">
                  <c:v>28.808</c:v>
                </c:pt>
                <c:pt idx="11">
                  <c:v>28.936</c:v>
                </c:pt>
                <c:pt idx="12">
                  <c:v>28.603000000000002</c:v>
                </c:pt>
                <c:pt idx="13">
                  <c:v>28.347999999999999</c:v>
                </c:pt>
                <c:pt idx="14">
                  <c:v>27.984999999999999</c:v>
                </c:pt>
                <c:pt idx="15">
                  <c:v>28.05</c:v>
                </c:pt>
                <c:pt idx="16">
                  <c:v>28.388999999999999</c:v>
                </c:pt>
                <c:pt idx="17">
                  <c:v>28.443999999999999</c:v>
                </c:pt>
                <c:pt idx="18">
                  <c:v>28.96</c:v>
                </c:pt>
                <c:pt idx="19">
                  <c:v>28.978000000000002</c:v>
                </c:pt>
                <c:pt idx="20">
                  <c:v>28.757000000000001</c:v>
                </c:pt>
                <c:pt idx="21">
                  <c:v>28.832999999999998</c:v>
                </c:pt>
                <c:pt idx="22">
                  <c:v>28.245999999999999</c:v>
                </c:pt>
                <c:pt idx="23">
                  <c:v>28.094000000000001</c:v>
                </c:pt>
                <c:pt idx="24">
                  <c:v>27.908999999999999</c:v>
                </c:pt>
                <c:pt idx="25">
                  <c:v>27.847999999999999</c:v>
                </c:pt>
                <c:pt idx="26">
                  <c:v>27.966000000000001</c:v>
                </c:pt>
                <c:pt idx="27">
                  <c:v>28.167000000000002</c:v>
                </c:pt>
                <c:pt idx="28">
                  <c:v>28.126999999999999</c:v>
                </c:pt>
                <c:pt idx="29">
                  <c:v>28.189</c:v>
                </c:pt>
                <c:pt idx="30">
                  <c:v>28.456</c:v>
                </c:pt>
                <c:pt idx="31">
                  <c:v>28.658999999999999</c:v>
                </c:pt>
                <c:pt idx="32">
                  <c:v>28.922000000000001</c:v>
                </c:pt>
                <c:pt idx="33">
                  <c:v>28.945</c:v>
                </c:pt>
                <c:pt idx="34">
                  <c:v>28.869</c:v>
                </c:pt>
                <c:pt idx="35">
                  <c:v>29.28</c:v>
                </c:pt>
                <c:pt idx="36">
                  <c:v>29.451000000000001</c:v>
                </c:pt>
                <c:pt idx="37">
                  <c:v>28.675000000000001</c:v>
                </c:pt>
                <c:pt idx="38">
                  <c:v>28.466000000000001</c:v>
                </c:pt>
                <c:pt idx="39">
                  <c:v>28.431999999999999</c:v>
                </c:pt>
                <c:pt idx="40">
                  <c:v>28.809000000000001</c:v>
                </c:pt>
                <c:pt idx="41">
                  <c:v>29.21</c:v>
                </c:pt>
                <c:pt idx="42">
                  <c:v>32.293999999999997</c:v>
                </c:pt>
                <c:pt idx="43">
                  <c:v>30.404</c:v>
                </c:pt>
                <c:pt idx="44">
                  <c:v>30.811</c:v>
                </c:pt>
                <c:pt idx="45">
                  <c:v>31.251000000000001</c:v>
                </c:pt>
                <c:pt idx="46">
                  <c:v>29.408000000000001</c:v>
                </c:pt>
                <c:pt idx="47">
                  <c:v>29.843</c:v>
                </c:pt>
              </c:numCache>
            </c:numRef>
          </c:val>
          <c:smooth val="0"/>
          <c:extLst>
            <c:ext xmlns:c16="http://schemas.microsoft.com/office/drawing/2014/chart" uri="{C3380CC4-5D6E-409C-BE32-E72D297353CC}">
              <c16:uniqueId val="{0000001C-2556-4A56-8530-FD01DB2CD8A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556-4A56-8530-FD01DB2CD8A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36.561999999999998</c:v>
                </c:pt>
                <c:pt idx="1">
                  <c:v>36.207000000000001</c:v>
                </c:pt>
                <c:pt idx="2">
                  <c:v>36.304000000000002</c:v>
                </c:pt>
                <c:pt idx="3">
                  <c:v>36.119999999999997</c:v>
                </c:pt>
                <c:pt idx="4">
                  <c:v>36.201000000000001</c:v>
                </c:pt>
                <c:pt idx="5">
                  <c:v>35.898000000000003</c:v>
                </c:pt>
                <c:pt idx="6">
                  <c:v>38.472000000000001</c:v>
                </c:pt>
                <c:pt idx="7">
                  <c:v>41.706000000000003</c:v>
                </c:pt>
                <c:pt idx="8">
                  <c:v>40.843000000000004</c:v>
                </c:pt>
                <c:pt idx="9">
                  <c:v>40.53</c:v>
                </c:pt>
                <c:pt idx="10">
                  <c:v>39.563000000000002</c:v>
                </c:pt>
                <c:pt idx="11">
                  <c:v>36.969000000000001</c:v>
                </c:pt>
                <c:pt idx="12">
                  <c:v>33.564999999999998</c:v>
                </c:pt>
                <c:pt idx="13">
                  <c:v>34.933999999999997</c:v>
                </c:pt>
                <c:pt idx="14">
                  <c:v>32.226999999999997</c:v>
                </c:pt>
                <c:pt idx="15">
                  <c:v>26.350999999999999</c:v>
                </c:pt>
                <c:pt idx="16">
                  <c:v>19.731000000000002</c:v>
                </c:pt>
                <c:pt idx="17">
                  <c:v>17.712</c:v>
                </c:pt>
                <c:pt idx="18">
                  <c:v>17.728000000000002</c:v>
                </c:pt>
                <c:pt idx="19">
                  <c:v>19.231000000000002</c:v>
                </c:pt>
                <c:pt idx="20">
                  <c:v>19.303999999999998</c:v>
                </c:pt>
                <c:pt idx="21">
                  <c:v>19.384</c:v>
                </c:pt>
                <c:pt idx="22">
                  <c:v>19.504999999999999</c:v>
                </c:pt>
                <c:pt idx="23">
                  <c:v>19.329000000000001</c:v>
                </c:pt>
                <c:pt idx="24">
                  <c:v>18.960999999999999</c:v>
                </c:pt>
                <c:pt idx="25">
                  <c:v>18.908000000000001</c:v>
                </c:pt>
                <c:pt idx="26">
                  <c:v>19.382000000000001</c:v>
                </c:pt>
                <c:pt idx="27">
                  <c:v>19.937999999999999</c:v>
                </c:pt>
                <c:pt idx="28">
                  <c:v>19.704999999999998</c:v>
                </c:pt>
                <c:pt idx="29">
                  <c:v>20.3</c:v>
                </c:pt>
                <c:pt idx="30">
                  <c:v>22.29</c:v>
                </c:pt>
                <c:pt idx="31">
                  <c:v>26.381</c:v>
                </c:pt>
                <c:pt idx="32">
                  <c:v>30.298999999999999</c:v>
                </c:pt>
                <c:pt idx="33">
                  <c:v>29.155000000000001</c:v>
                </c:pt>
                <c:pt idx="34">
                  <c:v>26.324999999999999</c:v>
                </c:pt>
                <c:pt idx="35">
                  <c:v>24.763999999999999</c:v>
                </c:pt>
                <c:pt idx="36">
                  <c:v>21.38</c:v>
                </c:pt>
                <c:pt idx="37">
                  <c:v>21.789000000000001</c:v>
                </c:pt>
                <c:pt idx="38">
                  <c:v>21.925000000000001</c:v>
                </c:pt>
                <c:pt idx="39">
                  <c:v>22.16</c:v>
                </c:pt>
                <c:pt idx="40">
                  <c:v>22.49</c:v>
                </c:pt>
                <c:pt idx="41">
                  <c:v>21.905000000000001</c:v>
                </c:pt>
                <c:pt idx="42">
                  <c:v>22.001999999999999</c:v>
                </c:pt>
                <c:pt idx="43">
                  <c:v>22.126999999999999</c:v>
                </c:pt>
                <c:pt idx="44">
                  <c:v>21.917999999999999</c:v>
                </c:pt>
                <c:pt idx="45">
                  <c:v>21.75</c:v>
                </c:pt>
                <c:pt idx="46">
                  <c:v>21.295999999999999</c:v>
                </c:pt>
                <c:pt idx="47">
                  <c:v>22.31</c:v>
                </c:pt>
              </c:numCache>
            </c:numRef>
          </c:val>
          <c:smooth val="0"/>
          <c:extLst>
            <c:ext xmlns:c16="http://schemas.microsoft.com/office/drawing/2014/chart" uri="{C3380CC4-5D6E-409C-BE32-E72D297353CC}">
              <c16:uniqueId val="{0000001E-2556-4A56-8530-FD01DB2CD8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850.65896999999995</c:v>
                </c:pt>
                <c:pt idx="1">
                  <c:v>854.45962999999995</c:v>
                </c:pt>
                <c:pt idx="2">
                  <c:v>863.06035999999995</c:v>
                </c:pt>
                <c:pt idx="3">
                  <c:v>879.05889999999999</c:v>
                </c:pt>
                <c:pt idx="4">
                  <c:v>864.65869999999995</c:v>
                </c:pt>
                <c:pt idx="5">
                  <c:v>862.15809999999999</c:v>
                </c:pt>
                <c:pt idx="6">
                  <c:v>854.05939999999998</c:v>
                </c:pt>
                <c:pt idx="7">
                  <c:v>858.05947000000003</c:v>
                </c:pt>
                <c:pt idx="8">
                  <c:v>853.85987</c:v>
                </c:pt>
                <c:pt idx="9">
                  <c:v>828.45925</c:v>
                </c:pt>
                <c:pt idx="10">
                  <c:v>839.75985000000003</c:v>
                </c:pt>
                <c:pt idx="11">
                  <c:v>832.96036000000004</c:v>
                </c:pt>
                <c:pt idx="12">
                  <c:v>833.26080999999999</c:v>
                </c:pt>
                <c:pt idx="13">
                  <c:v>826.06</c:v>
                </c:pt>
                <c:pt idx="14">
                  <c:v>808.06074999999998</c:v>
                </c:pt>
                <c:pt idx="15">
                  <c:v>838.36189999999999</c:v>
                </c:pt>
                <c:pt idx="16">
                  <c:v>822.66048000000001</c:v>
                </c:pt>
                <c:pt idx="17">
                  <c:v>828.15994000000001</c:v>
                </c:pt>
                <c:pt idx="18">
                  <c:v>854.05930999999998</c:v>
                </c:pt>
                <c:pt idx="19">
                  <c:v>856.75877000000003</c:v>
                </c:pt>
                <c:pt idx="20">
                  <c:v>879.55875000000003</c:v>
                </c:pt>
                <c:pt idx="21">
                  <c:v>871.25753999999995</c:v>
                </c:pt>
                <c:pt idx="22">
                  <c:v>863.75825999999995</c:v>
                </c:pt>
                <c:pt idx="23">
                  <c:v>876.85874999999999</c:v>
                </c:pt>
                <c:pt idx="24">
                  <c:v>869.85915</c:v>
                </c:pt>
                <c:pt idx="25">
                  <c:v>883.35955999999999</c:v>
                </c:pt>
                <c:pt idx="26">
                  <c:v>882.45934999999997</c:v>
                </c:pt>
                <c:pt idx="27">
                  <c:v>867.75829999999996</c:v>
                </c:pt>
                <c:pt idx="28">
                  <c:v>865.25851</c:v>
                </c:pt>
                <c:pt idx="29">
                  <c:v>873.96</c:v>
                </c:pt>
                <c:pt idx="30">
                  <c:v>844.46006</c:v>
                </c:pt>
                <c:pt idx="31">
                  <c:v>834.76117999999997</c:v>
                </c:pt>
                <c:pt idx="32">
                  <c:v>814.76135999999997</c:v>
                </c:pt>
                <c:pt idx="33">
                  <c:v>830.66102999999998</c:v>
                </c:pt>
                <c:pt idx="34">
                  <c:v>880.86165000000005</c:v>
                </c:pt>
                <c:pt idx="35">
                  <c:v>887.16188</c:v>
                </c:pt>
                <c:pt idx="36">
                  <c:v>880.46388000000002</c:v>
                </c:pt>
                <c:pt idx="37">
                  <c:v>875.96384</c:v>
                </c:pt>
                <c:pt idx="38">
                  <c:v>884.86451</c:v>
                </c:pt>
                <c:pt idx="39">
                  <c:v>890.26467000000002</c:v>
                </c:pt>
                <c:pt idx="40">
                  <c:v>881.86404000000005</c:v>
                </c:pt>
                <c:pt idx="41">
                  <c:v>884.56556999999998</c:v>
                </c:pt>
                <c:pt idx="42">
                  <c:v>888.26476000000002</c:v>
                </c:pt>
                <c:pt idx="43">
                  <c:v>880.76478999999995</c:v>
                </c:pt>
                <c:pt idx="44">
                  <c:v>850.46349999999995</c:v>
                </c:pt>
                <c:pt idx="45">
                  <c:v>868.66197999999997</c:v>
                </c:pt>
                <c:pt idx="46">
                  <c:v>851.36126999999999</c:v>
                </c:pt>
                <c:pt idx="47">
                  <c:v>858.26139999999998</c:v>
                </c:pt>
              </c:numCache>
            </c:numRef>
          </c:val>
          <c:extLst>
            <c:ext xmlns:c16="http://schemas.microsoft.com/office/drawing/2014/chart" uri="{C3380CC4-5D6E-409C-BE32-E72D297353CC}">
              <c16:uniqueId val="{00000000-74ED-4804-88BD-6C5FBA05764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2039.9</c:v>
                </c:pt>
                <c:pt idx="1">
                  <c:v>1864.6</c:v>
                </c:pt>
                <c:pt idx="2">
                  <c:v>1826.4</c:v>
                </c:pt>
                <c:pt idx="3">
                  <c:v>1777.6</c:v>
                </c:pt>
                <c:pt idx="4">
                  <c:v>1803.8</c:v>
                </c:pt>
                <c:pt idx="5">
                  <c:v>1736.2</c:v>
                </c:pt>
                <c:pt idx="6">
                  <c:v>1661.2</c:v>
                </c:pt>
                <c:pt idx="7">
                  <c:v>1696.1</c:v>
                </c:pt>
                <c:pt idx="8">
                  <c:v>1745.8</c:v>
                </c:pt>
                <c:pt idx="9">
                  <c:v>1694.3</c:v>
                </c:pt>
                <c:pt idx="10">
                  <c:v>1771.7</c:v>
                </c:pt>
                <c:pt idx="11">
                  <c:v>1742.4</c:v>
                </c:pt>
                <c:pt idx="12">
                  <c:v>1725.1</c:v>
                </c:pt>
                <c:pt idx="13">
                  <c:v>1635.3</c:v>
                </c:pt>
                <c:pt idx="14">
                  <c:v>1525.9</c:v>
                </c:pt>
                <c:pt idx="15">
                  <c:v>1573.5</c:v>
                </c:pt>
                <c:pt idx="16">
                  <c:v>1556.3</c:v>
                </c:pt>
                <c:pt idx="17">
                  <c:v>1607.6</c:v>
                </c:pt>
                <c:pt idx="18">
                  <c:v>1793.4</c:v>
                </c:pt>
                <c:pt idx="19">
                  <c:v>1865.6</c:v>
                </c:pt>
                <c:pt idx="20">
                  <c:v>1921.5</c:v>
                </c:pt>
                <c:pt idx="21">
                  <c:v>1918.6</c:v>
                </c:pt>
                <c:pt idx="22">
                  <c:v>1886.5</c:v>
                </c:pt>
                <c:pt idx="23">
                  <c:v>1836.9</c:v>
                </c:pt>
                <c:pt idx="24">
                  <c:v>1790.6</c:v>
                </c:pt>
                <c:pt idx="25">
                  <c:v>1904.4</c:v>
                </c:pt>
                <c:pt idx="26">
                  <c:v>1875.1</c:v>
                </c:pt>
                <c:pt idx="27">
                  <c:v>1857.1</c:v>
                </c:pt>
                <c:pt idx="28">
                  <c:v>1930.7</c:v>
                </c:pt>
                <c:pt idx="29">
                  <c:v>1774</c:v>
                </c:pt>
                <c:pt idx="30">
                  <c:v>1700</c:v>
                </c:pt>
                <c:pt idx="31">
                  <c:v>1824.9</c:v>
                </c:pt>
                <c:pt idx="32">
                  <c:v>1826.5</c:v>
                </c:pt>
                <c:pt idx="33">
                  <c:v>2118.9</c:v>
                </c:pt>
                <c:pt idx="34">
                  <c:v>2273</c:v>
                </c:pt>
                <c:pt idx="35">
                  <c:v>2420.4</c:v>
                </c:pt>
                <c:pt idx="36">
                  <c:v>2635.3</c:v>
                </c:pt>
                <c:pt idx="37">
                  <c:v>2651.9</c:v>
                </c:pt>
                <c:pt idx="38">
                  <c:v>2793.3350500000001</c:v>
                </c:pt>
                <c:pt idx="39">
                  <c:v>2785.4095299999999</c:v>
                </c:pt>
                <c:pt idx="40">
                  <c:v>2730.5436599999998</c:v>
                </c:pt>
                <c:pt idx="41">
                  <c:v>2719.8643299999999</c:v>
                </c:pt>
                <c:pt idx="42">
                  <c:v>2639.62725</c:v>
                </c:pt>
                <c:pt idx="43">
                  <c:v>2624.04691</c:v>
                </c:pt>
                <c:pt idx="44">
                  <c:v>2391.4498600000002</c:v>
                </c:pt>
                <c:pt idx="45">
                  <c:v>2361.0232299999998</c:v>
                </c:pt>
                <c:pt idx="46">
                  <c:v>2302.46144</c:v>
                </c:pt>
                <c:pt idx="47">
                  <c:v>2190.5537199999999</c:v>
                </c:pt>
              </c:numCache>
            </c:numRef>
          </c:val>
          <c:extLst>
            <c:ext xmlns:c16="http://schemas.microsoft.com/office/drawing/2014/chart" uri="{C3380CC4-5D6E-409C-BE32-E72D297353CC}">
              <c16:uniqueId val="{00000001-74ED-4804-88BD-6C5FBA05764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3350.5</c:v>
                </c:pt>
                <c:pt idx="1">
                  <c:v>3340.9</c:v>
                </c:pt>
                <c:pt idx="2">
                  <c:v>3282.4</c:v>
                </c:pt>
                <c:pt idx="3">
                  <c:v>3185</c:v>
                </c:pt>
                <c:pt idx="4">
                  <c:v>3193.6</c:v>
                </c:pt>
                <c:pt idx="5">
                  <c:v>3211.2</c:v>
                </c:pt>
                <c:pt idx="6">
                  <c:v>3183.3</c:v>
                </c:pt>
                <c:pt idx="7">
                  <c:v>3065.5</c:v>
                </c:pt>
                <c:pt idx="8">
                  <c:v>3195.8</c:v>
                </c:pt>
                <c:pt idx="9">
                  <c:v>3237.6</c:v>
                </c:pt>
                <c:pt idx="10">
                  <c:v>3190.3</c:v>
                </c:pt>
                <c:pt idx="11">
                  <c:v>3120.1</c:v>
                </c:pt>
                <c:pt idx="12">
                  <c:v>3173.5</c:v>
                </c:pt>
                <c:pt idx="13">
                  <c:v>2990.8</c:v>
                </c:pt>
                <c:pt idx="14">
                  <c:v>2904.1</c:v>
                </c:pt>
                <c:pt idx="15">
                  <c:v>2759.3</c:v>
                </c:pt>
                <c:pt idx="16">
                  <c:v>2803.4</c:v>
                </c:pt>
                <c:pt idx="17">
                  <c:v>2826.5</c:v>
                </c:pt>
                <c:pt idx="18">
                  <c:v>2854.1</c:v>
                </c:pt>
                <c:pt idx="19">
                  <c:v>2834.1</c:v>
                </c:pt>
                <c:pt idx="20">
                  <c:v>2798</c:v>
                </c:pt>
                <c:pt idx="21">
                  <c:v>2683.8</c:v>
                </c:pt>
                <c:pt idx="22">
                  <c:v>2843.6</c:v>
                </c:pt>
                <c:pt idx="23">
                  <c:v>2822</c:v>
                </c:pt>
                <c:pt idx="24">
                  <c:v>2859.3</c:v>
                </c:pt>
                <c:pt idx="25">
                  <c:v>2775.6</c:v>
                </c:pt>
                <c:pt idx="26">
                  <c:v>2700.8</c:v>
                </c:pt>
                <c:pt idx="27">
                  <c:v>2856.7</c:v>
                </c:pt>
                <c:pt idx="28">
                  <c:v>2790.6</c:v>
                </c:pt>
                <c:pt idx="29">
                  <c:v>2733.5</c:v>
                </c:pt>
                <c:pt idx="30">
                  <c:v>2717.7</c:v>
                </c:pt>
                <c:pt idx="31">
                  <c:v>2716.5</c:v>
                </c:pt>
                <c:pt idx="32">
                  <c:v>2816.8</c:v>
                </c:pt>
                <c:pt idx="33">
                  <c:v>2822.8</c:v>
                </c:pt>
                <c:pt idx="34">
                  <c:v>2841.9</c:v>
                </c:pt>
                <c:pt idx="35">
                  <c:v>2825.9</c:v>
                </c:pt>
                <c:pt idx="36">
                  <c:v>3041.9</c:v>
                </c:pt>
                <c:pt idx="37">
                  <c:v>3041.2</c:v>
                </c:pt>
                <c:pt idx="38">
                  <c:v>3025.7</c:v>
                </c:pt>
                <c:pt idx="39">
                  <c:v>3031.9</c:v>
                </c:pt>
                <c:pt idx="40">
                  <c:v>3027.1</c:v>
                </c:pt>
                <c:pt idx="41">
                  <c:v>3043</c:v>
                </c:pt>
                <c:pt idx="42">
                  <c:v>2962.8</c:v>
                </c:pt>
                <c:pt idx="43">
                  <c:v>3006.9</c:v>
                </c:pt>
                <c:pt idx="44">
                  <c:v>3035.3</c:v>
                </c:pt>
                <c:pt idx="45">
                  <c:v>2950.1</c:v>
                </c:pt>
                <c:pt idx="46">
                  <c:v>2905.4</c:v>
                </c:pt>
                <c:pt idx="47">
                  <c:v>2820.2</c:v>
                </c:pt>
              </c:numCache>
            </c:numRef>
          </c:val>
          <c:extLst>
            <c:ext xmlns:c16="http://schemas.microsoft.com/office/drawing/2014/chart" uri="{C3380CC4-5D6E-409C-BE32-E72D297353CC}">
              <c16:uniqueId val="{00000002-74ED-4804-88BD-6C5FBA05764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47.7</c:v>
                </c:pt>
                <c:pt idx="1">
                  <c:v>47.4</c:v>
                </c:pt>
                <c:pt idx="2">
                  <c:v>47.1</c:v>
                </c:pt>
                <c:pt idx="3">
                  <c:v>47.4</c:v>
                </c:pt>
                <c:pt idx="4">
                  <c:v>47.2</c:v>
                </c:pt>
                <c:pt idx="5">
                  <c:v>47.2</c:v>
                </c:pt>
                <c:pt idx="6">
                  <c:v>47.3</c:v>
                </c:pt>
                <c:pt idx="7">
                  <c:v>46.7</c:v>
                </c:pt>
                <c:pt idx="8">
                  <c:v>47.4</c:v>
                </c:pt>
                <c:pt idx="9">
                  <c:v>47.4</c:v>
                </c:pt>
                <c:pt idx="10">
                  <c:v>47</c:v>
                </c:pt>
                <c:pt idx="11">
                  <c:v>47.2</c:v>
                </c:pt>
                <c:pt idx="12">
                  <c:v>47.1</c:v>
                </c:pt>
                <c:pt idx="13">
                  <c:v>47.2</c:v>
                </c:pt>
                <c:pt idx="14">
                  <c:v>46.9</c:v>
                </c:pt>
                <c:pt idx="15">
                  <c:v>46.8</c:v>
                </c:pt>
                <c:pt idx="16">
                  <c:v>46.5</c:v>
                </c:pt>
                <c:pt idx="17">
                  <c:v>46.5</c:v>
                </c:pt>
                <c:pt idx="18">
                  <c:v>46</c:v>
                </c:pt>
                <c:pt idx="19">
                  <c:v>46.1</c:v>
                </c:pt>
                <c:pt idx="20">
                  <c:v>48.2</c:v>
                </c:pt>
                <c:pt idx="21">
                  <c:v>48</c:v>
                </c:pt>
                <c:pt idx="22">
                  <c:v>45.5</c:v>
                </c:pt>
                <c:pt idx="23">
                  <c:v>45.4</c:v>
                </c:pt>
                <c:pt idx="24">
                  <c:v>45.5</c:v>
                </c:pt>
                <c:pt idx="25">
                  <c:v>46.5</c:v>
                </c:pt>
                <c:pt idx="26">
                  <c:v>46.1</c:v>
                </c:pt>
                <c:pt idx="27">
                  <c:v>45.9</c:v>
                </c:pt>
                <c:pt idx="28">
                  <c:v>45.9</c:v>
                </c:pt>
                <c:pt idx="29">
                  <c:v>46.3</c:v>
                </c:pt>
                <c:pt idx="30">
                  <c:v>46.2</c:v>
                </c:pt>
                <c:pt idx="31">
                  <c:v>46.5</c:v>
                </c:pt>
                <c:pt idx="32">
                  <c:v>46.3</c:v>
                </c:pt>
                <c:pt idx="33">
                  <c:v>46.5</c:v>
                </c:pt>
                <c:pt idx="34">
                  <c:v>46.4</c:v>
                </c:pt>
                <c:pt idx="35">
                  <c:v>46.7</c:v>
                </c:pt>
                <c:pt idx="36">
                  <c:v>47.4</c:v>
                </c:pt>
                <c:pt idx="37">
                  <c:v>47.2</c:v>
                </c:pt>
                <c:pt idx="38">
                  <c:v>47.3</c:v>
                </c:pt>
                <c:pt idx="39">
                  <c:v>47.7</c:v>
                </c:pt>
                <c:pt idx="40">
                  <c:v>47.8</c:v>
                </c:pt>
                <c:pt idx="41">
                  <c:v>47.8</c:v>
                </c:pt>
                <c:pt idx="42">
                  <c:v>47.2</c:v>
                </c:pt>
                <c:pt idx="43">
                  <c:v>47</c:v>
                </c:pt>
                <c:pt idx="44">
                  <c:v>47.7</c:v>
                </c:pt>
                <c:pt idx="45">
                  <c:v>47.7</c:v>
                </c:pt>
                <c:pt idx="46">
                  <c:v>47.7</c:v>
                </c:pt>
                <c:pt idx="47">
                  <c:v>46.7</c:v>
                </c:pt>
              </c:numCache>
            </c:numRef>
          </c:val>
          <c:extLst>
            <c:ext xmlns:c16="http://schemas.microsoft.com/office/drawing/2014/chart" uri="{C3380CC4-5D6E-409C-BE32-E72D297353CC}">
              <c16:uniqueId val="{00000003-74ED-4804-88BD-6C5FBA057646}"/>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2.4</c:v>
                </c:pt>
                <c:pt idx="6">
                  <c:v>30.3</c:v>
                </c:pt>
                <c:pt idx="7">
                  <c:v>28.8</c:v>
                </c:pt>
                <c:pt idx="8">
                  <c:v>28.8</c:v>
                </c:pt>
                <c:pt idx="9">
                  <c:v>28.9</c:v>
                </c:pt>
                <c:pt idx="10">
                  <c:v>29.4</c:v>
                </c:pt>
                <c:pt idx="11">
                  <c:v>29.7</c:v>
                </c:pt>
                <c:pt idx="12">
                  <c:v>28.6</c:v>
                </c:pt>
                <c:pt idx="13">
                  <c:v>29.2</c:v>
                </c:pt>
                <c:pt idx="14">
                  <c:v>30.7</c:v>
                </c:pt>
                <c:pt idx="15">
                  <c:v>32.799999999999997</c:v>
                </c:pt>
                <c:pt idx="16">
                  <c:v>34.6</c:v>
                </c:pt>
                <c:pt idx="17">
                  <c:v>36.200000000000003</c:v>
                </c:pt>
                <c:pt idx="18">
                  <c:v>38</c:v>
                </c:pt>
                <c:pt idx="19">
                  <c:v>39.200000000000003</c:v>
                </c:pt>
                <c:pt idx="20">
                  <c:v>38.700000000000003</c:v>
                </c:pt>
                <c:pt idx="21">
                  <c:v>39.799999999999997</c:v>
                </c:pt>
                <c:pt idx="22">
                  <c:v>40</c:v>
                </c:pt>
                <c:pt idx="23">
                  <c:v>40.799999999999997</c:v>
                </c:pt>
                <c:pt idx="24">
                  <c:v>41.1</c:v>
                </c:pt>
                <c:pt idx="25">
                  <c:v>40.700000000000003</c:v>
                </c:pt>
                <c:pt idx="26">
                  <c:v>40.4</c:v>
                </c:pt>
                <c:pt idx="27">
                  <c:v>40.200000000000003</c:v>
                </c:pt>
                <c:pt idx="28">
                  <c:v>40.6</c:v>
                </c:pt>
                <c:pt idx="29">
                  <c:v>40.299999999999997</c:v>
                </c:pt>
                <c:pt idx="30">
                  <c:v>40.700000000000003</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4ED-4804-88BD-6C5FBA05764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33.700000000000003</c:v>
                </c:pt>
                <c:pt idx="1">
                  <c:v>33.200000000000003</c:v>
                </c:pt>
                <c:pt idx="2">
                  <c:v>33.299999999999997</c:v>
                </c:pt>
                <c:pt idx="3">
                  <c:v>33.1</c:v>
                </c:pt>
                <c:pt idx="4">
                  <c:v>31.9</c:v>
                </c:pt>
                <c:pt idx="5">
                  <c:v>31.4</c:v>
                </c:pt>
                <c:pt idx="6">
                  <c:v>32.4</c:v>
                </c:pt>
                <c:pt idx="7">
                  <c:v>33.1</c:v>
                </c:pt>
                <c:pt idx="8">
                  <c:v>32.6</c:v>
                </c:pt>
                <c:pt idx="9">
                  <c:v>32.1</c:v>
                </c:pt>
                <c:pt idx="10">
                  <c:v>32.299999999999997</c:v>
                </c:pt>
                <c:pt idx="11">
                  <c:v>32.700000000000003</c:v>
                </c:pt>
                <c:pt idx="12">
                  <c:v>31.5</c:v>
                </c:pt>
                <c:pt idx="13">
                  <c:v>31.9</c:v>
                </c:pt>
                <c:pt idx="14">
                  <c:v>33.4</c:v>
                </c:pt>
                <c:pt idx="15">
                  <c:v>33</c:v>
                </c:pt>
                <c:pt idx="16">
                  <c:v>33.1</c:v>
                </c:pt>
                <c:pt idx="17">
                  <c:v>31.5</c:v>
                </c:pt>
                <c:pt idx="18">
                  <c:v>32.9</c:v>
                </c:pt>
                <c:pt idx="19">
                  <c:v>33.299999999999997</c:v>
                </c:pt>
                <c:pt idx="20">
                  <c:v>33.5</c:v>
                </c:pt>
                <c:pt idx="21">
                  <c:v>34</c:v>
                </c:pt>
                <c:pt idx="22">
                  <c:v>33.299999999999997</c:v>
                </c:pt>
                <c:pt idx="23">
                  <c:v>33.799999999999997</c:v>
                </c:pt>
                <c:pt idx="24">
                  <c:v>33.4</c:v>
                </c:pt>
                <c:pt idx="25">
                  <c:v>33.4</c:v>
                </c:pt>
                <c:pt idx="26">
                  <c:v>32.6</c:v>
                </c:pt>
                <c:pt idx="27">
                  <c:v>31.8</c:v>
                </c:pt>
                <c:pt idx="28">
                  <c:v>33.200000000000003</c:v>
                </c:pt>
                <c:pt idx="29">
                  <c:v>33.4</c:v>
                </c:pt>
                <c:pt idx="30">
                  <c:v>33.200000000000003</c:v>
                </c:pt>
                <c:pt idx="31">
                  <c:v>33.299999999999997</c:v>
                </c:pt>
                <c:pt idx="32">
                  <c:v>33.6</c:v>
                </c:pt>
                <c:pt idx="33">
                  <c:v>31.7</c:v>
                </c:pt>
                <c:pt idx="34">
                  <c:v>32.4</c:v>
                </c:pt>
                <c:pt idx="35">
                  <c:v>32.799999999999997</c:v>
                </c:pt>
                <c:pt idx="36">
                  <c:v>32.4</c:v>
                </c:pt>
                <c:pt idx="37">
                  <c:v>32.1</c:v>
                </c:pt>
                <c:pt idx="38">
                  <c:v>33.200000000000003</c:v>
                </c:pt>
                <c:pt idx="39">
                  <c:v>33.299999999999997</c:v>
                </c:pt>
                <c:pt idx="40">
                  <c:v>32.700000000000003</c:v>
                </c:pt>
                <c:pt idx="41">
                  <c:v>33</c:v>
                </c:pt>
                <c:pt idx="42">
                  <c:v>32.299999999999997</c:v>
                </c:pt>
                <c:pt idx="43">
                  <c:v>30.1</c:v>
                </c:pt>
                <c:pt idx="44">
                  <c:v>31.5</c:v>
                </c:pt>
                <c:pt idx="45">
                  <c:v>32.799999999999997</c:v>
                </c:pt>
                <c:pt idx="46">
                  <c:v>33.200000000000003</c:v>
                </c:pt>
                <c:pt idx="47">
                  <c:v>33.200000000000003</c:v>
                </c:pt>
              </c:numCache>
            </c:numRef>
          </c:val>
          <c:extLst>
            <c:ext xmlns:c16="http://schemas.microsoft.com/office/drawing/2014/chart" uri="{C3380CC4-5D6E-409C-BE32-E72D297353CC}">
              <c16:uniqueId val="{00000005-74ED-4804-88BD-6C5FBA057646}"/>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10.5</c:v>
                </c:pt>
                <c:pt idx="1">
                  <c:v>10.5</c:v>
                </c:pt>
                <c:pt idx="2">
                  <c:v>10.5</c:v>
                </c:pt>
                <c:pt idx="3">
                  <c:v>10.5</c:v>
                </c:pt>
                <c:pt idx="4">
                  <c:v>10.5</c:v>
                </c:pt>
                <c:pt idx="5">
                  <c:v>10.5</c:v>
                </c:pt>
                <c:pt idx="6">
                  <c:v>10.5</c:v>
                </c:pt>
                <c:pt idx="7">
                  <c:v>10.5</c:v>
                </c:pt>
                <c:pt idx="8">
                  <c:v>10.5</c:v>
                </c:pt>
                <c:pt idx="9">
                  <c:v>10.5</c:v>
                </c:pt>
                <c:pt idx="10">
                  <c:v>10.5</c:v>
                </c:pt>
                <c:pt idx="11">
                  <c:v>10.5</c:v>
                </c:pt>
                <c:pt idx="12">
                  <c:v>10.1</c:v>
                </c:pt>
                <c:pt idx="13">
                  <c:v>10.5</c:v>
                </c:pt>
                <c:pt idx="14">
                  <c:v>10.5</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10.5</c:v>
                </c:pt>
                <c:pt idx="29">
                  <c:v>10.5</c:v>
                </c:pt>
                <c:pt idx="30">
                  <c:v>10.5</c:v>
                </c:pt>
                <c:pt idx="31">
                  <c:v>10.5</c:v>
                </c:pt>
                <c:pt idx="32">
                  <c:v>10.5</c:v>
                </c:pt>
                <c:pt idx="33">
                  <c:v>10.5</c:v>
                </c:pt>
                <c:pt idx="34">
                  <c:v>10.5</c:v>
                </c:pt>
                <c:pt idx="35">
                  <c:v>10.5</c:v>
                </c:pt>
                <c:pt idx="36">
                  <c:v>10.5</c:v>
                </c:pt>
                <c:pt idx="37">
                  <c:v>10.5</c:v>
                </c:pt>
                <c:pt idx="38">
                  <c:v>10.5</c:v>
                </c:pt>
                <c:pt idx="39">
                  <c:v>10.5</c:v>
                </c:pt>
                <c:pt idx="40">
                  <c:v>10.5</c:v>
                </c:pt>
                <c:pt idx="41">
                  <c:v>10.5</c:v>
                </c:pt>
                <c:pt idx="42">
                  <c:v>10.5</c:v>
                </c:pt>
                <c:pt idx="43">
                  <c:v>10.5</c:v>
                </c:pt>
                <c:pt idx="44">
                  <c:v>10.5</c:v>
                </c:pt>
                <c:pt idx="45">
                  <c:v>10.5</c:v>
                </c:pt>
                <c:pt idx="46">
                  <c:v>10.5</c:v>
                </c:pt>
                <c:pt idx="47">
                  <c:v>10.5</c:v>
                </c:pt>
              </c:numCache>
            </c:numRef>
          </c:val>
          <c:extLst>
            <c:ext xmlns:c16="http://schemas.microsoft.com/office/drawing/2014/chart" uri="{C3380CC4-5D6E-409C-BE32-E72D297353CC}">
              <c16:uniqueId val="{00000006-74ED-4804-88BD-6C5FBA05764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13.9</c:v>
                </c:pt>
                <c:pt idx="13">
                  <c:v>144.4</c:v>
                </c:pt>
                <c:pt idx="14">
                  <c:v>347.9</c:v>
                </c:pt>
                <c:pt idx="15">
                  <c:v>518</c:v>
                </c:pt>
                <c:pt idx="16">
                  <c:v>552.70000000000005</c:v>
                </c:pt>
                <c:pt idx="17">
                  <c:v>564.29999999999995</c:v>
                </c:pt>
                <c:pt idx="18">
                  <c:v>570.4</c:v>
                </c:pt>
                <c:pt idx="19">
                  <c:v>576.20000000000005</c:v>
                </c:pt>
                <c:pt idx="20">
                  <c:v>579.9</c:v>
                </c:pt>
                <c:pt idx="21">
                  <c:v>582.6</c:v>
                </c:pt>
                <c:pt idx="22">
                  <c:v>585.5</c:v>
                </c:pt>
                <c:pt idx="23">
                  <c:v>590.20000000000005</c:v>
                </c:pt>
                <c:pt idx="24">
                  <c:v>593.5</c:v>
                </c:pt>
                <c:pt idx="25">
                  <c:v>592.6</c:v>
                </c:pt>
                <c:pt idx="26">
                  <c:v>591.79999999999995</c:v>
                </c:pt>
                <c:pt idx="27">
                  <c:v>591.29999999999995</c:v>
                </c:pt>
                <c:pt idx="28">
                  <c:v>585.70000000000005</c:v>
                </c:pt>
                <c:pt idx="29">
                  <c:v>574.29999999999995</c:v>
                </c:pt>
                <c:pt idx="30">
                  <c:v>550.1</c:v>
                </c:pt>
                <c:pt idx="31">
                  <c:v>463.2</c:v>
                </c:pt>
                <c:pt idx="32">
                  <c:v>263.3</c:v>
                </c:pt>
                <c:pt idx="33">
                  <c:v>68.599999999999994</c:v>
                </c:pt>
                <c:pt idx="34">
                  <c:v>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4ED-4804-88BD-6C5FBA0576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20615.557179999996</c:v>
                </c:pt>
                <c:pt idx="1">
                  <c:v>48163.657489999991</c:v>
                </c:pt>
                <c:pt idx="2">
                  <c:v>71099.5</c:v>
                </c:pt>
                <c:pt idx="3">
                  <c:v>1125.5999999999999</c:v>
                </c:pt>
                <c:pt idx="4">
                  <c:v>0</c:v>
                </c:pt>
                <c:pt idx="5">
                  <c:v>445.45</c:v>
                </c:pt>
                <c:pt idx="6">
                  <c:v>0</c:v>
                </c:pt>
                <c:pt idx="7">
                  <c:v>0</c:v>
                </c:pt>
                <c:pt idx="8">
                  <c:v>0</c:v>
                </c:pt>
                <c:pt idx="9">
                  <c:v>785.8</c:v>
                </c:pt>
                <c:pt idx="10">
                  <c:v>251.8</c:v>
                </c:pt>
                <c:pt idx="11">
                  <c:v>5250.5000000000009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89E-4F7B-892E-A720E4587E5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C.H. CHANCAY</c:v>
                </c:pt>
                <c:pt idx="62">
                  <c:v>C.H. POECHOS2</c:v>
                </c:pt>
              </c:strCache>
            </c:strRef>
          </c:cat>
          <c:val>
            <c:numRef>
              <c:f>'GENERACION RER'!$C$56:$BN$56</c:f>
              <c:numCache>
                <c:formatCode>#,##0.00</c:formatCode>
                <c:ptCount val="64"/>
                <c:pt idx="0">
                  <c:v>370</c:v>
                </c:pt>
                <c:pt idx="1">
                  <c:v>0</c:v>
                </c:pt>
                <c:pt idx="2">
                  <c:v>195.2</c:v>
                </c:pt>
                <c:pt idx="3">
                  <c:v>370.5</c:v>
                </c:pt>
                <c:pt idx="4">
                  <c:v>31.65</c:v>
                </c:pt>
                <c:pt idx="5">
                  <c:v>7.2</c:v>
                </c:pt>
                <c:pt idx="6">
                  <c:v>220.6</c:v>
                </c:pt>
                <c:pt idx="7">
                  <c:v>8.15</c:v>
                </c:pt>
                <c:pt idx="8">
                  <c:v>140.1</c:v>
                </c:pt>
                <c:pt idx="9">
                  <c:v>0</c:v>
                </c:pt>
                <c:pt idx="10">
                  <c:v>94.8</c:v>
                </c:pt>
                <c:pt idx="11">
                  <c:v>138.19999999999999</c:v>
                </c:pt>
                <c:pt idx="12">
                  <c:v>69</c:v>
                </c:pt>
                <c:pt idx="13">
                  <c:v>57.6</c:v>
                </c:pt>
                <c:pt idx="14">
                  <c:v>54.1</c:v>
                </c:pt>
                <c:pt idx="15">
                  <c:v>324.55</c:v>
                </c:pt>
                <c:pt idx="16">
                  <c:v>483.55</c:v>
                </c:pt>
                <c:pt idx="17">
                  <c:v>226.3</c:v>
                </c:pt>
                <c:pt idx="18">
                  <c:v>94.15</c:v>
                </c:pt>
                <c:pt idx="19">
                  <c:v>260.89999999999998</c:v>
                </c:pt>
                <c:pt idx="20">
                  <c:v>740.95</c:v>
                </c:pt>
                <c:pt idx="21">
                  <c:v>1565.4</c:v>
                </c:pt>
                <c:pt idx="22">
                  <c:v>815</c:v>
                </c:pt>
                <c:pt idx="23">
                  <c:v>1104.95</c:v>
                </c:pt>
                <c:pt idx="24">
                  <c:v>257.7</c:v>
                </c:pt>
                <c:pt idx="25">
                  <c:v>112.3</c:v>
                </c:pt>
                <c:pt idx="26">
                  <c:v>65.150000000000006</c:v>
                </c:pt>
                <c:pt idx="27">
                  <c:v>158.25</c:v>
                </c:pt>
                <c:pt idx="28">
                  <c:v>56.7</c:v>
                </c:pt>
                <c:pt idx="29">
                  <c:v>102.4</c:v>
                </c:pt>
                <c:pt idx="30">
                  <c:v>117.8</c:v>
                </c:pt>
                <c:pt idx="31">
                  <c:v>117.7</c:v>
                </c:pt>
                <c:pt idx="32">
                  <c:v>187.15</c:v>
                </c:pt>
                <c:pt idx="33">
                  <c:v>568.54999999999995</c:v>
                </c:pt>
                <c:pt idx="34">
                  <c:v>13.55</c:v>
                </c:pt>
                <c:pt idx="35">
                  <c:v>13.55</c:v>
                </c:pt>
                <c:pt idx="36">
                  <c:v>80.400000000000006</c:v>
                </c:pt>
                <c:pt idx="37">
                  <c:v>441.6</c:v>
                </c:pt>
                <c:pt idx="38">
                  <c:v>0</c:v>
                </c:pt>
                <c:pt idx="39">
                  <c:v>1931.3</c:v>
                </c:pt>
                <c:pt idx="40">
                  <c:v>0.1</c:v>
                </c:pt>
                <c:pt idx="41">
                  <c:v>76.900000000000006</c:v>
                </c:pt>
                <c:pt idx="42">
                  <c:v>115.65</c:v>
                </c:pt>
                <c:pt idx="43">
                  <c:v>118.05</c:v>
                </c:pt>
                <c:pt idx="44">
                  <c:v>59</c:v>
                </c:pt>
                <c:pt idx="45">
                  <c:v>74.349999999999994</c:v>
                </c:pt>
                <c:pt idx="46">
                  <c:v>865.45</c:v>
                </c:pt>
                <c:pt idx="47">
                  <c:v>1058.75</c:v>
                </c:pt>
                <c:pt idx="48">
                  <c:v>916</c:v>
                </c:pt>
                <c:pt idx="49">
                  <c:v>788.55</c:v>
                </c:pt>
                <c:pt idx="50">
                  <c:v>14.4</c:v>
                </c:pt>
                <c:pt idx="51">
                  <c:v>142.44999999999999</c:v>
                </c:pt>
                <c:pt idx="52">
                  <c:v>397.65</c:v>
                </c:pt>
                <c:pt idx="53">
                  <c:v>1049.9000000000001</c:v>
                </c:pt>
                <c:pt idx="54">
                  <c:v>215.95</c:v>
                </c:pt>
                <c:pt idx="55">
                  <c:v>108</c:v>
                </c:pt>
                <c:pt idx="56">
                  <c:v>69.599999999999994</c:v>
                </c:pt>
                <c:pt idx="57">
                  <c:v>47.8</c:v>
                </c:pt>
                <c:pt idx="58">
                  <c:v>26.4</c:v>
                </c:pt>
                <c:pt idx="59">
                  <c:v>117</c:v>
                </c:pt>
                <c:pt idx="60">
                  <c:v>0.35</c:v>
                </c:pt>
                <c:pt idx="61">
                  <c:v>431.9</c:v>
                </c:pt>
                <c:pt idx="62">
                  <c:v>240</c:v>
                </c:pt>
                <c:pt idx="63">
                  <c:v>144.25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49E-42C6-8DA6-5A231FE2B24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18675.40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1037.5999999999999</c:v>
                </c:pt>
                <c:pt idx="1">
                  <c:v>4466.55</c:v>
                </c:pt>
                <c:pt idx="2">
                  <c:v>5250.5</c:v>
                </c:pt>
                <c:pt idx="3">
                  <c:v>7920.75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B8A-42D7-A5E3-984EAC3B3C3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15.6</c:v>
                </c:pt>
                <c:pt idx="1">
                  <c:v>15.6</c:v>
                </c:pt>
                <c:pt idx="2">
                  <c:v>15.5</c:v>
                </c:pt>
                <c:pt idx="3">
                  <c:v>15.3</c:v>
                </c:pt>
                <c:pt idx="4">
                  <c:v>15.4</c:v>
                </c:pt>
                <c:pt idx="5">
                  <c:v>15.5</c:v>
                </c:pt>
                <c:pt idx="6">
                  <c:v>15.5</c:v>
                </c:pt>
                <c:pt idx="7">
                  <c:v>15.5</c:v>
                </c:pt>
                <c:pt idx="8">
                  <c:v>15.5</c:v>
                </c:pt>
                <c:pt idx="9">
                  <c:v>15.5</c:v>
                </c:pt>
                <c:pt idx="10">
                  <c:v>15.6</c:v>
                </c:pt>
                <c:pt idx="11">
                  <c:v>15.5</c:v>
                </c:pt>
                <c:pt idx="12">
                  <c:v>15</c:v>
                </c:pt>
                <c:pt idx="13">
                  <c:v>15</c:v>
                </c:pt>
                <c:pt idx="14">
                  <c:v>15</c:v>
                </c:pt>
                <c:pt idx="15">
                  <c:v>15.5</c:v>
                </c:pt>
                <c:pt idx="16">
                  <c:v>15.2</c:v>
                </c:pt>
                <c:pt idx="17">
                  <c:v>15</c:v>
                </c:pt>
                <c:pt idx="18">
                  <c:v>15.5</c:v>
                </c:pt>
                <c:pt idx="19">
                  <c:v>15.4</c:v>
                </c:pt>
                <c:pt idx="20">
                  <c:v>15.5</c:v>
                </c:pt>
                <c:pt idx="21">
                  <c:v>15.5</c:v>
                </c:pt>
                <c:pt idx="22">
                  <c:v>15.6</c:v>
                </c:pt>
                <c:pt idx="23">
                  <c:v>15.5</c:v>
                </c:pt>
                <c:pt idx="24">
                  <c:v>15.5</c:v>
                </c:pt>
                <c:pt idx="25">
                  <c:v>15.5</c:v>
                </c:pt>
                <c:pt idx="26">
                  <c:v>15</c:v>
                </c:pt>
                <c:pt idx="27">
                  <c:v>15</c:v>
                </c:pt>
                <c:pt idx="28">
                  <c:v>15.5</c:v>
                </c:pt>
                <c:pt idx="29">
                  <c:v>15.4</c:v>
                </c:pt>
                <c:pt idx="30">
                  <c:v>15.6</c:v>
                </c:pt>
                <c:pt idx="31">
                  <c:v>15.7</c:v>
                </c:pt>
                <c:pt idx="32">
                  <c:v>15.6</c:v>
                </c:pt>
                <c:pt idx="33">
                  <c:v>15.4</c:v>
                </c:pt>
                <c:pt idx="34">
                  <c:v>15.4</c:v>
                </c:pt>
                <c:pt idx="35">
                  <c:v>15.4</c:v>
                </c:pt>
                <c:pt idx="36">
                  <c:v>15.5</c:v>
                </c:pt>
                <c:pt idx="37">
                  <c:v>15.4</c:v>
                </c:pt>
                <c:pt idx="38">
                  <c:v>15.5</c:v>
                </c:pt>
                <c:pt idx="39">
                  <c:v>15.6</c:v>
                </c:pt>
                <c:pt idx="40">
                  <c:v>15.4</c:v>
                </c:pt>
                <c:pt idx="41">
                  <c:v>15.5</c:v>
                </c:pt>
                <c:pt idx="42">
                  <c:v>15.5</c:v>
                </c:pt>
                <c:pt idx="43">
                  <c:v>15.4</c:v>
                </c:pt>
                <c:pt idx="44">
                  <c:v>15</c:v>
                </c:pt>
                <c:pt idx="45">
                  <c:v>15.5</c:v>
                </c:pt>
                <c:pt idx="46">
                  <c:v>15.5</c:v>
                </c:pt>
                <c:pt idx="47">
                  <c:v>15.5</c:v>
                </c:pt>
              </c:numCache>
            </c:numRef>
          </c:val>
          <c:extLst>
            <c:ext xmlns:c16="http://schemas.microsoft.com/office/drawing/2014/chart" uri="{C3380CC4-5D6E-409C-BE32-E72D297353CC}">
              <c16:uniqueId val="{00000000-A03F-4E7E-B59C-52A6300DC39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03F-4E7E-B59C-52A6300DC39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8.1</c:v>
                </c:pt>
                <c:pt idx="2">
                  <c:v>8.3000000000000007</c:v>
                </c:pt>
                <c:pt idx="3">
                  <c:v>8.3000000000000007</c:v>
                </c:pt>
                <c:pt idx="4">
                  <c:v>7.2</c:v>
                </c:pt>
                <c:pt idx="5">
                  <c:v>7.7</c:v>
                </c:pt>
                <c:pt idx="6">
                  <c:v>8.6999999999999993</c:v>
                </c:pt>
                <c:pt idx="7">
                  <c:v>8.3000000000000007</c:v>
                </c:pt>
                <c:pt idx="8">
                  <c:v>8.1999999999999993</c:v>
                </c:pt>
                <c:pt idx="9">
                  <c:v>7.6</c:v>
                </c:pt>
                <c:pt idx="10">
                  <c:v>7.2</c:v>
                </c:pt>
                <c:pt idx="11">
                  <c:v>7.7</c:v>
                </c:pt>
                <c:pt idx="12">
                  <c:v>8.3000000000000007</c:v>
                </c:pt>
                <c:pt idx="13">
                  <c:v>7.5</c:v>
                </c:pt>
                <c:pt idx="14">
                  <c:v>8.9</c:v>
                </c:pt>
                <c:pt idx="15">
                  <c:v>8.5</c:v>
                </c:pt>
                <c:pt idx="16">
                  <c:v>8.3000000000000007</c:v>
                </c:pt>
                <c:pt idx="17">
                  <c:v>7.9</c:v>
                </c:pt>
                <c:pt idx="18">
                  <c:v>8.4</c:v>
                </c:pt>
                <c:pt idx="19">
                  <c:v>8.6</c:v>
                </c:pt>
                <c:pt idx="20">
                  <c:v>9</c:v>
                </c:pt>
                <c:pt idx="21">
                  <c:v>8.8000000000000007</c:v>
                </c:pt>
                <c:pt idx="22">
                  <c:v>8.1</c:v>
                </c:pt>
                <c:pt idx="23">
                  <c:v>8.8000000000000007</c:v>
                </c:pt>
                <c:pt idx="24">
                  <c:v>8.3000000000000007</c:v>
                </c:pt>
                <c:pt idx="25">
                  <c:v>8.5</c:v>
                </c:pt>
                <c:pt idx="26">
                  <c:v>8.1999999999999993</c:v>
                </c:pt>
                <c:pt idx="27">
                  <c:v>7.7</c:v>
                </c:pt>
                <c:pt idx="28">
                  <c:v>8.4</c:v>
                </c:pt>
                <c:pt idx="29">
                  <c:v>8.6</c:v>
                </c:pt>
                <c:pt idx="30">
                  <c:v>8.1999999999999993</c:v>
                </c:pt>
                <c:pt idx="31">
                  <c:v>8.4</c:v>
                </c:pt>
                <c:pt idx="32">
                  <c:v>8.5</c:v>
                </c:pt>
                <c:pt idx="33">
                  <c:v>7.9</c:v>
                </c:pt>
                <c:pt idx="34">
                  <c:v>7.7</c:v>
                </c:pt>
                <c:pt idx="35">
                  <c:v>8.1999999999999993</c:v>
                </c:pt>
                <c:pt idx="36">
                  <c:v>8.1</c:v>
                </c:pt>
                <c:pt idx="37">
                  <c:v>7.7</c:v>
                </c:pt>
                <c:pt idx="38">
                  <c:v>8.1999999999999993</c:v>
                </c:pt>
                <c:pt idx="39">
                  <c:v>8.1</c:v>
                </c:pt>
                <c:pt idx="40">
                  <c:v>8</c:v>
                </c:pt>
                <c:pt idx="41">
                  <c:v>7.9</c:v>
                </c:pt>
                <c:pt idx="42">
                  <c:v>7.9</c:v>
                </c:pt>
                <c:pt idx="43">
                  <c:v>7.7</c:v>
                </c:pt>
                <c:pt idx="44">
                  <c:v>7.9</c:v>
                </c:pt>
                <c:pt idx="45">
                  <c:v>7.9</c:v>
                </c:pt>
                <c:pt idx="46">
                  <c:v>7.7</c:v>
                </c:pt>
                <c:pt idx="47">
                  <c:v>7.6</c:v>
                </c:pt>
              </c:numCache>
            </c:numRef>
          </c:val>
          <c:extLst>
            <c:ext xmlns:c16="http://schemas.microsoft.com/office/drawing/2014/chart" uri="{C3380CC4-5D6E-409C-BE32-E72D297353CC}">
              <c16:uniqueId val="{00000002-A03F-4E7E-B59C-52A6300DC39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9.5</c:v>
                </c:pt>
                <c:pt idx="2">
                  <c:v>9.5</c:v>
                </c:pt>
                <c:pt idx="3">
                  <c:v>9.5</c:v>
                </c:pt>
                <c:pt idx="4">
                  <c:v>9.3000000000000007</c:v>
                </c:pt>
                <c:pt idx="5">
                  <c:v>8.1999999999999993</c:v>
                </c:pt>
                <c:pt idx="6">
                  <c:v>8.1999999999999993</c:v>
                </c:pt>
                <c:pt idx="7">
                  <c:v>9.3000000000000007</c:v>
                </c:pt>
                <c:pt idx="8">
                  <c:v>8.9</c:v>
                </c:pt>
                <c:pt idx="9">
                  <c:v>9</c:v>
                </c:pt>
                <c:pt idx="10">
                  <c:v>9.5</c:v>
                </c:pt>
                <c:pt idx="11">
                  <c:v>9.5</c:v>
                </c:pt>
                <c:pt idx="12">
                  <c:v>8.1999999999999993</c:v>
                </c:pt>
                <c:pt idx="13">
                  <c:v>9.4</c:v>
                </c:pt>
                <c:pt idx="14">
                  <c:v>9.5</c:v>
                </c:pt>
                <c:pt idx="15">
                  <c:v>9</c:v>
                </c:pt>
                <c:pt idx="16">
                  <c:v>9.6</c:v>
                </c:pt>
                <c:pt idx="17">
                  <c:v>8.6</c:v>
                </c:pt>
                <c:pt idx="18">
                  <c:v>9</c:v>
                </c:pt>
                <c:pt idx="19">
                  <c:v>9.3000000000000007</c:v>
                </c:pt>
                <c:pt idx="20">
                  <c:v>9</c:v>
                </c:pt>
                <c:pt idx="21">
                  <c:v>9.6999999999999993</c:v>
                </c:pt>
                <c:pt idx="22">
                  <c:v>9.6</c:v>
                </c:pt>
                <c:pt idx="23">
                  <c:v>9.5</c:v>
                </c:pt>
                <c:pt idx="24">
                  <c:v>9.6</c:v>
                </c:pt>
                <c:pt idx="25">
                  <c:v>9.4</c:v>
                </c:pt>
                <c:pt idx="26">
                  <c:v>9.4</c:v>
                </c:pt>
                <c:pt idx="27">
                  <c:v>9.1</c:v>
                </c:pt>
                <c:pt idx="28">
                  <c:v>9.3000000000000007</c:v>
                </c:pt>
                <c:pt idx="29">
                  <c:v>9.4</c:v>
                </c:pt>
                <c:pt idx="30">
                  <c:v>9.4</c:v>
                </c:pt>
                <c:pt idx="31">
                  <c:v>9.1999999999999993</c:v>
                </c:pt>
                <c:pt idx="32">
                  <c:v>9.5</c:v>
                </c:pt>
                <c:pt idx="33">
                  <c:v>8.4</c:v>
                </c:pt>
                <c:pt idx="34">
                  <c:v>9.3000000000000007</c:v>
                </c:pt>
                <c:pt idx="35">
                  <c:v>9.1999999999999993</c:v>
                </c:pt>
                <c:pt idx="36">
                  <c:v>8.8000000000000007</c:v>
                </c:pt>
                <c:pt idx="37">
                  <c:v>9</c:v>
                </c:pt>
                <c:pt idx="38">
                  <c:v>9.5</c:v>
                </c:pt>
                <c:pt idx="39">
                  <c:v>9.6</c:v>
                </c:pt>
                <c:pt idx="40">
                  <c:v>9.3000000000000007</c:v>
                </c:pt>
                <c:pt idx="41">
                  <c:v>9.6</c:v>
                </c:pt>
                <c:pt idx="42">
                  <c:v>8.9</c:v>
                </c:pt>
                <c:pt idx="43">
                  <c:v>7</c:v>
                </c:pt>
                <c:pt idx="44">
                  <c:v>8.6</c:v>
                </c:pt>
                <c:pt idx="45">
                  <c:v>9.4</c:v>
                </c:pt>
                <c:pt idx="46">
                  <c:v>10</c:v>
                </c:pt>
                <c:pt idx="47">
                  <c:v>10.1</c:v>
                </c:pt>
              </c:numCache>
            </c:numRef>
          </c:val>
          <c:extLst>
            <c:ext xmlns:c16="http://schemas.microsoft.com/office/drawing/2014/chart" uri="{C3380CC4-5D6E-409C-BE32-E72D297353CC}">
              <c16:uniqueId val="{00000003-A03F-4E7E-B59C-52A6300DC39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A03F-4E7E-B59C-52A6300DC39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COGENERACIÓN!#REF!</c:f>
              <c:numCache>
                <c:formatCode>General</c:formatCode>
                <c:ptCount val="1"/>
                <c:pt idx="0">
                  <c:v>1</c:v>
                </c:pt>
              </c:numCache>
            </c:numRef>
          </c:val>
          <c:extLst>
            <c:ext xmlns:c16="http://schemas.microsoft.com/office/drawing/2014/chart" uri="{C3380CC4-5D6E-409C-BE32-E72D297353CC}">
              <c16:uniqueId val="{00000005-A03F-4E7E-B59C-52A6300DC39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EVO_PRO_ENE!$I$188:$I$250</c:f>
              <c:strCache>
                <c:ptCount val="63"/>
                <c:pt idx="0">
                  <c:v>KALLPA GENERACION S.A.</c:v>
                </c:pt>
                <c:pt idx="1">
                  <c:v>ENGIE</c:v>
                </c:pt>
                <c:pt idx="2">
                  <c:v>ORYGEN PERU S.A.A.</c:v>
                </c:pt>
                <c:pt idx="3">
                  <c:v>ELECTROPERU</c:v>
                </c:pt>
                <c:pt idx="4">
                  <c:v>FENIX POWER PERÚ</c:v>
                </c:pt>
                <c:pt idx="5">
                  <c:v>TERMOCHILCA S.A.C.</c:v>
                </c:pt>
                <c:pt idx="6">
                  <c:v>STATKRAFT S.A</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EMPRESA DE GENERACION HUANZA</c:v>
                </c:pt>
                <c:pt idx="18">
                  <c:v>ENERGIA RENOVABLE DEL SUR S.A.</c:v>
                </c:pt>
                <c:pt idx="19">
                  <c:v>ENEL GENERACION PIURA S.A.</c:v>
                </c:pt>
                <c:pt idx="20">
                  <c:v>LA VIRGEN</c:v>
                </c:pt>
                <c:pt idx="21">
                  <c:v>PARQUE EOLICO TRES HERMANAS S.A.C.</c:v>
                </c:pt>
                <c:pt idx="22">
                  <c:v>ENERGÍA EÓLICA S.A.</c:v>
                </c:pt>
                <c:pt idx="23">
                  <c:v>SINERSA</c:v>
                </c:pt>
                <c:pt idx="24">
                  <c:v>GENERADORA DE ENERGÍA DEL PERÚ</c:v>
                </c:pt>
                <c:pt idx="25">
                  <c:v>GM OPERACIONES S.A.C.</c:v>
                </c:pt>
                <c:pt idx="26">
                  <c:v>GR CORTARRAMA SOCIEDAD ANONIMA CERRADA</c:v>
                </c:pt>
                <c:pt idx="27">
                  <c:v>EGEJUNIN</c:v>
                </c:pt>
                <c:pt idx="28">
                  <c:v>EMPRESA DE GENERACION ELECTRICA SANTA ANA S.A.C.</c:v>
                </c:pt>
                <c:pt idx="29">
                  <c:v>HUAURA POWER GROUP S.A.</c:v>
                </c:pt>
                <c:pt idx="30">
                  <c:v>HIDROELECTRICA HUANCHOR S.A.C.</c:v>
                </c:pt>
                <c:pt idx="31">
                  <c:v>CELEPSA RENOVABLES S.R.L.</c:v>
                </c:pt>
                <c:pt idx="32">
                  <c:v>ANDEAN POWER S.A.C.</c:v>
                </c:pt>
                <c:pt idx="33">
                  <c:v>PARQUE EOLICO MARCONA S.A.C.</c:v>
                </c:pt>
                <c:pt idx="34">
                  <c:v>EGESUR</c:v>
                </c:pt>
                <c:pt idx="35">
                  <c:v>GR TARUCA SOCIEDAD ANONIMA CERRADA</c:v>
                </c:pt>
                <c:pt idx="36">
                  <c:v>GENERACIÓN ANDINA S.A.C.</c:v>
                </c:pt>
                <c:pt idx="37">
                  <c:v>EMPRESA DE GENERACION ELECTRICA RIO BAÑOS S.A.C.</c:v>
                </c:pt>
                <c:pt idx="38">
                  <c:v>EMPRESA ELECTRICA AGUA AZUL</c:v>
                </c:pt>
                <c:pt idx="39">
                  <c:v>PERUANA DE INVERSIONES EN ENERGIAS RENOVABLES S.A.</c:v>
                </c:pt>
                <c:pt idx="40">
                  <c:v>GR PAINO SOCIEDAD ANONIMA CERRADA</c:v>
                </c:pt>
                <c:pt idx="41">
                  <c:v>AGRO INDUSTRIAL PARAMONGA S.A.</c:v>
                </c:pt>
                <c:pt idx="42">
                  <c:v>PETRAMAS</c:v>
                </c:pt>
                <c:pt idx="43">
                  <c:v>BIOENERGIA DEL CHIRA S.A.</c:v>
                </c:pt>
                <c:pt idx="44">
                  <c:v>AGROINDUSTRIAS SAN JACINTO S.A.A.</c:v>
                </c:pt>
                <c:pt idx="45">
                  <c:v>EMPRESA ELECTRICA RIO DOBLE</c:v>
                </c:pt>
                <c:pt idx="46">
                  <c:v>PANAMERICANA  SOLAR SAC.</c:v>
                </c:pt>
                <c:pt idx="47">
                  <c:v>MOQUEGUA FV S.A.C.</c:v>
                </c:pt>
                <c:pt idx="48">
                  <c:v>TACNA SOLAR SAC.</c:v>
                </c:pt>
                <c:pt idx="49">
                  <c:v>REPARTICIÓN ARCUS S.A.C.</c:v>
                </c:pt>
                <c:pt idx="50">
                  <c:v>MAJES ARCUS S.A.C.</c:v>
                </c:pt>
                <c:pt idx="51">
                  <c:v>HIDROCAÑETE S.A.</c:v>
                </c:pt>
                <c:pt idx="52">
                  <c:v>MAJA ENERGIA S.A.C.</c:v>
                </c:pt>
                <c:pt idx="53">
                  <c:v>EMPRESA DE GENERACION ELECTRICA CANCHAYLLO SAC</c:v>
                </c:pt>
                <c:pt idx="54">
                  <c:v>ELECTRICA YANAPAMPA SAC</c:v>
                </c:pt>
                <c:pt idx="55">
                  <c:v>INFRAESTRUCTURAS Y ENERGIAS DEL PERU S.A.C.</c:v>
                </c:pt>
                <c:pt idx="56">
                  <c:v>ASOCIACIÓN SANTA LUCIA DE CHACAS</c:v>
                </c:pt>
                <c:pt idx="57">
                  <c:v>INVERSIONES SHAQSHA S.A.C.</c:v>
                </c:pt>
                <c:pt idx="58">
                  <c:v>SAMAY I S.A.C</c:v>
                </c:pt>
                <c:pt idx="59">
                  <c:v>COLCA SOLAR S.A.C.</c:v>
                </c:pt>
                <c:pt idx="60">
                  <c:v>ATRIA ENERGIA S.A.C.</c:v>
                </c:pt>
                <c:pt idx="61">
                  <c:v>KONDU SAC</c:v>
                </c:pt>
                <c:pt idx="62">
                  <c:v>PLANTA DE RESERVA FRIA DE GENERACION  DE ETEN S.A.</c:v>
                </c:pt>
              </c:strCache>
            </c:strRef>
          </c:cat>
          <c:val>
            <c:numRef>
              <c:f>EVO_PRO_ENE!$J$188:$J$250</c:f>
              <c:numCache>
                <c:formatCode>General</c:formatCode>
                <c:ptCount val="63"/>
                <c:pt idx="0">
                  <c:v>456865.65</c:v>
                </c:pt>
                <c:pt idx="1">
                  <c:v>304776.59999999998</c:v>
                </c:pt>
                <c:pt idx="2">
                  <c:v>288537.70500000002</c:v>
                </c:pt>
                <c:pt idx="3">
                  <c:v>267399.32500000001</c:v>
                </c:pt>
                <c:pt idx="4">
                  <c:v>163646.62578500001</c:v>
                </c:pt>
                <c:pt idx="5">
                  <c:v>69040.2</c:v>
                </c:pt>
                <c:pt idx="6">
                  <c:v>68908.600000000006</c:v>
                </c:pt>
                <c:pt idx="7">
                  <c:v>45457.3</c:v>
                </c:pt>
                <c:pt idx="8">
                  <c:v>44502.06467</c:v>
                </c:pt>
                <c:pt idx="9">
                  <c:v>40686</c:v>
                </c:pt>
                <c:pt idx="10">
                  <c:v>31937.368549999999</c:v>
                </c:pt>
                <c:pt idx="11">
                  <c:v>29158.715499999998</c:v>
                </c:pt>
                <c:pt idx="12">
                  <c:v>29005.9</c:v>
                </c:pt>
                <c:pt idx="13">
                  <c:v>27522.35</c:v>
                </c:pt>
                <c:pt idx="14">
                  <c:v>24699.1</c:v>
                </c:pt>
                <c:pt idx="15">
                  <c:v>21549.65</c:v>
                </c:pt>
                <c:pt idx="16">
                  <c:v>19258.37</c:v>
                </c:pt>
                <c:pt idx="17">
                  <c:v>18019.45</c:v>
                </c:pt>
                <c:pt idx="18">
                  <c:v>14605.25</c:v>
                </c:pt>
                <c:pt idx="19">
                  <c:v>13129.7</c:v>
                </c:pt>
                <c:pt idx="20">
                  <c:v>12067.6</c:v>
                </c:pt>
                <c:pt idx="21">
                  <c:v>11476.6</c:v>
                </c:pt>
                <c:pt idx="22">
                  <c:v>10749.45</c:v>
                </c:pt>
                <c:pt idx="23">
                  <c:v>8748.9500000000007</c:v>
                </c:pt>
                <c:pt idx="24">
                  <c:v>7277.6</c:v>
                </c:pt>
                <c:pt idx="25">
                  <c:v>7219.9750000000004</c:v>
                </c:pt>
                <c:pt idx="26">
                  <c:v>7091.35</c:v>
                </c:pt>
                <c:pt idx="27">
                  <c:v>6707.35</c:v>
                </c:pt>
                <c:pt idx="28">
                  <c:v>5860.75</c:v>
                </c:pt>
                <c:pt idx="29">
                  <c:v>5652.1</c:v>
                </c:pt>
                <c:pt idx="30">
                  <c:v>5557.1</c:v>
                </c:pt>
                <c:pt idx="31">
                  <c:v>5489.5719499999996</c:v>
                </c:pt>
                <c:pt idx="32">
                  <c:v>4506.75</c:v>
                </c:pt>
                <c:pt idx="33">
                  <c:v>4263.8500000000004</c:v>
                </c:pt>
                <c:pt idx="34">
                  <c:v>4179.45</c:v>
                </c:pt>
                <c:pt idx="35">
                  <c:v>4046.4</c:v>
                </c:pt>
                <c:pt idx="36">
                  <c:v>3744.4</c:v>
                </c:pt>
                <c:pt idx="37">
                  <c:v>3723.2</c:v>
                </c:pt>
                <c:pt idx="38">
                  <c:v>3546.8</c:v>
                </c:pt>
                <c:pt idx="39">
                  <c:v>3261.2</c:v>
                </c:pt>
                <c:pt idx="40">
                  <c:v>3257.6</c:v>
                </c:pt>
                <c:pt idx="41">
                  <c:v>3243.7</c:v>
                </c:pt>
                <c:pt idx="42">
                  <c:v>3079.45</c:v>
                </c:pt>
                <c:pt idx="43">
                  <c:v>2926.0473000000002</c:v>
                </c:pt>
                <c:pt idx="44">
                  <c:v>2398.31</c:v>
                </c:pt>
                <c:pt idx="45">
                  <c:v>2303.1</c:v>
                </c:pt>
                <c:pt idx="46">
                  <c:v>1823.6</c:v>
                </c:pt>
                <c:pt idx="47">
                  <c:v>1541.55</c:v>
                </c:pt>
                <c:pt idx="48">
                  <c:v>1533.35</c:v>
                </c:pt>
                <c:pt idx="49">
                  <c:v>1505</c:v>
                </c:pt>
                <c:pt idx="50">
                  <c:v>1499.45</c:v>
                </c:pt>
                <c:pt idx="51">
                  <c:v>1044.5</c:v>
                </c:pt>
                <c:pt idx="52">
                  <c:v>807.45</c:v>
                </c:pt>
                <c:pt idx="53">
                  <c:v>779.15</c:v>
                </c:pt>
                <c:pt idx="54">
                  <c:v>679.5</c:v>
                </c:pt>
                <c:pt idx="55">
                  <c:v>448</c:v>
                </c:pt>
                <c:pt idx="56">
                  <c:v>397.44799999999998</c:v>
                </c:pt>
                <c:pt idx="57">
                  <c:v>391.4</c:v>
                </c:pt>
                <c:pt idx="58">
                  <c:v>374.5</c:v>
                </c:pt>
                <c:pt idx="59">
                  <c:v>106.55</c:v>
                </c:pt>
                <c:pt idx="60">
                  <c:v>40.700000000000003</c:v>
                </c:pt>
                <c:pt idx="61">
                  <c:v>29.7</c:v>
                </c:pt>
                <c:pt idx="62">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8DD-4B45-8B13-4AE9411C0DA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283</c:v>
                </c:pt>
                <c:pt idx="1">
                  <c:v>271.7</c:v>
                </c:pt>
                <c:pt idx="2">
                  <c:v>271</c:v>
                </c:pt>
                <c:pt idx="3">
                  <c:v>274.10000000000002</c:v>
                </c:pt>
                <c:pt idx="4">
                  <c:v>270.3</c:v>
                </c:pt>
                <c:pt idx="5">
                  <c:v>268.8</c:v>
                </c:pt>
                <c:pt idx="6">
                  <c:v>256.3</c:v>
                </c:pt>
                <c:pt idx="7">
                  <c:v>262.5</c:v>
                </c:pt>
                <c:pt idx="8">
                  <c:v>261.89999999999998</c:v>
                </c:pt>
                <c:pt idx="9">
                  <c:v>259.3</c:v>
                </c:pt>
                <c:pt idx="10">
                  <c:v>261</c:v>
                </c:pt>
                <c:pt idx="11">
                  <c:v>259.2</c:v>
                </c:pt>
                <c:pt idx="12">
                  <c:v>256.2</c:v>
                </c:pt>
                <c:pt idx="13">
                  <c:v>257.8</c:v>
                </c:pt>
                <c:pt idx="14">
                  <c:v>299.60000000000002</c:v>
                </c:pt>
                <c:pt idx="15">
                  <c:v>257.7</c:v>
                </c:pt>
                <c:pt idx="16">
                  <c:v>213</c:v>
                </c:pt>
                <c:pt idx="17">
                  <c:v>213</c:v>
                </c:pt>
                <c:pt idx="18">
                  <c:v>208.7</c:v>
                </c:pt>
                <c:pt idx="19">
                  <c:v>216.1</c:v>
                </c:pt>
                <c:pt idx="20">
                  <c:v>231.4</c:v>
                </c:pt>
                <c:pt idx="21">
                  <c:v>235.8</c:v>
                </c:pt>
                <c:pt idx="22">
                  <c:v>241.7</c:v>
                </c:pt>
                <c:pt idx="23">
                  <c:v>235.9</c:v>
                </c:pt>
                <c:pt idx="24">
                  <c:v>267.5</c:v>
                </c:pt>
                <c:pt idx="25">
                  <c:v>288</c:v>
                </c:pt>
                <c:pt idx="26">
                  <c:v>285.8</c:v>
                </c:pt>
                <c:pt idx="27">
                  <c:v>284.8</c:v>
                </c:pt>
                <c:pt idx="28">
                  <c:v>284.60000000000002</c:v>
                </c:pt>
                <c:pt idx="29">
                  <c:v>286.5</c:v>
                </c:pt>
                <c:pt idx="30">
                  <c:v>294.2</c:v>
                </c:pt>
                <c:pt idx="31">
                  <c:v>285.8</c:v>
                </c:pt>
                <c:pt idx="32">
                  <c:v>284.3</c:v>
                </c:pt>
                <c:pt idx="33">
                  <c:v>272.3</c:v>
                </c:pt>
                <c:pt idx="34">
                  <c:v>326.10000000000002</c:v>
                </c:pt>
                <c:pt idx="35">
                  <c:v>318.2</c:v>
                </c:pt>
                <c:pt idx="36">
                  <c:v>324.5</c:v>
                </c:pt>
                <c:pt idx="37">
                  <c:v>328.8</c:v>
                </c:pt>
                <c:pt idx="38">
                  <c:v>331.9</c:v>
                </c:pt>
                <c:pt idx="39">
                  <c:v>329.6</c:v>
                </c:pt>
                <c:pt idx="40">
                  <c:v>319.8</c:v>
                </c:pt>
                <c:pt idx="41">
                  <c:v>312.3</c:v>
                </c:pt>
                <c:pt idx="42">
                  <c:v>312.7</c:v>
                </c:pt>
                <c:pt idx="43">
                  <c:v>307.10000000000002</c:v>
                </c:pt>
                <c:pt idx="44">
                  <c:v>310.8</c:v>
                </c:pt>
                <c:pt idx="45">
                  <c:v>300.89999999999998</c:v>
                </c:pt>
                <c:pt idx="46">
                  <c:v>271.89999999999998</c:v>
                </c:pt>
                <c:pt idx="47">
                  <c:v>278.7</c:v>
                </c:pt>
              </c:numCache>
            </c:numRef>
          </c:val>
          <c:extLst>
            <c:ext xmlns:c16="http://schemas.microsoft.com/office/drawing/2014/chart" uri="{C3380CC4-5D6E-409C-BE32-E72D297353CC}">
              <c16:uniqueId val="{00000000-E2D5-4A0C-BF0A-DE0D8552744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5972.6589700000004</c:v>
                </c:pt>
                <c:pt idx="1">
                  <c:v>5810.7596299999996</c:v>
                </c:pt>
                <c:pt idx="2">
                  <c:v>5705.5603600000004</c:v>
                </c:pt>
                <c:pt idx="3">
                  <c:v>5534.2588999999998</c:v>
                </c:pt>
                <c:pt idx="4">
                  <c:v>5579.1587</c:v>
                </c:pt>
                <c:pt idx="5">
                  <c:v>5495.0581000000002</c:v>
                </c:pt>
                <c:pt idx="6">
                  <c:v>5424.3594000000003</c:v>
                </c:pt>
                <c:pt idx="7">
                  <c:v>5324.75947</c:v>
                </c:pt>
                <c:pt idx="8">
                  <c:v>5483.7598699999999</c:v>
                </c:pt>
                <c:pt idx="9">
                  <c:v>5458.4592499999999</c:v>
                </c:pt>
                <c:pt idx="10">
                  <c:v>5466.4598500000002</c:v>
                </c:pt>
                <c:pt idx="11">
                  <c:v>5347.8603599999997</c:v>
                </c:pt>
                <c:pt idx="12">
                  <c:v>5369.1608100000003</c:v>
                </c:pt>
                <c:pt idx="13">
                  <c:v>5047.66</c:v>
                </c:pt>
                <c:pt idx="14">
                  <c:v>4794.16075</c:v>
                </c:pt>
                <c:pt idx="15">
                  <c:v>4743.2619000000004</c:v>
                </c:pt>
                <c:pt idx="16">
                  <c:v>4805.3604800000003</c:v>
                </c:pt>
                <c:pt idx="17">
                  <c:v>4910.9599399999997</c:v>
                </c:pt>
                <c:pt idx="18">
                  <c:v>5155.7593100000004</c:v>
                </c:pt>
                <c:pt idx="19">
                  <c:v>5208.9587700000002</c:v>
                </c:pt>
                <c:pt idx="20">
                  <c:v>5272.5587500000001</c:v>
                </c:pt>
                <c:pt idx="21">
                  <c:v>5160.9575400000003</c:v>
                </c:pt>
                <c:pt idx="22">
                  <c:v>5291.4582600000003</c:v>
                </c:pt>
                <c:pt idx="23">
                  <c:v>5251.25875</c:v>
                </c:pt>
                <c:pt idx="24">
                  <c:v>5207.3591500000002</c:v>
                </c:pt>
                <c:pt idx="25">
                  <c:v>5253.4595600000002</c:v>
                </c:pt>
                <c:pt idx="26">
                  <c:v>5148.5593500000004</c:v>
                </c:pt>
                <c:pt idx="27">
                  <c:v>5261.2583000000004</c:v>
                </c:pt>
                <c:pt idx="28">
                  <c:v>5298.0585099999998</c:v>
                </c:pt>
                <c:pt idx="29">
                  <c:v>5202.16</c:v>
                </c:pt>
                <c:pt idx="30">
                  <c:v>5187.86006</c:v>
                </c:pt>
                <c:pt idx="31">
                  <c:v>5275.4611800000002</c:v>
                </c:pt>
                <c:pt idx="32">
                  <c:v>5433.2613600000004</c:v>
                </c:pt>
                <c:pt idx="33">
                  <c:v>5759.5610299999998</c:v>
                </c:pt>
                <c:pt idx="34">
                  <c:v>5828.7616500000004</c:v>
                </c:pt>
                <c:pt idx="35">
                  <c:v>5993.4618799999998</c:v>
                </c:pt>
                <c:pt idx="36">
                  <c:v>6270.4638800000002</c:v>
                </c:pt>
                <c:pt idx="37">
                  <c:v>6318.7638399999996</c:v>
                </c:pt>
                <c:pt idx="38">
                  <c:v>6484.3995599999998</c:v>
                </c:pt>
                <c:pt idx="39">
                  <c:v>6460.7741999999998</c:v>
                </c:pt>
                <c:pt idx="40">
                  <c:v>6442.4076999999997</c:v>
                </c:pt>
                <c:pt idx="41">
                  <c:v>6429.6298999999999</c:v>
                </c:pt>
                <c:pt idx="42">
                  <c:v>6185.8920099999996</c:v>
                </c:pt>
                <c:pt idx="43">
                  <c:v>6196.0117</c:v>
                </c:pt>
                <c:pt idx="44">
                  <c:v>5966.0133599999999</c:v>
                </c:pt>
                <c:pt idx="45">
                  <c:v>5810.4852099999998</c:v>
                </c:pt>
                <c:pt idx="46">
                  <c:v>5707.5227100000002</c:v>
                </c:pt>
                <c:pt idx="47">
                  <c:v>5568.4151199999997</c:v>
                </c:pt>
              </c:numCache>
            </c:numRef>
          </c:val>
          <c:extLst>
            <c:ext xmlns:c16="http://schemas.microsoft.com/office/drawing/2014/chart" uri="{C3380CC4-5D6E-409C-BE32-E72D297353CC}">
              <c16:uniqueId val="{00000001-E2D5-4A0C-BF0A-DE0D8552744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381.4</c:v>
                </c:pt>
                <c:pt idx="1">
                  <c:v>384.1</c:v>
                </c:pt>
                <c:pt idx="2">
                  <c:v>385.5</c:v>
                </c:pt>
                <c:pt idx="3">
                  <c:v>405.5</c:v>
                </c:pt>
                <c:pt idx="4">
                  <c:v>391.9</c:v>
                </c:pt>
                <c:pt idx="5">
                  <c:v>389.8</c:v>
                </c:pt>
                <c:pt idx="6">
                  <c:v>379.7</c:v>
                </c:pt>
                <c:pt idx="7">
                  <c:v>389</c:v>
                </c:pt>
                <c:pt idx="8">
                  <c:v>391.8</c:v>
                </c:pt>
                <c:pt idx="9">
                  <c:v>384.3</c:v>
                </c:pt>
                <c:pt idx="10">
                  <c:v>394.8</c:v>
                </c:pt>
                <c:pt idx="11">
                  <c:v>390.4</c:v>
                </c:pt>
                <c:pt idx="12">
                  <c:v>400.8</c:v>
                </c:pt>
                <c:pt idx="13">
                  <c:v>530</c:v>
                </c:pt>
                <c:pt idx="14">
                  <c:v>716.7</c:v>
                </c:pt>
                <c:pt idx="15">
                  <c:v>924.6</c:v>
                </c:pt>
                <c:pt idx="16">
                  <c:v>952.3</c:v>
                </c:pt>
                <c:pt idx="17">
                  <c:v>944</c:v>
                </c:pt>
                <c:pt idx="18">
                  <c:v>962.5</c:v>
                </c:pt>
                <c:pt idx="19">
                  <c:v>971.7</c:v>
                </c:pt>
                <c:pt idx="20">
                  <c:v>982</c:v>
                </c:pt>
                <c:pt idx="21">
                  <c:v>1003.5</c:v>
                </c:pt>
                <c:pt idx="22">
                  <c:v>1008.2</c:v>
                </c:pt>
                <c:pt idx="23">
                  <c:v>1027.3</c:v>
                </c:pt>
                <c:pt idx="24">
                  <c:v>1006.7</c:v>
                </c:pt>
                <c:pt idx="25">
                  <c:v>1017.3</c:v>
                </c:pt>
                <c:pt idx="26">
                  <c:v>1011.9</c:v>
                </c:pt>
                <c:pt idx="27">
                  <c:v>1009.6</c:v>
                </c:pt>
                <c:pt idx="28">
                  <c:v>999.5</c:v>
                </c:pt>
                <c:pt idx="29">
                  <c:v>998</c:v>
                </c:pt>
                <c:pt idx="30">
                  <c:v>973.4</c:v>
                </c:pt>
                <c:pt idx="31">
                  <c:v>894.3</c:v>
                </c:pt>
                <c:pt idx="32">
                  <c:v>666.2</c:v>
                </c:pt>
                <c:pt idx="33">
                  <c:v>486</c:v>
                </c:pt>
                <c:pt idx="34">
                  <c:v>468</c:v>
                </c:pt>
                <c:pt idx="35">
                  <c:v>463.6</c:v>
                </c:pt>
                <c:pt idx="36">
                  <c:v>579</c:v>
                </c:pt>
                <c:pt idx="37">
                  <c:v>564.70000000000005</c:v>
                </c:pt>
                <c:pt idx="38">
                  <c:v>569</c:v>
                </c:pt>
                <c:pt idx="39">
                  <c:v>577.20000000000005</c:v>
                </c:pt>
                <c:pt idx="40">
                  <c:v>573.9</c:v>
                </c:pt>
                <c:pt idx="41">
                  <c:v>574.6</c:v>
                </c:pt>
                <c:pt idx="42">
                  <c:v>584.4</c:v>
                </c:pt>
                <c:pt idx="43">
                  <c:v>575.4</c:v>
                </c:pt>
                <c:pt idx="44">
                  <c:v>518.1</c:v>
                </c:pt>
                <c:pt idx="45">
                  <c:v>541.6</c:v>
                </c:pt>
                <c:pt idx="46">
                  <c:v>527.29999999999995</c:v>
                </c:pt>
                <c:pt idx="47">
                  <c:v>468</c:v>
                </c:pt>
              </c:numCache>
            </c:numRef>
          </c:val>
          <c:extLst>
            <c:ext xmlns:c16="http://schemas.microsoft.com/office/drawing/2014/chart" uri="{C3380CC4-5D6E-409C-BE32-E72D297353CC}">
              <c16:uniqueId val="{00000002-E2D5-4A0C-BF0A-DE0D855274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2890.55897</c:v>
                </c:pt>
                <c:pt idx="1">
                  <c:v>2719.0596300000002</c:v>
                </c:pt>
                <c:pt idx="2">
                  <c:v>2689.46036</c:v>
                </c:pt>
                <c:pt idx="3">
                  <c:v>2656.6588999999999</c:v>
                </c:pt>
                <c:pt idx="4">
                  <c:v>2668.4587000000001</c:v>
                </c:pt>
                <c:pt idx="5">
                  <c:v>2598.3580999999999</c:v>
                </c:pt>
                <c:pt idx="6">
                  <c:v>2515.2593999999999</c:v>
                </c:pt>
                <c:pt idx="7">
                  <c:v>2554.1594700000001</c:v>
                </c:pt>
                <c:pt idx="8">
                  <c:v>2599.65987</c:v>
                </c:pt>
                <c:pt idx="9">
                  <c:v>2522.7592500000001</c:v>
                </c:pt>
                <c:pt idx="10">
                  <c:v>2611.4598500000002</c:v>
                </c:pt>
                <c:pt idx="11">
                  <c:v>2575.3603600000001</c:v>
                </c:pt>
                <c:pt idx="12">
                  <c:v>2558.3608100000001</c:v>
                </c:pt>
                <c:pt idx="13">
                  <c:v>2461.36</c:v>
                </c:pt>
                <c:pt idx="14">
                  <c:v>2333.9607500000002</c:v>
                </c:pt>
                <c:pt idx="15">
                  <c:v>2411.8618999999999</c:v>
                </c:pt>
                <c:pt idx="16">
                  <c:v>2378.9604800000002</c:v>
                </c:pt>
                <c:pt idx="17">
                  <c:v>2435.7599399999999</c:v>
                </c:pt>
                <c:pt idx="18">
                  <c:v>2647.4593100000002</c:v>
                </c:pt>
                <c:pt idx="19">
                  <c:v>2722.3587699999998</c:v>
                </c:pt>
                <c:pt idx="20">
                  <c:v>2801.0587500000001</c:v>
                </c:pt>
                <c:pt idx="21">
                  <c:v>2789.85754</c:v>
                </c:pt>
                <c:pt idx="22">
                  <c:v>2750.2582600000001</c:v>
                </c:pt>
                <c:pt idx="23">
                  <c:v>2713.75875</c:v>
                </c:pt>
                <c:pt idx="24">
                  <c:v>2660.4591500000001</c:v>
                </c:pt>
                <c:pt idx="25">
                  <c:v>2787.75956</c:v>
                </c:pt>
                <c:pt idx="26">
                  <c:v>2757.55935</c:v>
                </c:pt>
                <c:pt idx="27">
                  <c:v>2724.8582999999999</c:v>
                </c:pt>
                <c:pt idx="28">
                  <c:v>2795.9585099999999</c:v>
                </c:pt>
                <c:pt idx="29">
                  <c:v>2647.96</c:v>
                </c:pt>
                <c:pt idx="30">
                  <c:v>2544.4600599999999</c:v>
                </c:pt>
                <c:pt idx="31">
                  <c:v>2659.6611800000001</c:v>
                </c:pt>
                <c:pt idx="32">
                  <c:v>2641.26136</c:v>
                </c:pt>
                <c:pt idx="33">
                  <c:v>2949.5610299999998</c:v>
                </c:pt>
                <c:pt idx="34">
                  <c:v>3153.8616499999998</c:v>
                </c:pt>
                <c:pt idx="35">
                  <c:v>3307.5618800000002</c:v>
                </c:pt>
                <c:pt idx="36">
                  <c:v>3515.76388</c:v>
                </c:pt>
                <c:pt idx="37">
                  <c:v>3527.86384</c:v>
                </c:pt>
                <c:pt idx="38">
                  <c:v>3678.19956</c:v>
                </c:pt>
                <c:pt idx="39">
                  <c:v>3675.6741999999999</c:v>
                </c:pt>
                <c:pt idx="40">
                  <c:v>3612.4077000000002</c:v>
                </c:pt>
                <c:pt idx="41">
                  <c:v>3604.4299000000001</c:v>
                </c:pt>
                <c:pt idx="42">
                  <c:v>3527.89201</c:v>
                </c:pt>
                <c:pt idx="43">
                  <c:v>3504.8117000000002</c:v>
                </c:pt>
                <c:pt idx="44">
                  <c:v>3241.91336</c:v>
                </c:pt>
                <c:pt idx="45">
                  <c:v>3229.6852100000001</c:v>
                </c:pt>
                <c:pt idx="46">
                  <c:v>3153.8227099999999</c:v>
                </c:pt>
                <c:pt idx="47">
                  <c:v>3048.8151200000002</c:v>
                </c:pt>
              </c:numCache>
            </c:numRef>
          </c:val>
          <c:extLst>
            <c:ext xmlns:c16="http://schemas.microsoft.com/office/drawing/2014/chart" uri="{C3380CC4-5D6E-409C-BE32-E72D297353CC}">
              <c16:uniqueId val="{00000000-96DB-4396-8D02-7A2D11BAFEC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3442.4</c:v>
                </c:pt>
                <c:pt idx="1">
                  <c:v>3432</c:v>
                </c:pt>
                <c:pt idx="2">
                  <c:v>3373.3</c:v>
                </c:pt>
                <c:pt idx="3">
                  <c:v>3276</c:v>
                </c:pt>
                <c:pt idx="4">
                  <c:v>3283.2</c:v>
                </c:pt>
                <c:pt idx="5">
                  <c:v>3302.7</c:v>
                </c:pt>
                <c:pt idx="6">
                  <c:v>3303.8</c:v>
                </c:pt>
                <c:pt idx="7">
                  <c:v>3184.6</c:v>
                </c:pt>
                <c:pt idx="8">
                  <c:v>3315.1</c:v>
                </c:pt>
                <c:pt idx="9">
                  <c:v>3356.5</c:v>
                </c:pt>
                <c:pt idx="10">
                  <c:v>3309.5</c:v>
                </c:pt>
                <c:pt idx="11">
                  <c:v>3240.2</c:v>
                </c:pt>
                <c:pt idx="12">
                  <c:v>3290.8</c:v>
                </c:pt>
                <c:pt idx="13">
                  <c:v>3109.6</c:v>
                </c:pt>
                <c:pt idx="14">
                  <c:v>3025.6</c:v>
                </c:pt>
                <c:pt idx="15">
                  <c:v>2882.4</c:v>
                </c:pt>
                <c:pt idx="16">
                  <c:v>2928.1</c:v>
                </c:pt>
                <c:pt idx="17">
                  <c:v>2951.2</c:v>
                </c:pt>
                <c:pt idx="18">
                  <c:v>2981.5</c:v>
                </c:pt>
                <c:pt idx="19">
                  <c:v>2963.2</c:v>
                </c:pt>
                <c:pt idx="20">
                  <c:v>2928.9</c:v>
                </c:pt>
                <c:pt idx="21">
                  <c:v>2816.1</c:v>
                </c:pt>
                <c:pt idx="22">
                  <c:v>2972.9</c:v>
                </c:pt>
                <c:pt idx="23">
                  <c:v>2952.5</c:v>
                </c:pt>
                <c:pt idx="24">
                  <c:v>2989.8</c:v>
                </c:pt>
                <c:pt idx="25">
                  <c:v>2906.7</c:v>
                </c:pt>
                <c:pt idx="26">
                  <c:v>2830.4</c:v>
                </c:pt>
                <c:pt idx="27">
                  <c:v>2985.1</c:v>
                </c:pt>
                <c:pt idx="28">
                  <c:v>2920.8</c:v>
                </c:pt>
                <c:pt idx="29">
                  <c:v>2864</c:v>
                </c:pt>
                <c:pt idx="30">
                  <c:v>2848.3</c:v>
                </c:pt>
                <c:pt idx="31">
                  <c:v>2806.8</c:v>
                </c:pt>
                <c:pt idx="32">
                  <c:v>2907.2</c:v>
                </c:pt>
                <c:pt idx="33">
                  <c:v>2911.5</c:v>
                </c:pt>
                <c:pt idx="34">
                  <c:v>2931.2</c:v>
                </c:pt>
                <c:pt idx="35">
                  <c:v>2915.9</c:v>
                </c:pt>
                <c:pt idx="36">
                  <c:v>3132.2</c:v>
                </c:pt>
                <c:pt idx="37">
                  <c:v>3131</c:v>
                </c:pt>
                <c:pt idx="38">
                  <c:v>3116.7</c:v>
                </c:pt>
                <c:pt idx="39">
                  <c:v>3123.4</c:v>
                </c:pt>
                <c:pt idx="40">
                  <c:v>3118.1</c:v>
                </c:pt>
                <c:pt idx="41">
                  <c:v>3134.3</c:v>
                </c:pt>
                <c:pt idx="42">
                  <c:v>3052.8</c:v>
                </c:pt>
                <c:pt idx="43">
                  <c:v>3094.5</c:v>
                </c:pt>
                <c:pt idx="44">
                  <c:v>3125</c:v>
                </c:pt>
                <c:pt idx="45">
                  <c:v>3041.1</c:v>
                </c:pt>
                <c:pt idx="46">
                  <c:v>2996.8</c:v>
                </c:pt>
                <c:pt idx="47">
                  <c:v>2910.6</c:v>
                </c:pt>
              </c:numCache>
            </c:numRef>
          </c:val>
          <c:extLst>
            <c:ext xmlns:c16="http://schemas.microsoft.com/office/drawing/2014/chart" uri="{C3380CC4-5D6E-409C-BE32-E72D297353CC}">
              <c16:uniqueId val="{00000001-96DB-4396-8D02-7A2D11BAFEC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13.9</c:v>
                </c:pt>
                <c:pt idx="13">
                  <c:v>144.4</c:v>
                </c:pt>
                <c:pt idx="14">
                  <c:v>347.9</c:v>
                </c:pt>
                <c:pt idx="15">
                  <c:v>518</c:v>
                </c:pt>
                <c:pt idx="16">
                  <c:v>552.70000000000005</c:v>
                </c:pt>
                <c:pt idx="17">
                  <c:v>564.29999999999995</c:v>
                </c:pt>
                <c:pt idx="18">
                  <c:v>570.4</c:v>
                </c:pt>
                <c:pt idx="19">
                  <c:v>576.20000000000005</c:v>
                </c:pt>
                <c:pt idx="20">
                  <c:v>579.9</c:v>
                </c:pt>
                <c:pt idx="21">
                  <c:v>582.6</c:v>
                </c:pt>
                <c:pt idx="22">
                  <c:v>585.5</c:v>
                </c:pt>
                <c:pt idx="23">
                  <c:v>590.20000000000005</c:v>
                </c:pt>
                <c:pt idx="24">
                  <c:v>593.5</c:v>
                </c:pt>
                <c:pt idx="25">
                  <c:v>592.6</c:v>
                </c:pt>
                <c:pt idx="26">
                  <c:v>591.79999999999995</c:v>
                </c:pt>
                <c:pt idx="27">
                  <c:v>591.29999999999995</c:v>
                </c:pt>
                <c:pt idx="28">
                  <c:v>585.70000000000005</c:v>
                </c:pt>
                <c:pt idx="29">
                  <c:v>574.29999999999995</c:v>
                </c:pt>
                <c:pt idx="30">
                  <c:v>550.1</c:v>
                </c:pt>
                <c:pt idx="31">
                  <c:v>463.2</c:v>
                </c:pt>
                <c:pt idx="32">
                  <c:v>263.3</c:v>
                </c:pt>
                <c:pt idx="33">
                  <c:v>68.599999999999994</c:v>
                </c:pt>
                <c:pt idx="34">
                  <c:v>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6DB-4396-8D02-7A2D11BAFEC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304.10000000000002</c:v>
                </c:pt>
                <c:pt idx="1">
                  <c:v>315.5</c:v>
                </c:pt>
                <c:pt idx="2">
                  <c:v>299.3</c:v>
                </c:pt>
                <c:pt idx="3">
                  <c:v>281.2</c:v>
                </c:pt>
                <c:pt idx="4">
                  <c:v>289.7</c:v>
                </c:pt>
                <c:pt idx="5">
                  <c:v>252.6</c:v>
                </c:pt>
                <c:pt idx="6">
                  <c:v>241.3</c:v>
                </c:pt>
                <c:pt idx="7">
                  <c:v>237.5</c:v>
                </c:pt>
                <c:pt idx="8">
                  <c:v>222.7</c:v>
                </c:pt>
                <c:pt idx="9">
                  <c:v>222.8</c:v>
                </c:pt>
                <c:pt idx="10">
                  <c:v>201.3</c:v>
                </c:pt>
                <c:pt idx="11">
                  <c:v>181.8</c:v>
                </c:pt>
                <c:pt idx="12">
                  <c:v>163.1</c:v>
                </c:pt>
                <c:pt idx="13">
                  <c:v>120.1</c:v>
                </c:pt>
                <c:pt idx="14">
                  <c:v>103</c:v>
                </c:pt>
                <c:pt idx="15">
                  <c:v>113.3</c:v>
                </c:pt>
                <c:pt idx="16">
                  <c:v>110.9</c:v>
                </c:pt>
                <c:pt idx="17">
                  <c:v>116.7</c:v>
                </c:pt>
                <c:pt idx="18">
                  <c:v>127.6</c:v>
                </c:pt>
                <c:pt idx="19">
                  <c:v>135</c:v>
                </c:pt>
                <c:pt idx="20">
                  <c:v>176.1</c:v>
                </c:pt>
                <c:pt idx="21">
                  <c:v>211.7</c:v>
                </c:pt>
                <c:pt idx="22">
                  <c:v>232.7</c:v>
                </c:pt>
                <c:pt idx="23">
                  <c:v>258</c:v>
                </c:pt>
                <c:pt idx="24">
                  <c:v>237.8</c:v>
                </c:pt>
                <c:pt idx="25">
                  <c:v>271.7</c:v>
                </c:pt>
                <c:pt idx="26">
                  <c:v>266.5</c:v>
                </c:pt>
                <c:pt idx="27">
                  <c:v>254.4</c:v>
                </c:pt>
                <c:pt idx="28">
                  <c:v>279.7</c:v>
                </c:pt>
                <c:pt idx="29">
                  <c:v>400.4</c:v>
                </c:pt>
                <c:pt idx="30">
                  <c:v>512.6</c:v>
                </c:pt>
                <c:pt idx="31">
                  <c:v>525.9</c:v>
                </c:pt>
                <c:pt idx="32">
                  <c:v>572</c:v>
                </c:pt>
                <c:pt idx="33">
                  <c:v>588.20000000000005</c:v>
                </c:pt>
                <c:pt idx="34">
                  <c:v>537.29999999999995</c:v>
                </c:pt>
                <c:pt idx="35">
                  <c:v>551.79999999999995</c:v>
                </c:pt>
                <c:pt idx="36">
                  <c:v>526</c:v>
                </c:pt>
                <c:pt idx="37">
                  <c:v>553.4</c:v>
                </c:pt>
                <c:pt idx="38">
                  <c:v>590.4</c:v>
                </c:pt>
                <c:pt idx="39">
                  <c:v>568.5</c:v>
                </c:pt>
                <c:pt idx="40">
                  <c:v>605.6</c:v>
                </c:pt>
                <c:pt idx="41">
                  <c:v>577.79999999999995</c:v>
                </c:pt>
                <c:pt idx="42">
                  <c:v>502.3</c:v>
                </c:pt>
                <c:pt idx="43">
                  <c:v>479.2</c:v>
                </c:pt>
                <c:pt idx="44">
                  <c:v>428</c:v>
                </c:pt>
                <c:pt idx="45">
                  <c:v>382.2</c:v>
                </c:pt>
                <c:pt idx="46">
                  <c:v>356.1</c:v>
                </c:pt>
                <c:pt idx="47">
                  <c:v>355.7</c:v>
                </c:pt>
              </c:numCache>
            </c:numRef>
          </c:val>
          <c:extLst>
            <c:ext xmlns:c16="http://schemas.microsoft.com/office/drawing/2014/chart" uri="{C3380CC4-5D6E-409C-BE32-E72D297353CC}">
              <c16:uniqueId val="{00000003-96DB-4396-8D02-7A2D11BAFE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200.7</c:v>
                </c:pt>
                <c:pt idx="1">
                  <c:v>199.7</c:v>
                </c:pt>
                <c:pt idx="2">
                  <c:v>200.7</c:v>
                </c:pt>
                <c:pt idx="3">
                  <c:v>201</c:v>
                </c:pt>
                <c:pt idx="4">
                  <c:v>201.3</c:v>
                </c:pt>
                <c:pt idx="5">
                  <c:v>201.1</c:v>
                </c:pt>
                <c:pt idx="6">
                  <c:v>198.7</c:v>
                </c:pt>
                <c:pt idx="7">
                  <c:v>194</c:v>
                </c:pt>
                <c:pt idx="8">
                  <c:v>194.8</c:v>
                </c:pt>
                <c:pt idx="9">
                  <c:v>189.2</c:v>
                </c:pt>
                <c:pt idx="10">
                  <c:v>190.6</c:v>
                </c:pt>
                <c:pt idx="11">
                  <c:v>190.8</c:v>
                </c:pt>
                <c:pt idx="12">
                  <c:v>190.2</c:v>
                </c:pt>
                <c:pt idx="13">
                  <c:v>178.9</c:v>
                </c:pt>
                <c:pt idx="14">
                  <c:v>181</c:v>
                </c:pt>
                <c:pt idx="15">
                  <c:v>180.6</c:v>
                </c:pt>
                <c:pt idx="16">
                  <c:v>169.9</c:v>
                </c:pt>
                <c:pt idx="17">
                  <c:v>176.6</c:v>
                </c:pt>
                <c:pt idx="18">
                  <c:v>179.1</c:v>
                </c:pt>
                <c:pt idx="19">
                  <c:v>179.1</c:v>
                </c:pt>
                <c:pt idx="20">
                  <c:v>179.4</c:v>
                </c:pt>
                <c:pt idx="21">
                  <c:v>179</c:v>
                </c:pt>
                <c:pt idx="22">
                  <c:v>179.4</c:v>
                </c:pt>
                <c:pt idx="23">
                  <c:v>180.1</c:v>
                </c:pt>
                <c:pt idx="24">
                  <c:v>179.4</c:v>
                </c:pt>
                <c:pt idx="25">
                  <c:v>180.4</c:v>
                </c:pt>
                <c:pt idx="26">
                  <c:v>179.8</c:v>
                </c:pt>
                <c:pt idx="27">
                  <c:v>174</c:v>
                </c:pt>
                <c:pt idx="28">
                  <c:v>171.6</c:v>
                </c:pt>
                <c:pt idx="29">
                  <c:v>171.7</c:v>
                </c:pt>
                <c:pt idx="30">
                  <c:v>171.5</c:v>
                </c:pt>
                <c:pt idx="31">
                  <c:v>172.9</c:v>
                </c:pt>
                <c:pt idx="32">
                  <c:v>171.6</c:v>
                </c:pt>
                <c:pt idx="33">
                  <c:v>173.2</c:v>
                </c:pt>
                <c:pt idx="34">
                  <c:v>185.9</c:v>
                </c:pt>
                <c:pt idx="35">
                  <c:v>195.7</c:v>
                </c:pt>
                <c:pt idx="36">
                  <c:v>187.5</c:v>
                </c:pt>
                <c:pt idx="37">
                  <c:v>189.2</c:v>
                </c:pt>
                <c:pt idx="38">
                  <c:v>195.9</c:v>
                </c:pt>
                <c:pt idx="39">
                  <c:v>194</c:v>
                </c:pt>
                <c:pt idx="40">
                  <c:v>195.1</c:v>
                </c:pt>
                <c:pt idx="41">
                  <c:v>195.2</c:v>
                </c:pt>
                <c:pt idx="42">
                  <c:v>194.8</c:v>
                </c:pt>
                <c:pt idx="43">
                  <c:v>193.3</c:v>
                </c:pt>
                <c:pt idx="44">
                  <c:v>192</c:v>
                </c:pt>
                <c:pt idx="45">
                  <c:v>187.5</c:v>
                </c:pt>
                <c:pt idx="46">
                  <c:v>181.8</c:v>
                </c:pt>
                <c:pt idx="47">
                  <c:v>183.2</c:v>
                </c:pt>
              </c:numCache>
            </c:numRef>
          </c:val>
          <c:extLst>
            <c:ext xmlns:c16="http://schemas.microsoft.com/office/drawing/2014/chart" uri="{C3380CC4-5D6E-409C-BE32-E72D297353CC}">
              <c16:uniqueId val="{00000000-4A2D-41DF-8399-57B45C83B7E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44.2</c:v>
                </c:pt>
                <c:pt idx="1">
                  <c:v>43.7</c:v>
                </c:pt>
                <c:pt idx="2">
                  <c:v>43.8</c:v>
                </c:pt>
                <c:pt idx="3">
                  <c:v>43.6</c:v>
                </c:pt>
                <c:pt idx="4">
                  <c:v>42.4</c:v>
                </c:pt>
                <c:pt idx="5">
                  <c:v>41.9</c:v>
                </c:pt>
                <c:pt idx="6">
                  <c:v>42.9</c:v>
                </c:pt>
                <c:pt idx="7">
                  <c:v>43.6</c:v>
                </c:pt>
                <c:pt idx="8">
                  <c:v>43.1</c:v>
                </c:pt>
                <c:pt idx="9">
                  <c:v>42.6</c:v>
                </c:pt>
                <c:pt idx="10">
                  <c:v>42.8</c:v>
                </c:pt>
                <c:pt idx="11">
                  <c:v>43.2</c:v>
                </c:pt>
                <c:pt idx="12">
                  <c:v>41.6</c:v>
                </c:pt>
                <c:pt idx="13">
                  <c:v>42.4</c:v>
                </c:pt>
                <c:pt idx="14">
                  <c:v>43.9</c:v>
                </c:pt>
                <c:pt idx="15">
                  <c:v>43.5</c:v>
                </c:pt>
                <c:pt idx="16">
                  <c:v>43.6</c:v>
                </c:pt>
                <c:pt idx="17">
                  <c:v>42</c:v>
                </c:pt>
                <c:pt idx="18">
                  <c:v>43.4</c:v>
                </c:pt>
                <c:pt idx="19">
                  <c:v>43.8</c:v>
                </c:pt>
                <c:pt idx="20">
                  <c:v>44</c:v>
                </c:pt>
                <c:pt idx="21">
                  <c:v>44.5</c:v>
                </c:pt>
                <c:pt idx="22">
                  <c:v>43.8</c:v>
                </c:pt>
                <c:pt idx="23">
                  <c:v>44.3</c:v>
                </c:pt>
                <c:pt idx="24">
                  <c:v>43.9</c:v>
                </c:pt>
                <c:pt idx="25">
                  <c:v>43.9</c:v>
                </c:pt>
                <c:pt idx="26">
                  <c:v>43.1</c:v>
                </c:pt>
                <c:pt idx="27">
                  <c:v>42.3</c:v>
                </c:pt>
                <c:pt idx="28">
                  <c:v>43.7</c:v>
                </c:pt>
                <c:pt idx="29">
                  <c:v>43.9</c:v>
                </c:pt>
                <c:pt idx="30">
                  <c:v>43.7</c:v>
                </c:pt>
                <c:pt idx="31">
                  <c:v>43.8</c:v>
                </c:pt>
                <c:pt idx="32">
                  <c:v>44.1</c:v>
                </c:pt>
                <c:pt idx="33">
                  <c:v>42.2</c:v>
                </c:pt>
                <c:pt idx="34">
                  <c:v>42.9</c:v>
                </c:pt>
                <c:pt idx="35">
                  <c:v>43.3</c:v>
                </c:pt>
                <c:pt idx="36">
                  <c:v>42.9</c:v>
                </c:pt>
                <c:pt idx="37">
                  <c:v>42.6</c:v>
                </c:pt>
                <c:pt idx="38">
                  <c:v>43.7</c:v>
                </c:pt>
                <c:pt idx="39">
                  <c:v>43.8</c:v>
                </c:pt>
                <c:pt idx="40">
                  <c:v>43.2</c:v>
                </c:pt>
                <c:pt idx="41">
                  <c:v>43.5</c:v>
                </c:pt>
                <c:pt idx="42">
                  <c:v>42.8</c:v>
                </c:pt>
                <c:pt idx="43">
                  <c:v>40.6</c:v>
                </c:pt>
                <c:pt idx="44">
                  <c:v>42</c:v>
                </c:pt>
                <c:pt idx="45">
                  <c:v>43.3</c:v>
                </c:pt>
                <c:pt idx="46">
                  <c:v>43.7</c:v>
                </c:pt>
                <c:pt idx="47">
                  <c:v>43.7</c:v>
                </c:pt>
              </c:numCache>
            </c:numRef>
          </c:val>
          <c:extLst>
            <c:ext xmlns:c16="http://schemas.microsoft.com/office/drawing/2014/chart" uri="{C3380CC4-5D6E-409C-BE32-E72D297353CC}">
              <c16:uniqueId val="{00000001-4A2D-41DF-8399-57B45C83B7E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13.9</c:v>
                </c:pt>
                <c:pt idx="13">
                  <c:v>144.4</c:v>
                </c:pt>
                <c:pt idx="14">
                  <c:v>347.9</c:v>
                </c:pt>
                <c:pt idx="15">
                  <c:v>518</c:v>
                </c:pt>
                <c:pt idx="16">
                  <c:v>552.70000000000005</c:v>
                </c:pt>
                <c:pt idx="17">
                  <c:v>564.29999999999995</c:v>
                </c:pt>
                <c:pt idx="18">
                  <c:v>570.4</c:v>
                </c:pt>
                <c:pt idx="19">
                  <c:v>576.20000000000005</c:v>
                </c:pt>
                <c:pt idx="20">
                  <c:v>579.9</c:v>
                </c:pt>
                <c:pt idx="21">
                  <c:v>582.6</c:v>
                </c:pt>
                <c:pt idx="22">
                  <c:v>585.5</c:v>
                </c:pt>
                <c:pt idx="23">
                  <c:v>590.20000000000005</c:v>
                </c:pt>
                <c:pt idx="24">
                  <c:v>593.5</c:v>
                </c:pt>
                <c:pt idx="25">
                  <c:v>592.6</c:v>
                </c:pt>
                <c:pt idx="26">
                  <c:v>591.79999999999995</c:v>
                </c:pt>
                <c:pt idx="27">
                  <c:v>591.29999999999995</c:v>
                </c:pt>
                <c:pt idx="28">
                  <c:v>585.70000000000005</c:v>
                </c:pt>
                <c:pt idx="29">
                  <c:v>574.29999999999995</c:v>
                </c:pt>
                <c:pt idx="30">
                  <c:v>550.1</c:v>
                </c:pt>
                <c:pt idx="31">
                  <c:v>463.2</c:v>
                </c:pt>
                <c:pt idx="32">
                  <c:v>263.3</c:v>
                </c:pt>
                <c:pt idx="33">
                  <c:v>68.599999999999994</c:v>
                </c:pt>
                <c:pt idx="34">
                  <c:v>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A2D-41DF-8399-57B45C83B7E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304.10000000000002</c:v>
                </c:pt>
                <c:pt idx="1">
                  <c:v>315.5</c:v>
                </c:pt>
                <c:pt idx="2">
                  <c:v>299.3</c:v>
                </c:pt>
                <c:pt idx="3">
                  <c:v>281.2</c:v>
                </c:pt>
                <c:pt idx="4">
                  <c:v>289.7</c:v>
                </c:pt>
                <c:pt idx="5">
                  <c:v>252.6</c:v>
                </c:pt>
                <c:pt idx="6">
                  <c:v>241.3</c:v>
                </c:pt>
                <c:pt idx="7">
                  <c:v>237.5</c:v>
                </c:pt>
                <c:pt idx="8">
                  <c:v>222.7</c:v>
                </c:pt>
                <c:pt idx="9">
                  <c:v>222.8</c:v>
                </c:pt>
                <c:pt idx="10">
                  <c:v>201.3</c:v>
                </c:pt>
                <c:pt idx="11">
                  <c:v>181.8</c:v>
                </c:pt>
                <c:pt idx="12">
                  <c:v>163.1</c:v>
                </c:pt>
                <c:pt idx="13">
                  <c:v>120.1</c:v>
                </c:pt>
                <c:pt idx="14">
                  <c:v>103</c:v>
                </c:pt>
                <c:pt idx="15">
                  <c:v>113.3</c:v>
                </c:pt>
                <c:pt idx="16">
                  <c:v>110.9</c:v>
                </c:pt>
                <c:pt idx="17">
                  <c:v>116.7</c:v>
                </c:pt>
                <c:pt idx="18">
                  <c:v>127.6</c:v>
                </c:pt>
                <c:pt idx="19">
                  <c:v>135</c:v>
                </c:pt>
                <c:pt idx="20">
                  <c:v>176.1</c:v>
                </c:pt>
                <c:pt idx="21">
                  <c:v>211.7</c:v>
                </c:pt>
                <c:pt idx="22">
                  <c:v>232.7</c:v>
                </c:pt>
                <c:pt idx="23">
                  <c:v>258</c:v>
                </c:pt>
                <c:pt idx="24">
                  <c:v>237.8</c:v>
                </c:pt>
                <c:pt idx="25">
                  <c:v>271.7</c:v>
                </c:pt>
                <c:pt idx="26">
                  <c:v>266.5</c:v>
                </c:pt>
                <c:pt idx="27">
                  <c:v>254.4</c:v>
                </c:pt>
                <c:pt idx="28">
                  <c:v>279.7</c:v>
                </c:pt>
                <c:pt idx="29">
                  <c:v>400.4</c:v>
                </c:pt>
                <c:pt idx="30">
                  <c:v>512.6</c:v>
                </c:pt>
                <c:pt idx="31">
                  <c:v>525.9</c:v>
                </c:pt>
                <c:pt idx="32">
                  <c:v>572</c:v>
                </c:pt>
                <c:pt idx="33">
                  <c:v>588.20000000000005</c:v>
                </c:pt>
                <c:pt idx="34">
                  <c:v>537.29999999999995</c:v>
                </c:pt>
                <c:pt idx="35">
                  <c:v>551.79999999999995</c:v>
                </c:pt>
                <c:pt idx="36">
                  <c:v>526</c:v>
                </c:pt>
                <c:pt idx="37">
                  <c:v>553.4</c:v>
                </c:pt>
                <c:pt idx="38">
                  <c:v>590.4</c:v>
                </c:pt>
                <c:pt idx="39">
                  <c:v>568.5</c:v>
                </c:pt>
                <c:pt idx="40">
                  <c:v>605.6</c:v>
                </c:pt>
                <c:pt idx="41">
                  <c:v>577.79999999999995</c:v>
                </c:pt>
                <c:pt idx="42">
                  <c:v>502.3</c:v>
                </c:pt>
                <c:pt idx="43">
                  <c:v>479.2</c:v>
                </c:pt>
                <c:pt idx="44">
                  <c:v>428</c:v>
                </c:pt>
                <c:pt idx="45">
                  <c:v>382.2</c:v>
                </c:pt>
                <c:pt idx="46">
                  <c:v>356.1</c:v>
                </c:pt>
                <c:pt idx="47">
                  <c:v>355.7</c:v>
                </c:pt>
              </c:numCache>
            </c:numRef>
          </c:val>
          <c:extLst>
            <c:ext xmlns:c16="http://schemas.microsoft.com/office/drawing/2014/chart" uri="{C3380CC4-5D6E-409C-BE32-E72D297353CC}">
              <c16:uniqueId val="{00000003-4A2D-41DF-8399-57B45C83B7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39.340000000000003</c:v>
                </c:pt>
                <c:pt idx="1">
                  <c:v>36.71</c:v>
                </c:pt>
                <c:pt idx="2">
                  <c:v>33.130000000000003</c:v>
                </c:pt>
                <c:pt idx="3">
                  <c:v>33.82</c:v>
                </c:pt>
                <c:pt idx="4">
                  <c:v>31.09</c:v>
                </c:pt>
                <c:pt idx="5">
                  <c:v>36.03</c:v>
                </c:pt>
                <c:pt idx="6">
                  <c:v>33.159999999999997</c:v>
                </c:pt>
                <c:pt idx="7">
                  <c:v>34.21</c:v>
                </c:pt>
                <c:pt idx="8">
                  <c:v>36.159999999999997</c:v>
                </c:pt>
                <c:pt idx="9">
                  <c:v>33.85</c:v>
                </c:pt>
                <c:pt idx="10">
                  <c:v>37.29</c:v>
                </c:pt>
                <c:pt idx="11">
                  <c:v>32.83</c:v>
                </c:pt>
                <c:pt idx="12">
                  <c:v>39.32</c:v>
                </c:pt>
                <c:pt idx="13">
                  <c:v>38.97</c:v>
                </c:pt>
                <c:pt idx="14">
                  <c:v>35.68</c:v>
                </c:pt>
                <c:pt idx="15">
                  <c:v>42.01</c:v>
                </c:pt>
                <c:pt idx="16">
                  <c:v>39.51</c:v>
                </c:pt>
                <c:pt idx="17">
                  <c:v>41.46</c:v>
                </c:pt>
                <c:pt idx="18">
                  <c:v>45.86</c:v>
                </c:pt>
                <c:pt idx="19">
                  <c:v>47.42</c:v>
                </c:pt>
                <c:pt idx="20">
                  <c:v>49.55</c:v>
                </c:pt>
                <c:pt idx="21">
                  <c:v>47.62</c:v>
                </c:pt>
                <c:pt idx="22">
                  <c:v>46.82</c:v>
                </c:pt>
                <c:pt idx="23">
                  <c:v>47.68</c:v>
                </c:pt>
                <c:pt idx="24">
                  <c:v>47.97</c:v>
                </c:pt>
                <c:pt idx="25">
                  <c:v>47.99</c:v>
                </c:pt>
                <c:pt idx="26">
                  <c:v>49</c:v>
                </c:pt>
                <c:pt idx="27">
                  <c:v>42.92</c:v>
                </c:pt>
                <c:pt idx="28">
                  <c:v>47.71</c:v>
                </c:pt>
                <c:pt idx="29">
                  <c:v>40.479999999999997</c:v>
                </c:pt>
                <c:pt idx="30">
                  <c:v>40.270000000000003</c:v>
                </c:pt>
                <c:pt idx="31">
                  <c:v>35.42</c:v>
                </c:pt>
                <c:pt idx="32">
                  <c:v>36.479999999999997</c:v>
                </c:pt>
                <c:pt idx="33">
                  <c:v>39.909999999999997</c:v>
                </c:pt>
                <c:pt idx="34">
                  <c:v>37.409999999999997</c:v>
                </c:pt>
                <c:pt idx="35">
                  <c:v>47.5</c:v>
                </c:pt>
                <c:pt idx="36">
                  <c:v>45.59</c:v>
                </c:pt>
                <c:pt idx="37">
                  <c:v>51.39</c:v>
                </c:pt>
                <c:pt idx="38">
                  <c:v>54.53</c:v>
                </c:pt>
                <c:pt idx="39">
                  <c:v>57.46</c:v>
                </c:pt>
                <c:pt idx="40">
                  <c:v>55.35</c:v>
                </c:pt>
                <c:pt idx="41">
                  <c:v>55.87</c:v>
                </c:pt>
                <c:pt idx="42">
                  <c:v>51.84</c:v>
                </c:pt>
                <c:pt idx="43">
                  <c:v>56.26</c:v>
                </c:pt>
                <c:pt idx="44">
                  <c:v>46.41</c:v>
                </c:pt>
                <c:pt idx="45">
                  <c:v>44.23</c:v>
                </c:pt>
                <c:pt idx="46">
                  <c:v>45.96</c:v>
                </c:pt>
                <c:pt idx="47">
                  <c:v>37.31</c:v>
                </c:pt>
              </c:numCache>
            </c:numRef>
          </c:val>
          <c:extLst>
            <c:ext xmlns:c16="http://schemas.microsoft.com/office/drawing/2014/chart" uri="{C3380CC4-5D6E-409C-BE32-E72D297353CC}">
              <c16:uniqueId val="{00000000-9190-4384-A4C2-AE0DE31BA76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39.5</c:v>
                </c:pt>
                <c:pt idx="1">
                  <c:v>37.659999999999997</c:v>
                </c:pt>
                <c:pt idx="2">
                  <c:v>33.270000000000003</c:v>
                </c:pt>
                <c:pt idx="3">
                  <c:v>34.159999999999997</c:v>
                </c:pt>
                <c:pt idx="4">
                  <c:v>31.34</c:v>
                </c:pt>
                <c:pt idx="5">
                  <c:v>33.979999999999997</c:v>
                </c:pt>
                <c:pt idx="6">
                  <c:v>33.229999999999997</c:v>
                </c:pt>
                <c:pt idx="7">
                  <c:v>34.4</c:v>
                </c:pt>
                <c:pt idx="8">
                  <c:v>36.28</c:v>
                </c:pt>
                <c:pt idx="9">
                  <c:v>33.81</c:v>
                </c:pt>
                <c:pt idx="10">
                  <c:v>37.409999999999997</c:v>
                </c:pt>
                <c:pt idx="11">
                  <c:v>32.880000000000003</c:v>
                </c:pt>
                <c:pt idx="12">
                  <c:v>39.31</c:v>
                </c:pt>
                <c:pt idx="13">
                  <c:v>39</c:v>
                </c:pt>
                <c:pt idx="14">
                  <c:v>35.880000000000003</c:v>
                </c:pt>
                <c:pt idx="15">
                  <c:v>41.77</c:v>
                </c:pt>
                <c:pt idx="16">
                  <c:v>39.78</c:v>
                </c:pt>
                <c:pt idx="17">
                  <c:v>41.48</c:v>
                </c:pt>
                <c:pt idx="18">
                  <c:v>45.87</c:v>
                </c:pt>
                <c:pt idx="19">
                  <c:v>47.32</c:v>
                </c:pt>
                <c:pt idx="20">
                  <c:v>49.17</c:v>
                </c:pt>
                <c:pt idx="21">
                  <c:v>47.28</c:v>
                </c:pt>
                <c:pt idx="22">
                  <c:v>46.86</c:v>
                </c:pt>
                <c:pt idx="23">
                  <c:v>47.9</c:v>
                </c:pt>
                <c:pt idx="24">
                  <c:v>48.58</c:v>
                </c:pt>
                <c:pt idx="25">
                  <c:v>48.05</c:v>
                </c:pt>
                <c:pt idx="26">
                  <c:v>49.42</c:v>
                </c:pt>
                <c:pt idx="27">
                  <c:v>43.05</c:v>
                </c:pt>
                <c:pt idx="28">
                  <c:v>47.67</c:v>
                </c:pt>
                <c:pt idx="29">
                  <c:v>40.9</c:v>
                </c:pt>
                <c:pt idx="30">
                  <c:v>40.53</c:v>
                </c:pt>
                <c:pt idx="31">
                  <c:v>35.5</c:v>
                </c:pt>
                <c:pt idx="32">
                  <c:v>36.01</c:v>
                </c:pt>
                <c:pt idx="33">
                  <c:v>39.93</c:v>
                </c:pt>
                <c:pt idx="34">
                  <c:v>37.369999999999997</c:v>
                </c:pt>
                <c:pt idx="35">
                  <c:v>47.28</c:v>
                </c:pt>
                <c:pt idx="36">
                  <c:v>46.02</c:v>
                </c:pt>
                <c:pt idx="37">
                  <c:v>51.33</c:v>
                </c:pt>
                <c:pt idx="38">
                  <c:v>54.95</c:v>
                </c:pt>
                <c:pt idx="39">
                  <c:v>57.62</c:v>
                </c:pt>
                <c:pt idx="40">
                  <c:v>55.87</c:v>
                </c:pt>
                <c:pt idx="41">
                  <c:v>55.5</c:v>
                </c:pt>
                <c:pt idx="42">
                  <c:v>51.93</c:v>
                </c:pt>
                <c:pt idx="43">
                  <c:v>56.39</c:v>
                </c:pt>
                <c:pt idx="44">
                  <c:v>46.41</c:v>
                </c:pt>
                <c:pt idx="45">
                  <c:v>43.87</c:v>
                </c:pt>
                <c:pt idx="46">
                  <c:v>46.04</c:v>
                </c:pt>
                <c:pt idx="47">
                  <c:v>37.79</c:v>
                </c:pt>
              </c:numCache>
            </c:numRef>
          </c:val>
          <c:extLst>
            <c:ext xmlns:c16="http://schemas.microsoft.com/office/drawing/2014/chart" uri="{C3380CC4-5D6E-409C-BE32-E72D297353CC}">
              <c16:uniqueId val="{00000001-9190-4384-A4C2-AE0DE31BA76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42.331099999999999</c:v>
                </c:pt>
                <c:pt idx="1">
                  <c:v>43.268799999999999</c:v>
                </c:pt>
                <c:pt idx="2">
                  <c:v>42.063200000000002</c:v>
                </c:pt>
                <c:pt idx="3">
                  <c:v>37.910400000000003</c:v>
                </c:pt>
                <c:pt idx="4">
                  <c:v>38.178400000000003</c:v>
                </c:pt>
                <c:pt idx="5">
                  <c:v>40.053800000000003</c:v>
                </c:pt>
                <c:pt idx="6">
                  <c:v>36.570900000000002</c:v>
                </c:pt>
                <c:pt idx="7">
                  <c:v>37.776499999999999</c:v>
                </c:pt>
                <c:pt idx="8">
                  <c:v>38.446300000000001</c:v>
                </c:pt>
                <c:pt idx="9">
                  <c:v>37.508600000000001</c:v>
                </c:pt>
                <c:pt idx="10">
                  <c:v>43.402799999999999</c:v>
                </c:pt>
                <c:pt idx="11">
                  <c:v>37.642499999999998</c:v>
                </c:pt>
                <c:pt idx="12">
                  <c:v>40.991500000000002</c:v>
                </c:pt>
                <c:pt idx="13">
                  <c:v>40.3217</c:v>
                </c:pt>
                <c:pt idx="14">
                  <c:v>36.838799999999999</c:v>
                </c:pt>
                <c:pt idx="15">
                  <c:v>40.3217</c:v>
                </c:pt>
                <c:pt idx="16">
                  <c:v>43.804600000000001</c:v>
                </c:pt>
                <c:pt idx="17">
                  <c:v>44.072600000000001</c:v>
                </c:pt>
                <c:pt idx="18">
                  <c:v>54.3874</c:v>
                </c:pt>
                <c:pt idx="19">
                  <c:v>48.761099999999999</c:v>
                </c:pt>
                <c:pt idx="20">
                  <c:v>50.234699999999997</c:v>
                </c:pt>
                <c:pt idx="21">
                  <c:v>52.512</c:v>
                </c:pt>
                <c:pt idx="22">
                  <c:v>50.234699999999997</c:v>
                </c:pt>
                <c:pt idx="23">
                  <c:v>49.162999999999997</c:v>
                </c:pt>
                <c:pt idx="24">
                  <c:v>49.966799999999999</c:v>
                </c:pt>
                <c:pt idx="25">
                  <c:v>47.555500000000002</c:v>
                </c:pt>
                <c:pt idx="26">
                  <c:v>50.502600000000001</c:v>
                </c:pt>
                <c:pt idx="27">
                  <c:v>42.598999999999997</c:v>
                </c:pt>
                <c:pt idx="28">
                  <c:v>41.527299999999997</c:v>
                </c:pt>
                <c:pt idx="29">
                  <c:v>38.714199999999998</c:v>
                </c:pt>
                <c:pt idx="30">
                  <c:v>38.580199999999998</c:v>
                </c:pt>
                <c:pt idx="31">
                  <c:v>36.704799999999999</c:v>
                </c:pt>
                <c:pt idx="32">
                  <c:v>36.838799999999999</c:v>
                </c:pt>
                <c:pt idx="33">
                  <c:v>43.536700000000003</c:v>
                </c:pt>
                <c:pt idx="34">
                  <c:v>37.776499999999999</c:v>
                </c:pt>
                <c:pt idx="35">
                  <c:v>46.349899999999998</c:v>
                </c:pt>
                <c:pt idx="36">
                  <c:v>53.717599999999997</c:v>
                </c:pt>
                <c:pt idx="37">
                  <c:v>59.611800000000002</c:v>
                </c:pt>
                <c:pt idx="38">
                  <c:v>60.683500000000002</c:v>
                </c:pt>
                <c:pt idx="39">
                  <c:v>63.630600000000001</c:v>
                </c:pt>
                <c:pt idx="40">
                  <c:v>52.110100000000003</c:v>
                </c:pt>
                <c:pt idx="41">
                  <c:v>54.3874</c:v>
                </c:pt>
                <c:pt idx="42">
                  <c:v>50.502600000000001</c:v>
                </c:pt>
                <c:pt idx="43">
                  <c:v>53.5837</c:v>
                </c:pt>
                <c:pt idx="44">
                  <c:v>51.038400000000003</c:v>
                </c:pt>
                <c:pt idx="45">
                  <c:v>44.340499999999999</c:v>
                </c:pt>
                <c:pt idx="46">
                  <c:v>45.412199999999999</c:v>
                </c:pt>
                <c:pt idx="47">
                  <c:v>39.785899999999998</c:v>
                </c:pt>
              </c:numCache>
            </c:numRef>
          </c:val>
          <c:extLst>
            <c:ext xmlns:c16="http://schemas.microsoft.com/office/drawing/2014/chart" uri="{C3380CC4-5D6E-409C-BE32-E72D297353CC}">
              <c16:uniqueId val="{00000002-9190-4384-A4C2-AE0DE31BA76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44.918799999999997</c:v>
                </c:pt>
                <c:pt idx="1">
                  <c:v>43.081099999999999</c:v>
                </c:pt>
                <c:pt idx="2">
                  <c:v>38.902900000000002</c:v>
                </c:pt>
                <c:pt idx="3">
                  <c:v>41.580399999999997</c:v>
                </c:pt>
                <c:pt idx="4">
                  <c:v>37.4</c:v>
                </c:pt>
                <c:pt idx="5">
                  <c:v>39.802</c:v>
                </c:pt>
                <c:pt idx="6">
                  <c:v>36.104700000000001</c:v>
                </c:pt>
                <c:pt idx="7">
                  <c:v>37.5916</c:v>
                </c:pt>
                <c:pt idx="8">
                  <c:v>40.502099999999999</c:v>
                </c:pt>
                <c:pt idx="9">
                  <c:v>37.907499999999999</c:v>
                </c:pt>
                <c:pt idx="10">
                  <c:v>44.233600000000003</c:v>
                </c:pt>
                <c:pt idx="11">
                  <c:v>37.015599999999999</c:v>
                </c:pt>
                <c:pt idx="12">
                  <c:v>43.690399999999997</c:v>
                </c:pt>
                <c:pt idx="13">
                  <c:v>41.122799999999998</c:v>
                </c:pt>
                <c:pt idx="14">
                  <c:v>39.843499999999999</c:v>
                </c:pt>
                <c:pt idx="15">
                  <c:v>43.080199999999998</c:v>
                </c:pt>
                <c:pt idx="16">
                  <c:v>43.080300000000001</c:v>
                </c:pt>
                <c:pt idx="17">
                  <c:v>43.4953</c:v>
                </c:pt>
                <c:pt idx="18">
                  <c:v>55.099600000000002</c:v>
                </c:pt>
                <c:pt idx="19">
                  <c:v>48.898400000000002</c:v>
                </c:pt>
                <c:pt idx="20">
                  <c:v>51.116900000000001</c:v>
                </c:pt>
                <c:pt idx="21">
                  <c:v>51.8294</c:v>
                </c:pt>
                <c:pt idx="22">
                  <c:v>49.144300000000001</c:v>
                </c:pt>
                <c:pt idx="23">
                  <c:v>48.620199999999997</c:v>
                </c:pt>
                <c:pt idx="24">
                  <c:v>48.318899999999999</c:v>
                </c:pt>
                <c:pt idx="25">
                  <c:v>47.5931</c:v>
                </c:pt>
                <c:pt idx="26">
                  <c:v>49.357599999999998</c:v>
                </c:pt>
                <c:pt idx="27">
                  <c:v>41.491700000000002</c:v>
                </c:pt>
                <c:pt idx="28">
                  <c:v>45.161999999999999</c:v>
                </c:pt>
                <c:pt idx="29">
                  <c:v>38.535800000000002</c:v>
                </c:pt>
                <c:pt idx="30">
                  <c:v>37.888399999999997</c:v>
                </c:pt>
                <c:pt idx="31">
                  <c:v>35.721400000000003</c:v>
                </c:pt>
                <c:pt idx="32">
                  <c:v>36.664999999999999</c:v>
                </c:pt>
                <c:pt idx="33">
                  <c:v>43.235599999999998</c:v>
                </c:pt>
                <c:pt idx="34">
                  <c:v>36.277999999999999</c:v>
                </c:pt>
                <c:pt idx="35">
                  <c:v>45.451799999999999</c:v>
                </c:pt>
                <c:pt idx="36">
                  <c:v>53.384599999999999</c:v>
                </c:pt>
                <c:pt idx="37">
                  <c:v>57.896700000000003</c:v>
                </c:pt>
                <c:pt idx="38">
                  <c:v>59.852600000000002</c:v>
                </c:pt>
                <c:pt idx="39">
                  <c:v>63.172800000000002</c:v>
                </c:pt>
                <c:pt idx="40">
                  <c:v>51.970100000000002</c:v>
                </c:pt>
                <c:pt idx="41">
                  <c:v>55.000999999999998</c:v>
                </c:pt>
                <c:pt idx="42">
                  <c:v>50.645699999999998</c:v>
                </c:pt>
                <c:pt idx="43">
                  <c:v>52.901200000000003</c:v>
                </c:pt>
                <c:pt idx="44">
                  <c:v>48.992400000000004</c:v>
                </c:pt>
                <c:pt idx="45">
                  <c:v>44.764099999999999</c:v>
                </c:pt>
                <c:pt idx="46">
                  <c:v>43.79</c:v>
                </c:pt>
                <c:pt idx="47">
                  <c:v>43.3733</c:v>
                </c:pt>
              </c:numCache>
            </c:numRef>
          </c:val>
          <c:extLst>
            <c:ext xmlns:c16="http://schemas.microsoft.com/office/drawing/2014/chart" uri="{C3380CC4-5D6E-409C-BE32-E72D297353CC}">
              <c16:uniqueId val="{00000003-9190-4384-A4C2-AE0DE31BA76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530.10730000000001</c:v>
                </c:pt>
                <c:pt idx="1">
                  <c:v>527.39840000000004</c:v>
                </c:pt>
                <c:pt idx="2">
                  <c:v>497.61329999999998</c:v>
                </c:pt>
                <c:pt idx="3">
                  <c:v>495.81639999999999</c:v>
                </c:pt>
                <c:pt idx="4">
                  <c:v>482.15199999999999</c:v>
                </c:pt>
                <c:pt idx="5">
                  <c:v>473.68849999999998</c:v>
                </c:pt>
                <c:pt idx="6">
                  <c:v>457.14490000000001</c:v>
                </c:pt>
                <c:pt idx="7">
                  <c:v>454.61180000000002</c:v>
                </c:pt>
                <c:pt idx="8">
                  <c:v>482.94150000000002</c:v>
                </c:pt>
                <c:pt idx="9">
                  <c:v>468.53160000000003</c:v>
                </c:pt>
                <c:pt idx="10">
                  <c:v>482.40140000000002</c:v>
                </c:pt>
                <c:pt idx="11">
                  <c:v>468.10919999999999</c:v>
                </c:pt>
                <c:pt idx="12">
                  <c:v>488.82830000000001</c:v>
                </c:pt>
                <c:pt idx="13">
                  <c:v>480.08940000000001</c:v>
                </c:pt>
                <c:pt idx="14">
                  <c:v>456.53489999999999</c:v>
                </c:pt>
                <c:pt idx="15">
                  <c:v>468.50200000000001</c:v>
                </c:pt>
                <c:pt idx="16">
                  <c:v>486.839</c:v>
                </c:pt>
                <c:pt idx="17">
                  <c:v>499.86059999999998</c:v>
                </c:pt>
                <c:pt idx="18">
                  <c:v>527.19269999999995</c:v>
                </c:pt>
                <c:pt idx="19">
                  <c:v>529.59469999999999</c:v>
                </c:pt>
                <c:pt idx="20">
                  <c:v>521.15949999999998</c:v>
                </c:pt>
                <c:pt idx="21">
                  <c:v>488.21530000000001</c:v>
                </c:pt>
                <c:pt idx="22">
                  <c:v>514.94380000000001</c:v>
                </c:pt>
                <c:pt idx="23">
                  <c:v>523.25139999999999</c:v>
                </c:pt>
                <c:pt idx="24">
                  <c:v>511.0145</c:v>
                </c:pt>
                <c:pt idx="25">
                  <c:v>492.21620000000001</c:v>
                </c:pt>
                <c:pt idx="26">
                  <c:v>496.68830000000003</c:v>
                </c:pt>
                <c:pt idx="27">
                  <c:v>479.4289</c:v>
                </c:pt>
                <c:pt idx="28">
                  <c:v>508.92779999999999</c:v>
                </c:pt>
                <c:pt idx="29">
                  <c:v>461.85539999999997</c:v>
                </c:pt>
                <c:pt idx="30">
                  <c:v>464.34469999999999</c:v>
                </c:pt>
                <c:pt idx="31">
                  <c:v>489.29270000000002</c:v>
                </c:pt>
                <c:pt idx="32">
                  <c:v>490.82060000000001</c:v>
                </c:pt>
                <c:pt idx="33">
                  <c:v>487.26659999999998</c:v>
                </c:pt>
                <c:pt idx="34">
                  <c:v>498.02589999999998</c:v>
                </c:pt>
                <c:pt idx="35">
                  <c:v>492.21890000000002</c:v>
                </c:pt>
                <c:pt idx="36">
                  <c:v>541.30759999999998</c:v>
                </c:pt>
                <c:pt idx="37">
                  <c:v>588.77930000000003</c:v>
                </c:pt>
                <c:pt idx="38">
                  <c:v>583.39520000000005</c:v>
                </c:pt>
                <c:pt idx="39">
                  <c:v>561.44200000000001</c:v>
                </c:pt>
                <c:pt idx="40">
                  <c:v>580.7971</c:v>
                </c:pt>
                <c:pt idx="41">
                  <c:v>574.41219999999998</c:v>
                </c:pt>
                <c:pt idx="42">
                  <c:v>555.43460000000005</c:v>
                </c:pt>
                <c:pt idx="43">
                  <c:v>536.30740000000003</c:v>
                </c:pt>
                <c:pt idx="44">
                  <c:v>519.55470000000003</c:v>
                </c:pt>
                <c:pt idx="45">
                  <c:v>501.6499</c:v>
                </c:pt>
                <c:pt idx="46">
                  <c:v>497.10050000000001</c:v>
                </c:pt>
                <c:pt idx="47">
                  <c:v>480.90449999999998</c:v>
                </c:pt>
              </c:numCache>
            </c:numRef>
          </c:val>
          <c:extLst>
            <c:ext xmlns:c16="http://schemas.microsoft.com/office/drawing/2014/chart" uri="{C3380CC4-5D6E-409C-BE32-E72D297353CC}">
              <c16:uniqueId val="{00000004-9190-4384-A4C2-AE0DE31BA76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227.3835</c:v>
                </c:pt>
                <c:pt idx="1">
                  <c:v>222.90360000000001</c:v>
                </c:pt>
                <c:pt idx="2">
                  <c:v>221.61529999999999</c:v>
                </c:pt>
                <c:pt idx="3">
                  <c:v>220.3357</c:v>
                </c:pt>
                <c:pt idx="4">
                  <c:v>220.73249999999999</c:v>
                </c:pt>
                <c:pt idx="5">
                  <c:v>222.95750000000001</c:v>
                </c:pt>
                <c:pt idx="6">
                  <c:v>223.7029</c:v>
                </c:pt>
                <c:pt idx="7">
                  <c:v>222.44919999999999</c:v>
                </c:pt>
                <c:pt idx="8">
                  <c:v>225.68520000000001</c:v>
                </c:pt>
                <c:pt idx="9">
                  <c:v>226.0684</c:v>
                </c:pt>
                <c:pt idx="10">
                  <c:v>226.40049999999999</c:v>
                </c:pt>
                <c:pt idx="11">
                  <c:v>226.75360000000001</c:v>
                </c:pt>
                <c:pt idx="12">
                  <c:v>214.86070000000001</c:v>
                </c:pt>
                <c:pt idx="13">
                  <c:v>198.9872</c:v>
                </c:pt>
                <c:pt idx="14">
                  <c:v>188.47200000000001</c:v>
                </c:pt>
                <c:pt idx="15">
                  <c:v>160.6122</c:v>
                </c:pt>
                <c:pt idx="16">
                  <c:v>162.6087</c:v>
                </c:pt>
                <c:pt idx="17">
                  <c:v>159.5967</c:v>
                </c:pt>
                <c:pt idx="18">
                  <c:v>169.86349999999999</c:v>
                </c:pt>
                <c:pt idx="19">
                  <c:v>168.42910000000001</c:v>
                </c:pt>
                <c:pt idx="20">
                  <c:v>188.98390000000001</c:v>
                </c:pt>
                <c:pt idx="21">
                  <c:v>186.51730000000001</c:v>
                </c:pt>
                <c:pt idx="22">
                  <c:v>183.5385</c:v>
                </c:pt>
                <c:pt idx="23">
                  <c:v>172.73150000000001</c:v>
                </c:pt>
                <c:pt idx="24">
                  <c:v>178.4042</c:v>
                </c:pt>
                <c:pt idx="25">
                  <c:v>179.73320000000001</c:v>
                </c:pt>
                <c:pt idx="26">
                  <c:v>178.4658</c:v>
                </c:pt>
                <c:pt idx="27">
                  <c:v>182.6063</c:v>
                </c:pt>
                <c:pt idx="28">
                  <c:v>185.49449999999999</c:v>
                </c:pt>
                <c:pt idx="29">
                  <c:v>170.42070000000001</c:v>
                </c:pt>
                <c:pt idx="30">
                  <c:v>172.52590000000001</c:v>
                </c:pt>
                <c:pt idx="31">
                  <c:v>181.0367</c:v>
                </c:pt>
                <c:pt idx="32">
                  <c:v>214.3152</c:v>
                </c:pt>
                <c:pt idx="33">
                  <c:v>242.21960000000001</c:v>
                </c:pt>
                <c:pt idx="34">
                  <c:v>253.5624</c:v>
                </c:pt>
                <c:pt idx="35">
                  <c:v>267.61869999999999</c:v>
                </c:pt>
                <c:pt idx="36">
                  <c:v>245.8912</c:v>
                </c:pt>
                <c:pt idx="37">
                  <c:v>246.99870000000001</c:v>
                </c:pt>
                <c:pt idx="38">
                  <c:v>249.6943</c:v>
                </c:pt>
                <c:pt idx="39">
                  <c:v>248.76230000000001</c:v>
                </c:pt>
                <c:pt idx="40">
                  <c:v>247.53919999999999</c:v>
                </c:pt>
                <c:pt idx="41">
                  <c:v>245.63229999999999</c:v>
                </c:pt>
                <c:pt idx="42">
                  <c:v>245.82660000000001</c:v>
                </c:pt>
                <c:pt idx="43">
                  <c:v>241.18969999999999</c:v>
                </c:pt>
                <c:pt idx="44">
                  <c:v>250.83019999999999</c:v>
                </c:pt>
                <c:pt idx="45">
                  <c:v>238.63640000000001</c:v>
                </c:pt>
                <c:pt idx="46">
                  <c:v>238.77189999999999</c:v>
                </c:pt>
                <c:pt idx="47">
                  <c:v>249.71469999999999</c:v>
                </c:pt>
              </c:numCache>
            </c:numRef>
          </c:val>
          <c:extLst>
            <c:ext xmlns:c16="http://schemas.microsoft.com/office/drawing/2014/chart" uri="{C3380CC4-5D6E-409C-BE32-E72D297353CC}">
              <c16:uniqueId val="{00000000-0A48-4916-B699-0A5C0FAF4A2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227.1122</c:v>
                </c:pt>
                <c:pt idx="1">
                  <c:v>224.02879999999999</c:v>
                </c:pt>
                <c:pt idx="2">
                  <c:v>218.44149999999999</c:v>
                </c:pt>
                <c:pt idx="3">
                  <c:v>217.4948</c:v>
                </c:pt>
                <c:pt idx="4">
                  <c:v>219.89320000000001</c:v>
                </c:pt>
                <c:pt idx="5">
                  <c:v>219.48779999999999</c:v>
                </c:pt>
                <c:pt idx="6">
                  <c:v>222.99029999999999</c:v>
                </c:pt>
                <c:pt idx="7">
                  <c:v>221.45689999999999</c:v>
                </c:pt>
                <c:pt idx="8">
                  <c:v>221.67910000000001</c:v>
                </c:pt>
                <c:pt idx="9">
                  <c:v>225.13470000000001</c:v>
                </c:pt>
                <c:pt idx="10">
                  <c:v>224.7431</c:v>
                </c:pt>
                <c:pt idx="11">
                  <c:v>225.67529999999999</c:v>
                </c:pt>
                <c:pt idx="12">
                  <c:v>215.0925</c:v>
                </c:pt>
                <c:pt idx="13">
                  <c:v>200.40880000000001</c:v>
                </c:pt>
                <c:pt idx="14">
                  <c:v>187.86760000000001</c:v>
                </c:pt>
                <c:pt idx="15">
                  <c:v>159.33109999999999</c:v>
                </c:pt>
                <c:pt idx="16">
                  <c:v>160.7961</c:v>
                </c:pt>
                <c:pt idx="17">
                  <c:v>158.2937</c:v>
                </c:pt>
                <c:pt idx="18">
                  <c:v>168.41370000000001</c:v>
                </c:pt>
                <c:pt idx="19">
                  <c:v>169.31020000000001</c:v>
                </c:pt>
                <c:pt idx="20">
                  <c:v>189.886</c:v>
                </c:pt>
                <c:pt idx="21">
                  <c:v>185.44839999999999</c:v>
                </c:pt>
                <c:pt idx="22">
                  <c:v>181.7501</c:v>
                </c:pt>
                <c:pt idx="23">
                  <c:v>171.7886</c:v>
                </c:pt>
                <c:pt idx="24">
                  <c:v>179.547</c:v>
                </c:pt>
                <c:pt idx="25">
                  <c:v>178.1018</c:v>
                </c:pt>
                <c:pt idx="26">
                  <c:v>176.39580000000001</c:v>
                </c:pt>
                <c:pt idx="27">
                  <c:v>182.14830000000001</c:v>
                </c:pt>
                <c:pt idx="28">
                  <c:v>184.6644</c:v>
                </c:pt>
                <c:pt idx="29">
                  <c:v>170.14510000000001</c:v>
                </c:pt>
                <c:pt idx="30">
                  <c:v>172.02269999999999</c:v>
                </c:pt>
                <c:pt idx="31">
                  <c:v>180.51159999999999</c:v>
                </c:pt>
                <c:pt idx="32">
                  <c:v>214.41409999999999</c:v>
                </c:pt>
                <c:pt idx="33">
                  <c:v>239.2747</c:v>
                </c:pt>
                <c:pt idx="34">
                  <c:v>252.5531</c:v>
                </c:pt>
                <c:pt idx="35">
                  <c:v>266.25779999999997</c:v>
                </c:pt>
                <c:pt idx="36">
                  <c:v>246.61850000000001</c:v>
                </c:pt>
                <c:pt idx="37">
                  <c:v>245.73480000000001</c:v>
                </c:pt>
                <c:pt idx="38">
                  <c:v>245.80699999999999</c:v>
                </c:pt>
                <c:pt idx="39">
                  <c:v>246.53919999999999</c:v>
                </c:pt>
                <c:pt idx="40">
                  <c:v>243.49180000000001</c:v>
                </c:pt>
                <c:pt idx="41">
                  <c:v>244.01609999999999</c:v>
                </c:pt>
                <c:pt idx="42">
                  <c:v>245.69489999999999</c:v>
                </c:pt>
                <c:pt idx="43">
                  <c:v>242.61609999999999</c:v>
                </c:pt>
                <c:pt idx="44">
                  <c:v>246.21680000000001</c:v>
                </c:pt>
                <c:pt idx="45">
                  <c:v>236.96539999999999</c:v>
                </c:pt>
                <c:pt idx="46">
                  <c:v>239.09299999999999</c:v>
                </c:pt>
                <c:pt idx="47">
                  <c:v>248.78710000000001</c:v>
                </c:pt>
              </c:numCache>
            </c:numRef>
          </c:val>
          <c:extLst>
            <c:ext xmlns:c16="http://schemas.microsoft.com/office/drawing/2014/chart" uri="{C3380CC4-5D6E-409C-BE32-E72D297353CC}">
              <c16:uniqueId val="{00000001-0A48-4916-B699-0A5C0FAF4A2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567.11350000000004</c:v>
                </c:pt>
                <c:pt idx="1">
                  <c:v>557.54449999999997</c:v>
                </c:pt>
                <c:pt idx="2">
                  <c:v>553.42930000000001</c:v>
                </c:pt>
                <c:pt idx="3">
                  <c:v>549.31259999999997</c:v>
                </c:pt>
                <c:pt idx="4">
                  <c:v>559.3433</c:v>
                </c:pt>
                <c:pt idx="5">
                  <c:v>552.79819999999995</c:v>
                </c:pt>
                <c:pt idx="6">
                  <c:v>556.01679999999999</c:v>
                </c:pt>
                <c:pt idx="7">
                  <c:v>553.05010000000004</c:v>
                </c:pt>
                <c:pt idx="8">
                  <c:v>561.0104</c:v>
                </c:pt>
                <c:pt idx="9">
                  <c:v>562.84709999999995</c:v>
                </c:pt>
                <c:pt idx="10">
                  <c:v>565.92660000000001</c:v>
                </c:pt>
                <c:pt idx="11">
                  <c:v>564.27509999999995</c:v>
                </c:pt>
                <c:pt idx="12">
                  <c:v>537.85220000000004</c:v>
                </c:pt>
                <c:pt idx="13">
                  <c:v>473.80160000000001</c:v>
                </c:pt>
                <c:pt idx="14">
                  <c:v>388.81229999999999</c:v>
                </c:pt>
                <c:pt idx="15">
                  <c:v>298.58859999999999</c:v>
                </c:pt>
                <c:pt idx="16">
                  <c:v>296.95330000000001</c:v>
                </c:pt>
                <c:pt idx="17">
                  <c:v>262.05099999999999</c:v>
                </c:pt>
                <c:pt idx="18">
                  <c:v>288.68360000000001</c:v>
                </c:pt>
                <c:pt idx="19">
                  <c:v>298.6216</c:v>
                </c:pt>
                <c:pt idx="20">
                  <c:v>270.02569999999997</c:v>
                </c:pt>
                <c:pt idx="21">
                  <c:v>265.34730000000002</c:v>
                </c:pt>
                <c:pt idx="22">
                  <c:v>254.98830000000001</c:v>
                </c:pt>
                <c:pt idx="23">
                  <c:v>238.7629</c:v>
                </c:pt>
                <c:pt idx="24">
                  <c:v>255.57599999999999</c:v>
                </c:pt>
                <c:pt idx="25">
                  <c:v>255.4922</c:v>
                </c:pt>
                <c:pt idx="26">
                  <c:v>246.3159</c:v>
                </c:pt>
                <c:pt idx="27">
                  <c:v>263.06639999999999</c:v>
                </c:pt>
                <c:pt idx="28">
                  <c:v>268.60520000000002</c:v>
                </c:pt>
                <c:pt idx="29">
                  <c:v>274.7337</c:v>
                </c:pt>
                <c:pt idx="30">
                  <c:v>299.80410000000001</c:v>
                </c:pt>
                <c:pt idx="31">
                  <c:v>325.69439999999997</c:v>
                </c:pt>
                <c:pt idx="32">
                  <c:v>424.101</c:v>
                </c:pt>
                <c:pt idx="33">
                  <c:v>503.1807</c:v>
                </c:pt>
                <c:pt idx="34">
                  <c:v>532.80939999999998</c:v>
                </c:pt>
                <c:pt idx="35">
                  <c:v>557.14750000000004</c:v>
                </c:pt>
                <c:pt idx="36">
                  <c:v>505.70179999999999</c:v>
                </c:pt>
                <c:pt idx="37">
                  <c:v>508.93200000000002</c:v>
                </c:pt>
                <c:pt idx="38">
                  <c:v>510.91460000000001</c:v>
                </c:pt>
                <c:pt idx="39">
                  <c:v>504.18459999999999</c:v>
                </c:pt>
                <c:pt idx="40">
                  <c:v>503.61450000000002</c:v>
                </c:pt>
                <c:pt idx="41">
                  <c:v>506.73180000000002</c:v>
                </c:pt>
                <c:pt idx="42">
                  <c:v>498.14609999999999</c:v>
                </c:pt>
                <c:pt idx="43">
                  <c:v>483.04500000000002</c:v>
                </c:pt>
                <c:pt idx="44">
                  <c:v>490.524</c:v>
                </c:pt>
                <c:pt idx="45">
                  <c:v>465.65530000000001</c:v>
                </c:pt>
                <c:pt idx="46">
                  <c:v>466.26130000000001</c:v>
                </c:pt>
                <c:pt idx="47">
                  <c:v>481.44540000000001</c:v>
                </c:pt>
              </c:numCache>
            </c:numRef>
          </c:val>
          <c:extLst>
            <c:ext xmlns:c16="http://schemas.microsoft.com/office/drawing/2014/chart" uri="{C3380CC4-5D6E-409C-BE32-E72D297353CC}">
              <c16:uniqueId val="{00000002-0A48-4916-B699-0A5C0FAF4A2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453.42619999999999</c:v>
                </c:pt>
                <c:pt idx="1">
                  <c:v>439.30900000000003</c:v>
                </c:pt>
                <c:pt idx="2">
                  <c:v>444.38490000000002</c:v>
                </c:pt>
                <c:pt idx="3">
                  <c:v>438.73450000000003</c:v>
                </c:pt>
                <c:pt idx="4">
                  <c:v>450.0292</c:v>
                </c:pt>
                <c:pt idx="5">
                  <c:v>439.70510000000002</c:v>
                </c:pt>
                <c:pt idx="6">
                  <c:v>441.06880000000001</c:v>
                </c:pt>
                <c:pt idx="7">
                  <c:v>437.16910000000001</c:v>
                </c:pt>
                <c:pt idx="8">
                  <c:v>438.89280000000002</c:v>
                </c:pt>
                <c:pt idx="9">
                  <c:v>449.67320000000001</c:v>
                </c:pt>
                <c:pt idx="10">
                  <c:v>446.64150000000001</c:v>
                </c:pt>
                <c:pt idx="11">
                  <c:v>442.43220000000002</c:v>
                </c:pt>
                <c:pt idx="12">
                  <c:v>425.32810000000001</c:v>
                </c:pt>
                <c:pt idx="13">
                  <c:v>377.42959999999999</c:v>
                </c:pt>
                <c:pt idx="14">
                  <c:v>303.41359999999997</c:v>
                </c:pt>
                <c:pt idx="15">
                  <c:v>232.34139999999999</c:v>
                </c:pt>
                <c:pt idx="16">
                  <c:v>226.70750000000001</c:v>
                </c:pt>
                <c:pt idx="17">
                  <c:v>204.90530000000001</c:v>
                </c:pt>
                <c:pt idx="18">
                  <c:v>229.4136</c:v>
                </c:pt>
                <c:pt idx="19">
                  <c:v>232.7176</c:v>
                </c:pt>
                <c:pt idx="20">
                  <c:v>211.09950000000001</c:v>
                </c:pt>
                <c:pt idx="21">
                  <c:v>205.01939999999999</c:v>
                </c:pt>
                <c:pt idx="22">
                  <c:v>197.91829999999999</c:v>
                </c:pt>
                <c:pt idx="23">
                  <c:v>189.67760000000001</c:v>
                </c:pt>
                <c:pt idx="24">
                  <c:v>199.67939999999999</c:v>
                </c:pt>
                <c:pt idx="25">
                  <c:v>193.8227</c:v>
                </c:pt>
                <c:pt idx="26">
                  <c:v>191.1438</c:v>
                </c:pt>
                <c:pt idx="27">
                  <c:v>208.86500000000001</c:v>
                </c:pt>
                <c:pt idx="28">
                  <c:v>212.72239999999999</c:v>
                </c:pt>
                <c:pt idx="29">
                  <c:v>213.09309999999999</c:v>
                </c:pt>
                <c:pt idx="30">
                  <c:v>229.53229999999999</c:v>
                </c:pt>
                <c:pt idx="31">
                  <c:v>249.31659999999999</c:v>
                </c:pt>
                <c:pt idx="32">
                  <c:v>334.30309999999997</c:v>
                </c:pt>
                <c:pt idx="33">
                  <c:v>403.93610000000001</c:v>
                </c:pt>
                <c:pt idx="34">
                  <c:v>422.15210000000002</c:v>
                </c:pt>
                <c:pt idx="35">
                  <c:v>444.91219999999998</c:v>
                </c:pt>
                <c:pt idx="36">
                  <c:v>411.50319999999999</c:v>
                </c:pt>
                <c:pt idx="37">
                  <c:v>411.98430000000002</c:v>
                </c:pt>
                <c:pt idx="38">
                  <c:v>414.2013</c:v>
                </c:pt>
                <c:pt idx="39">
                  <c:v>408.86869999999999</c:v>
                </c:pt>
                <c:pt idx="40">
                  <c:v>406.68819999999999</c:v>
                </c:pt>
                <c:pt idx="41">
                  <c:v>410.25299999999999</c:v>
                </c:pt>
                <c:pt idx="42">
                  <c:v>402.71300000000002</c:v>
                </c:pt>
                <c:pt idx="43">
                  <c:v>389.77440000000001</c:v>
                </c:pt>
                <c:pt idx="44">
                  <c:v>402.55309999999997</c:v>
                </c:pt>
                <c:pt idx="45">
                  <c:v>379.07440000000003</c:v>
                </c:pt>
                <c:pt idx="46">
                  <c:v>381.43239999999997</c:v>
                </c:pt>
                <c:pt idx="47">
                  <c:v>395.6404</c:v>
                </c:pt>
              </c:numCache>
            </c:numRef>
          </c:val>
          <c:extLst>
            <c:ext xmlns:c16="http://schemas.microsoft.com/office/drawing/2014/chart" uri="{C3380CC4-5D6E-409C-BE32-E72D297353CC}">
              <c16:uniqueId val="{00000003-0A48-4916-B699-0A5C0FAF4A2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6637.05897</c:v>
                </c:pt>
                <c:pt idx="1">
                  <c:v>6466.5596299999997</c:v>
                </c:pt>
                <c:pt idx="2">
                  <c:v>6362.0603600000004</c:v>
                </c:pt>
                <c:pt idx="3">
                  <c:v>6213.8589000000002</c:v>
                </c:pt>
                <c:pt idx="4">
                  <c:v>6241.3586999999998</c:v>
                </c:pt>
                <c:pt idx="5">
                  <c:v>6153.6580999999996</c:v>
                </c:pt>
                <c:pt idx="6">
                  <c:v>6060.3594000000003</c:v>
                </c:pt>
                <c:pt idx="7">
                  <c:v>5976.25947</c:v>
                </c:pt>
                <c:pt idx="8">
                  <c:v>6137.4598699999997</c:v>
                </c:pt>
                <c:pt idx="9">
                  <c:v>6102.0592500000002</c:v>
                </c:pt>
                <c:pt idx="10">
                  <c:v>6122.2598500000004</c:v>
                </c:pt>
                <c:pt idx="11">
                  <c:v>5997.46036</c:v>
                </c:pt>
                <c:pt idx="12">
                  <c:v>6026.1608100000003</c:v>
                </c:pt>
                <c:pt idx="13">
                  <c:v>5835.46</c:v>
                </c:pt>
                <c:pt idx="14">
                  <c:v>5810.4607500000002</c:v>
                </c:pt>
                <c:pt idx="15">
                  <c:v>5925.5618999999997</c:v>
                </c:pt>
                <c:pt idx="16">
                  <c:v>5970.6604799999996</c:v>
                </c:pt>
                <c:pt idx="17">
                  <c:v>6067.9599399999997</c:v>
                </c:pt>
                <c:pt idx="18">
                  <c:v>6326.9593100000002</c:v>
                </c:pt>
                <c:pt idx="19">
                  <c:v>6396.7587700000004</c:v>
                </c:pt>
                <c:pt idx="20">
                  <c:v>6485.9587499999998</c:v>
                </c:pt>
                <c:pt idx="21">
                  <c:v>6400.2575399999996</c:v>
                </c:pt>
                <c:pt idx="22">
                  <c:v>6541.35826</c:v>
                </c:pt>
                <c:pt idx="23">
                  <c:v>6514.4587499999998</c:v>
                </c:pt>
                <c:pt idx="24">
                  <c:v>6481.55915</c:v>
                </c:pt>
                <c:pt idx="25">
                  <c:v>6558.7595600000004</c:v>
                </c:pt>
                <c:pt idx="26">
                  <c:v>6446.2593500000003</c:v>
                </c:pt>
                <c:pt idx="27">
                  <c:v>6555.6583000000001</c:v>
                </c:pt>
                <c:pt idx="28">
                  <c:v>6582.1585100000002</c:v>
                </c:pt>
                <c:pt idx="29">
                  <c:v>6486.66</c:v>
                </c:pt>
                <c:pt idx="30">
                  <c:v>6455.4600600000003</c:v>
                </c:pt>
                <c:pt idx="31">
                  <c:v>6455.5611799999997</c:v>
                </c:pt>
                <c:pt idx="32">
                  <c:v>6383.7613600000004</c:v>
                </c:pt>
                <c:pt idx="33">
                  <c:v>6517.86103</c:v>
                </c:pt>
                <c:pt idx="34">
                  <c:v>6622.8616499999998</c:v>
                </c:pt>
                <c:pt idx="35">
                  <c:v>6775.26188</c:v>
                </c:pt>
                <c:pt idx="36">
                  <c:v>7173.9638800000002</c:v>
                </c:pt>
                <c:pt idx="37">
                  <c:v>7212.2638399999996</c:v>
                </c:pt>
                <c:pt idx="38">
                  <c:v>7385.2995600000004</c:v>
                </c:pt>
                <c:pt idx="39">
                  <c:v>7367.5742</c:v>
                </c:pt>
                <c:pt idx="40">
                  <c:v>7336.1076999999996</c:v>
                </c:pt>
                <c:pt idx="41">
                  <c:v>7316.5299000000005</c:v>
                </c:pt>
                <c:pt idx="42">
                  <c:v>7082.9920099999999</c:v>
                </c:pt>
                <c:pt idx="43">
                  <c:v>7078.5117</c:v>
                </c:pt>
                <c:pt idx="44">
                  <c:v>6794.9133599999996</c:v>
                </c:pt>
                <c:pt idx="45">
                  <c:v>6652.9852099999998</c:v>
                </c:pt>
                <c:pt idx="46">
                  <c:v>6506.72271</c:v>
                </c:pt>
                <c:pt idx="47">
                  <c:v>6315.1151200000004</c:v>
                </c:pt>
              </c:numCache>
            </c:numRef>
          </c:val>
          <c:smooth val="0"/>
          <c:extLst>
            <c:ext xmlns:c16="http://schemas.microsoft.com/office/drawing/2014/chart" uri="{C3380CC4-5D6E-409C-BE32-E72D297353CC}">
              <c16:uniqueId val="{00000000-26CF-488C-A77F-DE993CA938A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6535.1012499999997</c:v>
                </c:pt>
                <c:pt idx="1">
                  <c:v>6419.9381400000002</c:v>
                </c:pt>
                <c:pt idx="2">
                  <c:v>6302.49359</c:v>
                </c:pt>
                <c:pt idx="3">
                  <c:v>6228.2310900000002</c:v>
                </c:pt>
                <c:pt idx="4">
                  <c:v>6187.4965599999996</c:v>
                </c:pt>
                <c:pt idx="5">
                  <c:v>6126.7492199999997</c:v>
                </c:pt>
                <c:pt idx="6">
                  <c:v>6096.9265100000002</c:v>
                </c:pt>
                <c:pt idx="7">
                  <c:v>6065.4327999999996</c:v>
                </c:pt>
                <c:pt idx="8">
                  <c:v>6068.0373</c:v>
                </c:pt>
                <c:pt idx="9">
                  <c:v>6030.9868100000003</c:v>
                </c:pt>
                <c:pt idx="10">
                  <c:v>6051.8132299999997</c:v>
                </c:pt>
                <c:pt idx="11">
                  <c:v>6041.4596300000003</c:v>
                </c:pt>
                <c:pt idx="12">
                  <c:v>5948.7725899999996</c:v>
                </c:pt>
                <c:pt idx="13">
                  <c:v>5818.1962599999997</c:v>
                </c:pt>
                <c:pt idx="14">
                  <c:v>5872.5354100000004</c:v>
                </c:pt>
                <c:pt idx="15">
                  <c:v>5950.7016899999999</c:v>
                </c:pt>
                <c:pt idx="16">
                  <c:v>5973.6070900000004</c:v>
                </c:pt>
                <c:pt idx="17">
                  <c:v>6150.2679900000003</c:v>
                </c:pt>
                <c:pt idx="18">
                  <c:v>6193.0878400000001</c:v>
                </c:pt>
                <c:pt idx="19">
                  <c:v>6244.9401799999996</c:v>
                </c:pt>
                <c:pt idx="20">
                  <c:v>6402.4328299999997</c:v>
                </c:pt>
                <c:pt idx="21">
                  <c:v>6448.4913299999998</c:v>
                </c:pt>
                <c:pt idx="22">
                  <c:v>6507.9210400000002</c:v>
                </c:pt>
                <c:pt idx="23">
                  <c:v>6459.8474299999998</c:v>
                </c:pt>
                <c:pt idx="24">
                  <c:v>6539.6587499999996</c:v>
                </c:pt>
                <c:pt idx="25">
                  <c:v>6527.1434300000001</c:v>
                </c:pt>
                <c:pt idx="26">
                  <c:v>6517.6181399999996</c:v>
                </c:pt>
                <c:pt idx="27">
                  <c:v>6486.3748999999998</c:v>
                </c:pt>
                <c:pt idx="28">
                  <c:v>6472.7880299999997</c:v>
                </c:pt>
                <c:pt idx="29">
                  <c:v>6415.4249300000001</c:v>
                </c:pt>
                <c:pt idx="30">
                  <c:v>6430.5910400000002</c:v>
                </c:pt>
                <c:pt idx="31">
                  <c:v>6416.4579899999999</c:v>
                </c:pt>
                <c:pt idx="32">
                  <c:v>6471.0452800000003</c:v>
                </c:pt>
                <c:pt idx="33">
                  <c:v>6490.9340000000002</c:v>
                </c:pt>
                <c:pt idx="34">
                  <c:v>6613.7266900000004</c:v>
                </c:pt>
                <c:pt idx="35">
                  <c:v>6872.6854000000003</c:v>
                </c:pt>
                <c:pt idx="36">
                  <c:v>7122.26253</c:v>
                </c:pt>
                <c:pt idx="37">
                  <c:v>7214.0987500000001</c:v>
                </c:pt>
                <c:pt idx="38">
                  <c:v>7234.7884400000003</c:v>
                </c:pt>
                <c:pt idx="39">
                  <c:v>7261.6785399999999</c:v>
                </c:pt>
                <c:pt idx="40">
                  <c:v>7221.9145900000003</c:v>
                </c:pt>
                <c:pt idx="41">
                  <c:v>7195.3683199999996</c:v>
                </c:pt>
                <c:pt idx="42">
                  <c:v>7108.9852300000002</c:v>
                </c:pt>
                <c:pt idx="43">
                  <c:v>6978.06376</c:v>
                </c:pt>
                <c:pt idx="44">
                  <c:v>6760.7387600000002</c:v>
                </c:pt>
                <c:pt idx="45">
                  <c:v>6579.4468800000004</c:v>
                </c:pt>
                <c:pt idx="46">
                  <c:v>6419.1095599999999</c:v>
                </c:pt>
                <c:pt idx="47">
                  <c:v>6281.53413</c:v>
                </c:pt>
              </c:numCache>
            </c:numRef>
          </c:val>
          <c:smooth val="0"/>
          <c:extLst>
            <c:ext xmlns:c16="http://schemas.microsoft.com/office/drawing/2014/chart" uri="{C3380CC4-5D6E-409C-BE32-E72D297353CC}">
              <c16:uniqueId val="{00000001-26CF-488C-A77F-DE993CA938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6</c:v>
                </c:pt>
                <c:pt idx="1">
                  <c:v>LUN 7</c:v>
                </c:pt>
                <c:pt idx="2">
                  <c:v>MAR 8</c:v>
                </c:pt>
                <c:pt idx="3">
                  <c:v>MIE 9</c:v>
                </c:pt>
                <c:pt idx="4">
                  <c:v>JUE 10</c:v>
                </c:pt>
                <c:pt idx="5">
                  <c:v>VIE 11</c:v>
                </c:pt>
                <c:pt idx="6">
                  <c:v>SAB 12</c:v>
                </c:pt>
                <c:pt idx="7">
                  <c:v>DOM 13</c:v>
                </c:pt>
              </c:strCache>
            </c:strRef>
          </c:cat>
          <c:val>
            <c:numRef>
              <c:f>COSTO_OPE_EJEC!$C$8:$C$15</c:f>
              <c:numCache>
                <c:formatCode>#,##0.0</c:formatCode>
                <c:ptCount val="8"/>
                <c:pt idx="0">
                  <c:v>6577069.1485299999</c:v>
                </c:pt>
                <c:pt idx="1">
                  <c:v>6885210.2785099996</c:v>
                </c:pt>
                <c:pt idx="2">
                  <c:v>7334743.5892399997</c:v>
                </c:pt>
                <c:pt idx="3">
                  <c:v>7793007.1715799998</c:v>
                </c:pt>
                <c:pt idx="4">
                  <c:v>7672950.2989800004</c:v>
                </c:pt>
                <c:pt idx="5">
                  <c:v>7857038.9495900003</c:v>
                </c:pt>
                <c:pt idx="6">
                  <c:v>7797156.2406299999</c:v>
                </c:pt>
                <c:pt idx="7">
                  <c:v>7782697.2404199997</c:v>
                </c:pt>
              </c:numCache>
            </c:numRef>
          </c:val>
          <c:extLst>
            <c:ext xmlns:c16="http://schemas.microsoft.com/office/drawing/2014/chart" uri="{C3380CC4-5D6E-409C-BE32-E72D297353CC}">
              <c16:uniqueId val="{00000000-5D20-4935-A8FF-E6EC172C0CB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-5.002967568838055E-2</c:v>
                </c:pt>
                <c:pt idx="1">
                  <c:v>-3.454207427121727E-2</c:v>
                </c:pt>
                <c:pt idx="2">
                  <c:v>-6.0861711025807508E-2</c:v>
                </c:pt>
                <c:pt idx="3">
                  <c:v>5.6080521114250511E-3</c:v>
                </c:pt>
                <c:pt idx="4">
                  <c:v>-6.1571878678606367E-5</c:v>
                </c:pt>
                <c:pt idx="5">
                  <c:v>-4.6463747647510739E-2</c:v>
                </c:pt>
                <c:pt idx="6">
                  <c:v>-3.58748361052868E-2</c:v>
                </c:pt>
                <c:pt idx="7">
                  <c:v>-1.3619147574573793E-2</c:v>
                </c:pt>
              </c:numCache>
            </c:numRef>
          </c:cat>
          <c:val>
            <c:numRef>
              <c:f>COSTO_OPE_EJEC!$D$8:$D$15</c:f>
              <c:numCache>
                <c:formatCode>#,##0.0</c:formatCode>
                <c:ptCount val="8"/>
                <c:pt idx="0">
                  <c:v>6923446.9542993</c:v>
                </c:pt>
                <c:pt idx="1">
                  <c:v>7131548.7656415999</c:v>
                </c:pt>
                <c:pt idx="2">
                  <c:v>7810078.3189786002</c:v>
                </c:pt>
                <c:pt idx="3">
                  <c:v>7749547.3064454999</c:v>
                </c:pt>
                <c:pt idx="4">
                  <c:v>7673422.7660355996</c:v>
                </c:pt>
                <c:pt idx="5">
                  <c:v>8239895.3686403995</c:v>
                </c:pt>
                <c:pt idx="6">
                  <c:v>8087286.3115950003</c:v>
                </c:pt>
                <c:pt idx="7">
                  <c:v>7890154.4178224998</c:v>
                </c:pt>
              </c:numCache>
            </c:numRef>
          </c:val>
          <c:extLst>
            <c:ext xmlns:c16="http://schemas.microsoft.com/office/drawing/2014/chart" uri="{C3380CC4-5D6E-409C-BE32-E72D297353CC}">
              <c16:uniqueId val="{00000001-5D20-4935-A8FF-E6EC172C0CB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0.77</v>
      </c>
      <c r="K8" s="4" t="s">
        <v>30</v>
      </c>
      <c r="L8"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31</v>
      </c>
      <c r="C5" s="195"/>
      <c r="D5" s="195"/>
      <c r="E5" s="195"/>
      <c r="F5" s="195"/>
      <c r="G5" s="195"/>
      <c r="H5" s="195"/>
      <c r="I5" s="195"/>
    </row>
    <row r="6" spans="1:9" ht="40.049999999999997" customHeight="1" x14ac:dyDescent="0.3">
      <c r="A6" s="1"/>
      <c r="B6" s="7" t="s">
        <v>32</v>
      </c>
      <c r="C6" s="3" t="s">
        <v>33</v>
      </c>
      <c r="D6" s="3" t="s">
        <v>34</v>
      </c>
      <c r="E6" s="7" t="s">
        <v>3</v>
      </c>
      <c r="F6" s="7" t="s">
        <v>4</v>
      </c>
      <c r="G6" s="7" t="s">
        <v>35</v>
      </c>
      <c r="H6" s="7" t="s">
        <v>6</v>
      </c>
      <c r="I6" s="7" t="s">
        <v>9</v>
      </c>
    </row>
    <row r="7" spans="1:9" x14ac:dyDescent="0.3">
      <c r="A7" s="1"/>
      <c r="B7" s="4" t="s">
        <v>36</v>
      </c>
      <c r="C7" s="4" t="s">
        <v>37</v>
      </c>
      <c r="D7" s="4" t="s">
        <v>38</v>
      </c>
      <c r="E7" s="5" t="s">
        <v>39</v>
      </c>
      <c r="F7" s="5" t="s">
        <v>40</v>
      </c>
      <c r="G7" s="5" t="s">
        <v>41</v>
      </c>
      <c r="H7" s="5" t="s">
        <v>42</v>
      </c>
      <c r="I7" s="5" t="s">
        <v>43</v>
      </c>
    </row>
    <row r="8" spans="1:9" x14ac:dyDescent="0.3">
      <c r="A8" s="1"/>
      <c r="B8" s="4" t="s">
        <v>36</v>
      </c>
      <c r="C8" s="4" t="s">
        <v>37</v>
      </c>
      <c r="D8" s="4" t="s">
        <v>38</v>
      </c>
      <c r="E8" s="5" t="s">
        <v>39</v>
      </c>
      <c r="F8" s="5" t="s">
        <v>44</v>
      </c>
      <c r="G8" s="5" t="s">
        <v>45</v>
      </c>
      <c r="H8" s="5" t="s">
        <v>46</v>
      </c>
      <c r="I8" s="5" t="s">
        <v>47</v>
      </c>
    </row>
    <row r="9" spans="1:9" x14ac:dyDescent="0.3">
      <c r="A9" s="1"/>
      <c r="B9" s="4" t="s">
        <v>36</v>
      </c>
      <c r="C9" s="4" t="s">
        <v>37</v>
      </c>
      <c r="D9" s="4" t="s">
        <v>38</v>
      </c>
      <c r="E9" s="5" t="s">
        <v>48</v>
      </c>
      <c r="F9" s="5" t="s">
        <v>49</v>
      </c>
      <c r="G9" s="5" t="s">
        <v>50</v>
      </c>
      <c r="H9" s="5" t="s">
        <v>51</v>
      </c>
      <c r="I9" s="5" t="s">
        <v>52</v>
      </c>
    </row>
    <row r="10" spans="1:9" x14ac:dyDescent="0.3">
      <c r="A10" s="1"/>
      <c r="B10" s="4" t="s">
        <v>36</v>
      </c>
      <c r="C10" s="4" t="s">
        <v>37</v>
      </c>
      <c r="D10" s="4" t="s">
        <v>38</v>
      </c>
      <c r="E10" s="5" t="s">
        <v>48</v>
      </c>
      <c r="F10" s="5" t="s">
        <v>49</v>
      </c>
      <c r="G10" s="5" t="s">
        <v>53</v>
      </c>
      <c r="H10" s="5" t="s">
        <v>54</v>
      </c>
      <c r="I10" s="5" t="s">
        <v>55</v>
      </c>
    </row>
    <row r="11" spans="1:9" x14ac:dyDescent="0.3">
      <c r="A11" s="1"/>
      <c r="B11" s="4" t="s">
        <v>36</v>
      </c>
      <c r="C11" s="4" t="s">
        <v>37</v>
      </c>
      <c r="D11" s="4" t="s">
        <v>38</v>
      </c>
      <c r="E11" s="5" t="s">
        <v>56</v>
      </c>
      <c r="F11" s="5" t="s">
        <v>57</v>
      </c>
      <c r="G11" s="5" t="s">
        <v>58</v>
      </c>
      <c r="H11" s="5" t="s">
        <v>51</v>
      </c>
      <c r="I11" s="5" t="s">
        <v>59</v>
      </c>
    </row>
    <row r="12" spans="1:9" x14ac:dyDescent="0.3">
      <c r="A12" s="1"/>
      <c r="B12" s="4" t="s">
        <v>36</v>
      </c>
      <c r="C12" s="4" t="s">
        <v>37</v>
      </c>
      <c r="D12" s="4" t="s">
        <v>38</v>
      </c>
      <c r="E12" s="5" t="s">
        <v>56</v>
      </c>
      <c r="F12" s="5" t="s">
        <v>60</v>
      </c>
      <c r="G12" s="5" t="s">
        <v>41</v>
      </c>
      <c r="H12" s="5" t="s">
        <v>61</v>
      </c>
      <c r="I12" s="5" t="s">
        <v>62</v>
      </c>
    </row>
    <row r="13" spans="1:9" x14ac:dyDescent="0.3">
      <c r="A13" s="1"/>
      <c r="B13" s="4" t="s">
        <v>36</v>
      </c>
      <c r="C13" s="4" t="s">
        <v>37</v>
      </c>
      <c r="D13" s="4" t="s">
        <v>38</v>
      </c>
      <c r="E13" s="5" t="s">
        <v>56</v>
      </c>
      <c r="F13" s="5" t="s">
        <v>63</v>
      </c>
      <c r="G13" s="5" t="s">
        <v>50</v>
      </c>
      <c r="H13" s="5" t="s">
        <v>51</v>
      </c>
      <c r="I13" s="5" t="s">
        <v>64</v>
      </c>
    </row>
    <row r="14" spans="1:9" x14ac:dyDescent="0.3">
      <c r="A14" s="1"/>
      <c r="B14" s="4" t="s">
        <v>36</v>
      </c>
      <c r="C14" s="4" t="s">
        <v>37</v>
      </c>
      <c r="D14" s="4" t="s">
        <v>38</v>
      </c>
      <c r="E14" s="5" t="s">
        <v>56</v>
      </c>
      <c r="F14" s="5" t="s">
        <v>63</v>
      </c>
      <c r="G14" s="5" t="s">
        <v>50</v>
      </c>
      <c r="H14" s="5" t="s">
        <v>51</v>
      </c>
      <c r="I14" s="5" t="s">
        <v>65</v>
      </c>
    </row>
    <row r="15" spans="1:9" x14ac:dyDescent="0.3">
      <c r="A15" s="1"/>
      <c r="B15" s="4" t="s">
        <v>36</v>
      </c>
      <c r="C15" s="4" t="s">
        <v>37</v>
      </c>
      <c r="D15" s="4" t="s">
        <v>38</v>
      </c>
      <c r="E15" s="5" t="s">
        <v>56</v>
      </c>
      <c r="F15" s="5" t="s">
        <v>66</v>
      </c>
      <c r="G15" s="5" t="s">
        <v>50</v>
      </c>
      <c r="H15" s="5" t="s">
        <v>51</v>
      </c>
      <c r="I15" s="5" t="s">
        <v>65</v>
      </c>
    </row>
    <row r="16" spans="1:9" x14ac:dyDescent="0.3">
      <c r="A16" s="1"/>
      <c r="B16" s="4" t="s">
        <v>36</v>
      </c>
      <c r="C16" s="4" t="s">
        <v>37</v>
      </c>
      <c r="D16" s="4" t="s">
        <v>38</v>
      </c>
      <c r="E16" s="5" t="s">
        <v>56</v>
      </c>
      <c r="F16" s="5" t="s">
        <v>66</v>
      </c>
      <c r="G16" s="5" t="s">
        <v>50</v>
      </c>
      <c r="H16" s="5" t="s">
        <v>51</v>
      </c>
      <c r="I16" s="5" t="s">
        <v>67</v>
      </c>
    </row>
    <row r="17" spans="1:9" x14ac:dyDescent="0.3">
      <c r="A17" s="1"/>
      <c r="B17" s="4" t="s">
        <v>36</v>
      </c>
      <c r="C17" s="4" t="s">
        <v>37</v>
      </c>
      <c r="D17" s="4" t="s">
        <v>38</v>
      </c>
      <c r="E17" s="5" t="s">
        <v>68</v>
      </c>
      <c r="F17" s="5" t="s">
        <v>69</v>
      </c>
      <c r="G17" s="5" t="s">
        <v>50</v>
      </c>
      <c r="H17" s="5" t="s">
        <v>51</v>
      </c>
      <c r="I17" s="5" t="s">
        <v>70</v>
      </c>
    </row>
    <row r="18" spans="1:9" x14ac:dyDescent="0.3">
      <c r="A18" s="1"/>
      <c r="B18" s="4" t="s">
        <v>36</v>
      </c>
      <c r="C18" s="4" t="s">
        <v>37</v>
      </c>
      <c r="D18" s="4" t="s">
        <v>38</v>
      </c>
      <c r="E18" s="5" t="s">
        <v>68</v>
      </c>
      <c r="F18" s="5" t="s">
        <v>69</v>
      </c>
      <c r="G18" s="5" t="s">
        <v>50</v>
      </c>
      <c r="H18" s="5" t="s">
        <v>51</v>
      </c>
      <c r="I18" s="5" t="s">
        <v>71</v>
      </c>
    </row>
    <row r="19" spans="1:9" x14ac:dyDescent="0.3">
      <c r="A19" s="1"/>
      <c r="B19" s="4" t="s">
        <v>36</v>
      </c>
      <c r="C19" s="4" t="s">
        <v>37</v>
      </c>
      <c r="D19" s="4" t="s">
        <v>38</v>
      </c>
      <c r="E19" s="5" t="s">
        <v>72</v>
      </c>
      <c r="F19" s="5" t="s">
        <v>73</v>
      </c>
      <c r="G19" s="5" t="s">
        <v>74</v>
      </c>
      <c r="H19" s="5" t="s">
        <v>51</v>
      </c>
      <c r="I19" s="5" t="s">
        <v>75</v>
      </c>
    </row>
    <row r="20" spans="1:9" x14ac:dyDescent="0.3">
      <c r="A20" s="1"/>
      <c r="B20" s="4" t="s">
        <v>36</v>
      </c>
      <c r="C20" s="4" t="s">
        <v>37</v>
      </c>
      <c r="D20" s="4" t="s">
        <v>38</v>
      </c>
      <c r="E20" s="5" t="s">
        <v>72</v>
      </c>
      <c r="F20" s="5" t="s">
        <v>76</v>
      </c>
      <c r="G20" s="5" t="s">
        <v>50</v>
      </c>
      <c r="H20" s="5" t="s">
        <v>51</v>
      </c>
      <c r="I20" s="5" t="s">
        <v>77</v>
      </c>
    </row>
    <row r="21" spans="1:9" x14ac:dyDescent="0.3">
      <c r="A21" s="1"/>
      <c r="B21" s="4" t="s">
        <v>36</v>
      </c>
      <c r="C21" s="4" t="s">
        <v>37</v>
      </c>
      <c r="D21" s="4" t="s">
        <v>38</v>
      </c>
      <c r="E21" s="5" t="s">
        <v>72</v>
      </c>
      <c r="F21" s="5" t="s">
        <v>76</v>
      </c>
      <c r="G21" s="5" t="s">
        <v>50</v>
      </c>
      <c r="H21" s="5" t="s">
        <v>51</v>
      </c>
      <c r="I21" s="5" t="s">
        <v>78</v>
      </c>
    </row>
    <row r="22" spans="1:9" x14ac:dyDescent="0.3">
      <c r="A22" s="1"/>
      <c r="B22" s="4" t="s">
        <v>36</v>
      </c>
      <c r="C22" s="4" t="s">
        <v>37</v>
      </c>
      <c r="D22" s="4" t="s">
        <v>38</v>
      </c>
      <c r="E22" s="5" t="s">
        <v>72</v>
      </c>
      <c r="F22" s="5" t="s">
        <v>79</v>
      </c>
      <c r="G22" s="5" t="s">
        <v>50</v>
      </c>
      <c r="H22" s="5" t="s">
        <v>51</v>
      </c>
      <c r="I22" s="5" t="s">
        <v>80</v>
      </c>
    </row>
    <row r="23" spans="1:9" x14ac:dyDescent="0.3">
      <c r="A23" s="1"/>
      <c r="B23" s="4" t="s">
        <v>36</v>
      </c>
      <c r="C23" s="4" t="s">
        <v>37</v>
      </c>
      <c r="D23" s="4" t="s">
        <v>38</v>
      </c>
      <c r="E23" s="5" t="s">
        <v>72</v>
      </c>
      <c r="F23" s="5" t="s">
        <v>79</v>
      </c>
      <c r="G23" s="5" t="s">
        <v>50</v>
      </c>
      <c r="H23" s="5" t="s">
        <v>51</v>
      </c>
      <c r="I23" s="5" t="s">
        <v>81</v>
      </c>
    </row>
    <row r="24" spans="1:9" x14ac:dyDescent="0.3">
      <c r="A24" s="1"/>
      <c r="B24" s="4" t="s">
        <v>36</v>
      </c>
      <c r="C24" s="4" t="s">
        <v>37</v>
      </c>
      <c r="D24" s="4" t="s">
        <v>38</v>
      </c>
      <c r="E24" s="5" t="s">
        <v>82</v>
      </c>
      <c r="F24" s="5" t="s">
        <v>83</v>
      </c>
      <c r="G24" s="5" t="s">
        <v>74</v>
      </c>
      <c r="H24" s="5" t="s">
        <v>51</v>
      </c>
      <c r="I24" s="5" t="s">
        <v>84</v>
      </c>
    </row>
    <row r="25" spans="1:9" x14ac:dyDescent="0.3">
      <c r="A25" s="1"/>
      <c r="B25" s="4" t="s">
        <v>36</v>
      </c>
      <c r="C25" s="4" t="s">
        <v>37</v>
      </c>
      <c r="D25" s="4" t="s">
        <v>38</v>
      </c>
      <c r="E25" s="5" t="s">
        <v>82</v>
      </c>
      <c r="F25" s="5" t="s">
        <v>83</v>
      </c>
      <c r="G25" s="5" t="s">
        <v>74</v>
      </c>
      <c r="H25" s="5" t="s">
        <v>51</v>
      </c>
      <c r="I25" s="5" t="s">
        <v>85</v>
      </c>
    </row>
    <row r="26" spans="1:9" x14ac:dyDescent="0.3">
      <c r="A26" s="1"/>
      <c r="B26" s="4" t="s">
        <v>36</v>
      </c>
      <c r="C26" s="4" t="s">
        <v>37</v>
      </c>
      <c r="D26" s="4" t="s">
        <v>38</v>
      </c>
      <c r="E26" s="5" t="s">
        <v>82</v>
      </c>
      <c r="F26" s="5" t="s">
        <v>86</v>
      </c>
      <c r="G26" s="5" t="s">
        <v>74</v>
      </c>
      <c r="H26" s="5" t="s">
        <v>51</v>
      </c>
      <c r="I26" s="5" t="s">
        <v>87</v>
      </c>
    </row>
    <row r="27" spans="1:9" x14ac:dyDescent="0.3">
      <c r="A27" s="1"/>
      <c r="B27" s="4" t="s">
        <v>36</v>
      </c>
      <c r="C27" s="4" t="s">
        <v>37</v>
      </c>
      <c r="D27" s="4" t="s">
        <v>38</v>
      </c>
      <c r="E27" s="5" t="s">
        <v>88</v>
      </c>
      <c r="F27" s="5" t="s">
        <v>89</v>
      </c>
      <c r="G27" s="5" t="s">
        <v>53</v>
      </c>
      <c r="H27" s="5" t="s">
        <v>90</v>
      </c>
      <c r="I27" s="5" t="s">
        <v>91</v>
      </c>
    </row>
    <row r="28" spans="1:9" x14ac:dyDescent="0.3">
      <c r="A28" s="1"/>
      <c r="B28" s="4" t="s">
        <v>36</v>
      </c>
      <c r="C28" s="4" t="s">
        <v>37</v>
      </c>
      <c r="D28" s="4" t="s">
        <v>38</v>
      </c>
      <c r="E28" s="5" t="s">
        <v>88</v>
      </c>
      <c r="F28" s="5" t="s">
        <v>89</v>
      </c>
      <c r="G28" s="5" t="s">
        <v>53</v>
      </c>
      <c r="H28" s="5" t="s">
        <v>90</v>
      </c>
      <c r="I28" s="5" t="s">
        <v>92</v>
      </c>
    </row>
    <row r="29" spans="1:9" x14ac:dyDescent="0.3">
      <c r="A29" s="1"/>
      <c r="B29" s="4" t="s">
        <v>36</v>
      </c>
      <c r="C29" s="4" t="s">
        <v>37</v>
      </c>
      <c r="D29" s="4" t="s">
        <v>38</v>
      </c>
      <c r="E29" s="5" t="s">
        <v>88</v>
      </c>
      <c r="F29" s="5" t="s">
        <v>93</v>
      </c>
      <c r="G29" s="5" t="s">
        <v>50</v>
      </c>
      <c r="H29" s="5" t="s">
        <v>51</v>
      </c>
      <c r="I29" s="5" t="s">
        <v>94</v>
      </c>
    </row>
    <row r="30" spans="1:9" x14ac:dyDescent="0.3">
      <c r="A30" s="1"/>
      <c r="B30" s="4" t="s">
        <v>36</v>
      </c>
      <c r="C30" s="4" t="s">
        <v>37</v>
      </c>
      <c r="D30" s="4" t="s">
        <v>38</v>
      </c>
      <c r="E30" s="5" t="s">
        <v>88</v>
      </c>
      <c r="F30" s="5" t="s">
        <v>93</v>
      </c>
      <c r="G30" s="5" t="s">
        <v>50</v>
      </c>
      <c r="H30" s="5" t="s">
        <v>51</v>
      </c>
      <c r="I30" s="5" t="s">
        <v>95</v>
      </c>
    </row>
    <row r="31" spans="1:9" x14ac:dyDescent="0.3">
      <c r="A31" s="1"/>
      <c r="B31" s="4" t="s">
        <v>36</v>
      </c>
      <c r="C31" s="4" t="s">
        <v>37</v>
      </c>
      <c r="D31" s="4" t="s">
        <v>38</v>
      </c>
      <c r="E31" s="5" t="s">
        <v>88</v>
      </c>
      <c r="F31" s="5" t="s">
        <v>93</v>
      </c>
      <c r="G31" s="5" t="s">
        <v>50</v>
      </c>
      <c r="H31" s="5" t="s">
        <v>51</v>
      </c>
      <c r="I31" s="5" t="s">
        <v>96</v>
      </c>
    </row>
    <row r="32" spans="1:9" x14ac:dyDescent="0.3">
      <c r="A32" s="1"/>
      <c r="B32" s="4" t="s">
        <v>36</v>
      </c>
      <c r="C32" s="4" t="s">
        <v>37</v>
      </c>
      <c r="D32" s="4" t="s">
        <v>38</v>
      </c>
      <c r="E32" s="5" t="s">
        <v>88</v>
      </c>
      <c r="F32" s="5" t="s">
        <v>93</v>
      </c>
      <c r="G32" s="5" t="s">
        <v>50</v>
      </c>
      <c r="H32" s="5" t="s">
        <v>51</v>
      </c>
      <c r="I32" s="5" t="s">
        <v>97</v>
      </c>
    </row>
    <row r="33" spans="1:9" x14ac:dyDescent="0.3">
      <c r="A33" s="1"/>
      <c r="B33" s="4" t="s">
        <v>36</v>
      </c>
      <c r="C33" s="4" t="s">
        <v>37</v>
      </c>
      <c r="D33" s="4" t="s">
        <v>38</v>
      </c>
      <c r="E33" s="5" t="s">
        <v>88</v>
      </c>
      <c r="F33" s="5" t="s">
        <v>93</v>
      </c>
      <c r="G33" s="5" t="s">
        <v>50</v>
      </c>
      <c r="H33" s="5" t="s">
        <v>51</v>
      </c>
      <c r="I33" s="5" t="s">
        <v>98</v>
      </c>
    </row>
    <row r="34" spans="1:9" x14ac:dyDescent="0.3">
      <c r="A34" s="1"/>
      <c r="B34" s="4" t="s">
        <v>36</v>
      </c>
      <c r="C34" s="4" t="s">
        <v>37</v>
      </c>
      <c r="D34" s="4" t="s">
        <v>38</v>
      </c>
      <c r="E34" s="5" t="s">
        <v>88</v>
      </c>
      <c r="F34" s="5" t="s">
        <v>93</v>
      </c>
      <c r="G34" s="5" t="s">
        <v>53</v>
      </c>
      <c r="H34" s="5" t="s">
        <v>54</v>
      </c>
      <c r="I34" s="5" t="s">
        <v>99</v>
      </c>
    </row>
    <row r="35" spans="1:9" x14ac:dyDescent="0.3">
      <c r="A35" s="1"/>
      <c r="B35" s="4" t="s">
        <v>36</v>
      </c>
      <c r="C35" s="4" t="s">
        <v>37</v>
      </c>
      <c r="D35" s="4" t="s">
        <v>38</v>
      </c>
      <c r="E35" s="5" t="s">
        <v>100</v>
      </c>
      <c r="F35" s="5" t="s">
        <v>101</v>
      </c>
      <c r="G35" s="5" t="s">
        <v>50</v>
      </c>
      <c r="H35" s="5" t="s">
        <v>51</v>
      </c>
      <c r="I35" s="5" t="s">
        <v>102</v>
      </c>
    </row>
    <row r="36" spans="1:9" x14ac:dyDescent="0.3">
      <c r="A36" s="1"/>
      <c r="B36" s="4" t="s">
        <v>36</v>
      </c>
      <c r="C36" s="4" t="s">
        <v>37</v>
      </c>
      <c r="D36" s="4" t="s">
        <v>38</v>
      </c>
      <c r="E36" s="5" t="s">
        <v>23</v>
      </c>
      <c r="F36" s="5" t="s">
        <v>103</v>
      </c>
      <c r="G36" s="5" t="s">
        <v>74</v>
      </c>
      <c r="H36" s="5" t="s">
        <v>51</v>
      </c>
      <c r="I36" s="5" t="s">
        <v>104</v>
      </c>
    </row>
    <row r="37" spans="1:9" x14ac:dyDescent="0.3">
      <c r="A37" s="1"/>
      <c r="B37" s="4" t="s">
        <v>36</v>
      </c>
      <c r="C37" s="4" t="s">
        <v>37</v>
      </c>
      <c r="D37" s="4" t="s">
        <v>38</v>
      </c>
      <c r="E37" s="5" t="s">
        <v>105</v>
      </c>
      <c r="F37" s="5" t="s">
        <v>106</v>
      </c>
      <c r="G37" s="5" t="s">
        <v>50</v>
      </c>
      <c r="H37" s="5" t="s">
        <v>51</v>
      </c>
      <c r="I37" s="5" t="s">
        <v>107</v>
      </c>
    </row>
    <row r="38" spans="1:9" x14ac:dyDescent="0.3">
      <c r="A38" s="1"/>
      <c r="B38" s="4" t="s">
        <v>36</v>
      </c>
      <c r="C38" s="4" t="s">
        <v>37</v>
      </c>
      <c r="D38" s="4" t="s">
        <v>38</v>
      </c>
      <c r="E38" s="5" t="s">
        <v>105</v>
      </c>
      <c r="F38" s="5" t="s">
        <v>106</v>
      </c>
      <c r="G38" s="5" t="s">
        <v>50</v>
      </c>
      <c r="H38" s="5" t="s">
        <v>51</v>
      </c>
      <c r="I38" s="5" t="s">
        <v>108</v>
      </c>
    </row>
    <row r="39" spans="1:9" x14ac:dyDescent="0.3">
      <c r="A39" s="1"/>
      <c r="B39" s="4" t="s">
        <v>36</v>
      </c>
      <c r="C39" s="4" t="s">
        <v>37</v>
      </c>
      <c r="D39" s="4" t="s">
        <v>38</v>
      </c>
      <c r="E39" s="5" t="s">
        <v>109</v>
      </c>
      <c r="F39" s="5" t="s">
        <v>110</v>
      </c>
      <c r="G39" s="5" t="s">
        <v>50</v>
      </c>
      <c r="H39" s="5" t="s">
        <v>51</v>
      </c>
      <c r="I39" s="5" t="s">
        <v>111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112</v>
      </c>
      <c r="C5" s="1"/>
      <c r="D5" s="1"/>
      <c r="E5" s="1"/>
      <c r="F5" s="1"/>
      <c r="G5" s="1"/>
      <c r="H5" s="1"/>
      <c r="I5" s="1"/>
      <c r="J5" s="1"/>
      <c r="K5" s="1"/>
      <c r="L5" s="1"/>
      <c r="M5" s="1"/>
      <c r="N5" s="1"/>
    </row>
    <row r="6" spans="1:14" ht="19.95" customHeight="1" x14ac:dyDescent="0.3">
      <c r="A6" s="1"/>
      <c r="B6" s="7" t="s">
        <v>113</v>
      </c>
      <c r="C6" s="7" t="s">
        <v>114</v>
      </c>
      <c r="D6" s="7" t="s">
        <v>115</v>
      </c>
      <c r="E6" s="7" t="s">
        <v>116</v>
      </c>
      <c r="F6" s="7" t="s">
        <v>117</v>
      </c>
      <c r="G6" s="7" t="s">
        <v>118</v>
      </c>
      <c r="H6" s="7" t="s">
        <v>119</v>
      </c>
      <c r="I6" s="7" t="s">
        <v>120</v>
      </c>
      <c r="J6" s="7" t="s">
        <v>121</v>
      </c>
      <c r="K6" s="7" t="s">
        <v>122</v>
      </c>
      <c r="L6" s="7" t="s">
        <v>123</v>
      </c>
      <c r="M6" s="7" t="s">
        <v>124</v>
      </c>
      <c r="N6" s="7" t="s">
        <v>125</v>
      </c>
    </row>
    <row r="7" spans="1:14" ht="26.4" x14ac:dyDescent="0.3">
      <c r="A7" s="1"/>
      <c r="B7" s="5" t="s">
        <v>126</v>
      </c>
      <c r="C7" s="5" t="s">
        <v>127</v>
      </c>
      <c r="D7" s="5" t="s">
        <v>51</v>
      </c>
      <c r="E7" s="4" t="s">
        <v>128</v>
      </c>
      <c r="F7" s="4" t="s">
        <v>129</v>
      </c>
      <c r="G7" s="6" t="s">
        <v>130</v>
      </c>
      <c r="H7" s="8">
        <v>18</v>
      </c>
      <c r="I7" s="5" t="s">
        <v>131</v>
      </c>
      <c r="J7" s="5" t="s">
        <v>132</v>
      </c>
      <c r="K7" s="5" t="s">
        <v>133</v>
      </c>
      <c r="L7" s="5" t="s">
        <v>134</v>
      </c>
      <c r="M7" s="8">
        <v>13417</v>
      </c>
      <c r="N7" s="5" t="s">
        <v>135</v>
      </c>
    </row>
    <row r="8" spans="1:14" ht="26.4" x14ac:dyDescent="0.3">
      <c r="A8" s="1"/>
      <c r="B8" s="5" t="s">
        <v>136</v>
      </c>
      <c r="C8" s="5" t="s">
        <v>137</v>
      </c>
      <c r="D8" s="5" t="s">
        <v>138</v>
      </c>
      <c r="E8" s="4" t="s">
        <v>128</v>
      </c>
      <c r="F8" s="4" t="s">
        <v>129</v>
      </c>
      <c r="G8" s="6" t="s">
        <v>139</v>
      </c>
      <c r="H8" s="8">
        <v>0</v>
      </c>
      <c r="I8" s="5" t="s">
        <v>131</v>
      </c>
      <c r="J8" s="5" t="s">
        <v>140</v>
      </c>
      <c r="K8" s="5" t="s">
        <v>133</v>
      </c>
      <c r="L8" s="5" t="s">
        <v>141</v>
      </c>
      <c r="M8" s="8">
        <v>13869</v>
      </c>
      <c r="N8" s="5" t="s">
        <v>142</v>
      </c>
    </row>
    <row r="9" spans="1:14" ht="26.4" x14ac:dyDescent="0.3">
      <c r="A9" s="1"/>
      <c r="B9" s="5" t="s">
        <v>136</v>
      </c>
      <c r="C9" s="5" t="s">
        <v>137</v>
      </c>
      <c r="D9" s="5" t="s">
        <v>143</v>
      </c>
      <c r="E9" s="4" t="s">
        <v>128</v>
      </c>
      <c r="F9" s="4" t="s">
        <v>129</v>
      </c>
      <c r="G9" s="6" t="s">
        <v>144</v>
      </c>
      <c r="H9" s="8">
        <v>0</v>
      </c>
      <c r="I9" s="5" t="s">
        <v>131</v>
      </c>
      <c r="J9" s="5" t="s">
        <v>140</v>
      </c>
      <c r="K9" s="5" t="s">
        <v>133</v>
      </c>
      <c r="L9" s="5" t="s">
        <v>141</v>
      </c>
      <c r="M9" s="8">
        <v>13870</v>
      </c>
      <c r="N9" s="5" t="s">
        <v>142</v>
      </c>
    </row>
    <row r="10" spans="1:14" ht="26.4" x14ac:dyDescent="0.3">
      <c r="A10" s="1"/>
      <c r="B10" s="5" t="s">
        <v>136</v>
      </c>
      <c r="C10" s="5" t="s">
        <v>137</v>
      </c>
      <c r="D10" s="5" t="s">
        <v>145</v>
      </c>
      <c r="E10" s="4" t="s">
        <v>128</v>
      </c>
      <c r="F10" s="4" t="s">
        <v>129</v>
      </c>
      <c r="G10" s="6" t="s">
        <v>139</v>
      </c>
      <c r="H10" s="8">
        <v>0</v>
      </c>
      <c r="I10" s="5" t="s">
        <v>131</v>
      </c>
      <c r="J10" s="5" t="s">
        <v>140</v>
      </c>
      <c r="K10" s="5" t="s">
        <v>133</v>
      </c>
      <c r="L10" s="5" t="s">
        <v>141</v>
      </c>
      <c r="M10" s="8">
        <v>14765</v>
      </c>
      <c r="N10" s="5" t="s">
        <v>142</v>
      </c>
    </row>
    <row r="11" spans="1:14" ht="26.4" x14ac:dyDescent="0.3">
      <c r="A11" s="1"/>
      <c r="B11" s="5" t="s">
        <v>136</v>
      </c>
      <c r="C11" s="5" t="s">
        <v>137</v>
      </c>
      <c r="D11" s="5" t="s">
        <v>146</v>
      </c>
      <c r="E11" s="4" t="s">
        <v>128</v>
      </c>
      <c r="F11" s="4" t="s">
        <v>129</v>
      </c>
      <c r="G11" s="6" t="s">
        <v>144</v>
      </c>
      <c r="H11" s="8">
        <v>0</v>
      </c>
      <c r="I11" s="5" t="s">
        <v>131</v>
      </c>
      <c r="J11" s="5" t="s">
        <v>140</v>
      </c>
      <c r="K11" s="5" t="s">
        <v>133</v>
      </c>
      <c r="L11" s="5" t="s">
        <v>141</v>
      </c>
      <c r="M11" s="8">
        <v>13871</v>
      </c>
      <c r="N11" s="5" t="s">
        <v>142</v>
      </c>
    </row>
    <row r="12" spans="1:14" ht="39.6" x14ac:dyDescent="0.3">
      <c r="A12" s="1"/>
      <c r="B12" s="5" t="s">
        <v>136</v>
      </c>
      <c r="C12" s="5" t="s">
        <v>137</v>
      </c>
      <c r="D12" s="5" t="s">
        <v>147</v>
      </c>
      <c r="E12" s="4" t="s">
        <v>128</v>
      </c>
      <c r="F12" s="4" t="s">
        <v>129</v>
      </c>
      <c r="G12" s="6" t="s">
        <v>148</v>
      </c>
      <c r="H12" s="8">
        <v>0</v>
      </c>
      <c r="I12" s="5" t="s">
        <v>131</v>
      </c>
      <c r="J12" s="5" t="s">
        <v>132</v>
      </c>
      <c r="K12" s="5" t="s">
        <v>133</v>
      </c>
      <c r="L12" s="5" t="s">
        <v>141</v>
      </c>
      <c r="M12" s="8">
        <v>13765</v>
      </c>
      <c r="N12" s="5" t="s">
        <v>142</v>
      </c>
    </row>
    <row r="13" spans="1:14" ht="26.4" x14ac:dyDescent="0.3">
      <c r="A13" s="1"/>
      <c r="B13" s="5" t="s">
        <v>136</v>
      </c>
      <c r="C13" s="5" t="s">
        <v>149</v>
      </c>
      <c r="D13" s="5" t="s">
        <v>150</v>
      </c>
      <c r="E13" s="4" t="s">
        <v>128</v>
      </c>
      <c r="F13" s="4" t="s">
        <v>129</v>
      </c>
      <c r="G13" s="6" t="s">
        <v>151</v>
      </c>
      <c r="H13" s="8">
        <v>0</v>
      </c>
      <c r="I13" s="5" t="s">
        <v>131</v>
      </c>
      <c r="J13" s="5" t="s">
        <v>140</v>
      </c>
      <c r="K13" s="5" t="s">
        <v>133</v>
      </c>
      <c r="L13" s="5" t="s">
        <v>134</v>
      </c>
      <c r="M13" s="8">
        <v>13761</v>
      </c>
      <c r="N13" s="5" t="s">
        <v>142</v>
      </c>
    </row>
    <row r="14" spans="1:14" ht="26.4" x14ac:dyDescent="0.3">
      <c r="A14" s="1"/>
      <c r="B14" s="5" t="s">
        <v>136</v>
      </c>
      <c r="C14" s="5" t="s">
        <v>149</v>
      </c>
      <c r="D14" s="5" t="s">
        <v>152</v>
      </c>
      <c r="E14" s="4" t="s">
        <v>128</v>
      </c>
      <c r="F14" s="4" t="s">
        <v>129</v>
      </c>
      <c r="G14" s="6" t="s">
        <v>153</v>
      </c>
      <c r="H14" s="8">
        <v>0</v>
      </c>
      <c r="I14" s="5" t="s">
        <v>131</v>
      </c>
      <c r="J14" s="5" t="s">
        <v>140</v>
      </c>
      <c r="K14" s="5" t="s">
        <v>133</v>
      </c>
      <c r="L14" s="5" t="s">
        <v>134</v>
      </c>
      <c r="M14" s="8">
        <v>13758</v>
      </c>
      <c r="N14" s="5" t="s">
        <v>142</v>
      </c>
    </row>
    <row r="15" spans="1:14" ht="26.4" x14ac:dyDescent="0.3">
      <c r="A15" s="1"/>
      <c r="B15" s="5" t="s">
        <v>136</v>
      </c>
      <c r="C15" s="5" t="s">
        <v>154</v>
      </c>
      <c r="D15" s="5" t="s">
        <v>138</v>
      </c>
      <c r="E15" s="4" t="s">
        <v>128</v>
      </c>
      <c r="F15" s="4" t="s">
        <v>129</v>
      </c>
      <c r="G15" s="6" t="s">
        <v>155</v>
      </c>
      <c r="H15" s="8">
        <v>0</v>
      </c>
      <c r="I15" s="5" t="s">
        <v>131</v>
      </c>
      <c r="J15" s="5" t="s">
        <v>140</v>
      </c>
      <c r="K15" s="5" t="s">
        <v>133</v>
      </c>
      <c r="L15" s="5" t="s">
        <v>141</v>
      </c>
      <c r="M15" s="8">
        <v>13860</v>
      </c>
      <c r="N15" s="5" t="s">
        <v>142</v>
      </c>
    </row>
    <row r="16" spans="1:14" ht="26.4" x14ac:dyDescent="0.3">
      <c r="A16" s="1"/>
      <c r="B16" s="5" t="s">
        <v>136</v>
      </c>
      <c r="C16" s="5" t="s">
        <v>154</v>
      </c>
      <c r="D16" s="5" t="s">
        <v>143</v>
      </c>
      <c r="E16" s="4" t="s">
        <v>128</v>
      </c>
      <c r="F16" s="4" t="s">
        <v>129</v>
      </c>
      <c r="G16" s="6" t="s">
        <v>156</v>
      </c>
      <c r="H16" s="8">
        <v>0</v>
      </c>
      <c r="I16" s="5" t="s">
        <v>131</v>
      </c>
      <c r="J16" s="5" t="s">
        <v>140</v>
      </c>
      <c r="K16" s="5" t="s">
        <v>133</v>
      </c>
      <c r="L16" s="5" t="s">
        <v>141</v>
      </c>
      <c r="M16" s="8">
        <v>13862</v>
      </c>
      <c r="N16" s="5" t="s">
        <v>142</v>
      </c>
    </row>
    <row r="17" spans="1:14" ht="26.4" x14ac:dyDescent="0.3">
      <c r="A17" s="1"/>
      <c r="B17" s="5" t="s">
        <v>136</v>
      </c>
      <c r="C17" s="5" t="s">
        <v>154</v>
      </c>
      <c r="D17" s="5" t="s">
        <v>157</v>
      </c>
      <c r="E17" s="4" t="s">
        <v>128</v>
      </c>
      <c r="F17" s="4" t="s">
        <v>129</v>
      </c>
      <c r="G17" s="6" t="s">
        <v>155</v>
      </c>
      <c r="H17" s="8">
        <v>0</v>
      </c>
      <c r="I17" s="5" t="s">
        <v>131</v>
      </c>
      <c r="J17" s="5" t="s">
        <v>140</v>
      </c>
      <c r="K17" s="5" t="s">
        <v>133</v>
      </c>
      <c r="L17" s="5" t="s">
        <v>141</v>
      </c>
      <c r="M17" s="8">
        <v>13861</v>
      </c>
      <c r="N17" s="5" t="s">
        <v>142</v>
      </c>
    </row>
    <row r="18" spans="1:14" ht="26.4" x14ac:dyDescent="0.3">
      <c r="A18" s="1"/>
      <c r="B18" s="5" t="s">
        <v>136</v>
      </c>
      <c r="C18" s="5" t="s">
        <v>154</v>
      </c>
      <c r="D18" s="5" t="s">
        <v>146</v>
      </c>
      <c r="E18" s="4" t="s">
        <v>128</v>
      </c>
      <c r="F18" s="4" t="s">
        <v>129</v>
      </c>
      <c r="G18" s="6" t="s">
        <v>156</v>
      </c>
      <c r="H18" s="8">
        <v>0</v>
      </c>
      <c r="I18" s="5" t="s">
        <v>131</v>
      </c>
      <c r="J18" s="5" t="s">
        <v>140</v>
      </c>
      <c r="K18" s="5" t="s">
        <v>133</v>
      </c>
      <c r="L18" s="5" t="s">
        <v>141</v>
      </c>
      <c r="M18" s="8">
        <v>13863</v>
      </c>
      <c r="N18" s="5" t="s">
        <v>142</v>
      </c>
    </row>
    <row r="19" spans="1:14" ht="39.6" x14ac:dyDescent="0.3">
      <c r="A19" s="1"/>
      <c r="B19" s="5" t="s">
        <v>136</v>
      </c>
      <c r="C19" s="5" t="s">
        <v>154</v>
      </c>
      <c r="D19" s="5" t="s">
        <v>158</v>
      </c>
      <c r="E19" s="4" t="s">
        <v>128</v>
      </c>
      <c r="F19" s="4" t="s">
        <v>129</v>
      </c>
      <c r="G19" s="6" t="s">
        <v>159</v>
      </c>
      <c r="H19" s="8">
        <v>0</v>
      </c>
      <c r="I19" s="5" t="s">
        <v>131</v>
      </c>
      <c r="J19" s="5" t="s">
        <v>132</v>
      </c>
      <c r="K19" s="5" t="s">
        <v>133</v>
      </c>
      <c r="L19" s="5" t="s">
        <v>141</v>
      </c>
      <c r="M19" s="8">
        <v>13750</v>
      </c>
      <c r="N19" s="5" t="s">
        <v>142</v>
      </c>
    </row>
    <row r="20" spans="1:14" ht="26.4" x14ac:dyDescent="0.3">
      <c r="A20" s="1"/>
      <c r="B20" s="5" t="s">
        <v>136</v>
      </c>
      <c r="C20" s="5" t="s">
        <v>154</v>
      </c>
      <c r="D20" s="5" t="s">
        <v>160</v>
      </c>
      <c r="E20" s="4" t="s">
        <v>128</v>
      </c>
      <c r="F20" s="4" t="s">
        <v>129</v>
      </c>
      <c r="G20" s="6" t="s">
        <v>161</v>
      </c>
      <c r="H20" s="8">
        <v>0</v>
      </c>
      <c r="I20" s="5" t="s">
        <v>131</v>
      </c>
      <c r="J20" s="5" t="s">
        <v>140</v>
      </c>
      <c r="K20" s="5" t="s">
        <v>133</v>
      </c>
      <c r="L20" s="5" t="s">
        <v>134</v>
      </c>
      <c r="M20" s="8">
        <v>13746</v>
      </c>
      <c r="N20" s="5" t="s">
        <v>142</v>
      </c>
    </row>
    <row r="21" spans="1:14" x14ac:dyDescent="0.3">
      <c r="A21" s="1"/>
      <c r="B21" s="5" t="s">
        <v>136</v>
      </c>
      <c r="C21" s="5" t="s">
        <v>154</v>
      </c>
      <c r="D21" s="5" t="s">
        <v>162</v>
      </c>
      <c r="E21" s="4" t="s">
        <v>128</v>
      </c>
      <c r="F21" s="4" t="s">
        <v>129</v>
      </c>
      <c r="G21" s="6" t="s">
        <v>163</v>
      </c>
      <c r="H21" s="8">
        <v>0</v>
      </c>
      <c r="I21" s="5" t="s">
        <v>131</v>
      </c>
      <c r="J21" s="5" t="s">
        <v>132</v>
      </c>
      <c r="K21" s="5" t="s">
        <v>133</v>
      </c>
      <c r="L21" s="5" t="s">
        <v>134</v>
      </c>
      <c r="M21" s="8">
        <v>13771</v>
      </c>
      <c r="N21" s="5" t="s">
        <v>142</v>
      </c>
    </row>
    <row r="22" spans="1:14" ht="52.8" x14ac:dyDescent="0.3">
      <c r="A22" s="1"/>
      <c r="B22" s="5" t="s">
        <v>136</v>
      </c>
      <c r="C22" s="5" t="s">
        <v>154</v>
      </c>
      <c r="D22" s="5" t="s">
        <v>164</v>
      </c>
      <c r="E22" s="4" t="s">
        <v>165</v>
      </c>
      <c r="F22" s="4" t="s">
        <v>166</v>
      </c>
      <c r="G22" s="6" t="s">
        <v>167</v>
      </c>
      <c r="H22" s="8">
        <v>0</v>
      </c>
      <c r="I22" s="5" t="s">
        <v>131</v>
      </c>
      <c r="J22" s="5" t="s">
        <v>140</v>
      </c>
      <c r="K22" s="5" t="s">
        <v>133</v>
      </c>
      <c r="L22" s="5" t="s">
        <v>141</v>
      </c>
      <c r="M22" s="8">
        <v>13798</v>
      </c>
      <c r="N22" s="5" t="s">
        <v>142</v>
      </c>
    </row>
    <row r="23" spans="1:14" ht="26.4" x14ac:dyDescent="0.3">
      <c r="A23" s="1"/>
      <c r="B23" s="5" t="s">
        <v>136</v>
      </c>
      <c r="C23" s="5" t="s">
        <v>154</v>
      </c>
      <c r="D23" s="5" t="s">
        <v>168</v>
      </c>
      <c r="E23" s="4" t="s">
        <v>169</v>
      </c>
      <c r="F23" s="4" t="s">
        <v>170</v>
      </c>
      <c r="G23" s="6" t="s">
        <v>171</v>
      </c>
      <c r="H23" s="8">
        <v>0</v>
      </c>
      <c r="I23" s="5" t="s">
        <v>131</v>
      </c>
      <c r="J23" s="5" t="s">
        <v>132</v>
      </c>
      <c r="K23" s="5" t="s">
        <v>133</v>
      </c>
      <c r="L23" s="5" t="s">
        <v>141</v>
      </c>
      <c r="M23" s="8">
        <v>13797</v>
      </c>
      <c r="N23" s="5" t="s">
        <v>142</v>
      </c>
    </row>
    <row r="24" spans="1:14" x14ac:dyDescent="0.3">
      <c r="A24" s="1"/>
      <c r="B24" s="5" t="s">
        <v>136</v>
      </c>
      <c r="C24" s="5" t="s">
        <v>154</v>
      </c>
      <c r="D24" s="5" t="s">
        <v>157</v>
      </c>
      <c r="E24" s="4" t="s">
        <v>169</v>
      </c>
      <c r="F24" s="4" t="s">
        <v>170</v>
      </c>
      <c r="G24" s="6" t="s">
        <v>172</v>
      </c>
      <c r="H24" s="8">
        <v>0</v>
      </c>
      <c r="I24" s="5" t="s">
        <v>131</v>
      </c>
      <c r="J24" s="5" t="s">
        <v>132</v>
      </c>
      <c r="K24" s="5" t="s">
        <v>133</v>
      </c>
      <c r="L24" s="5" t="s">
        <v>134</v>
      </c>
      <c r="M24" s="8">
        <v>13861</v>
      </c>
      <c r="N24" s="5" t="s">
        <v>142</v>
      </c>
    </row>
    <row r="25" spans="1:14" x14ac:dyDescent="0.3">
      <c r="A25" s="1"/>
      <c r="B25" s="5" t="s">
        <v>173</v>
      </c>
      <c r="C25" s="5" t="s">
        <v>174</v>
      </c>
      <c r="D25" s="5" t="s">
        <v>175</v>
      </c>
      <c r="E25" s="4" t="s">
        <v>128</v>
      </c>
      <c r="F25" s="4" t="s">
        <v>129</v>
      </c>
      <c r="G25" s="6" t="s">
        <v>176</v>
      </c>
      <c r="H25" s="8">
        <v>113.5</v>
      </c>
      <c r="I25" s="5" t="s">
        <v>131</v>
      </c>
      <c r="J25" s="5" t="s">
        <v>132</v>
      </c>
      <c r="K25" s="5" t="s">
        <v>133</v>
      </c>
      <c r="L25" s="5" t="s">
        <v>177</v>
      </c>
      <c r="M25" s="8">
        <v>12601</v>
      </c>
      <c r="N25" s="5" t="s">
        <v>135</v>
      </c>
    </row>
    <row r="26" spans="1:14" x14ac:dyDescent="0.3">
      <c r="A26" s="1"/>
      <c r="B26" s="5" t="s">
        <v>173</v>
      </c>
      <c r="C26" s="5" t="s">
        <v>174</v>
      </c>
      <c r="D26" s="5" t="s">
        <v>178</v>
      </c>
      <c r="E26" s="4" t="s">
        <v>128</v>
      </c>
      <c r="F26" s="4" t="s">
        <v>129</v>
      </c>
      <c r="G26" s="6" t="s">
        <v>179</v>
      </c>
      <c r="H26" s="8">
        <v>113.5</v>
      </c>
      <c r="I26" s="5" t="s">
        <v>131</v>
      </c>
      <c r="J26" s="5" t="s">
        <v>132</v>
      </c>
      <c r="K26" s="5" t="s">
        <v>133</v>
      </c>
      <c r="L26" s="5" t="s">
        <v>177</v>
      </c>
      <c r="M26" s="8">
        <v>12604</v>
      </c>
      <c r="N26" s="5" t="s">
        <v>142</v>
      </c>
    </row>
    <row r="27" spans="1:14" x14ac:dyDescent="0.3">
      <c r="A27" s="1"/>
      <c r="B27" s="5" t="s">
        <v>180</v>
      </c>
      <c r="C27" s="5" t="s">
        <v>181</v>
      </c>
      <c r="D27" s="5" t="s">
        <v>182</v>
      </c>
      <c r="E27" s="4" t="s">
        <v>128</v>
      </c>
      <c r="F27" s="4" t="s">
        <v>129</v>
      </c>
      <c r="G27" s="6" t="s">
        <v>183</v>
      </c>
      <c r="H27" s="8">
        <v>0</v>
      </c>
      <c r="I27" s="5" t="s">
        <v>131</v>
      </c>
      <c r="J27" s="5" t="s">
        <v>140</v>
      </c>
      <c r="K27" s="5" t="s">
        <v>133</v>
      </c>
      <c r="L27" s="5" t="s">
        <v>134</v>
      </c>
      <c r="M27" s="8">
        <v>24072</v>
      </c>
      <c r="N27" s="5" t="s">
        <v>142</v>
      </c>
    </row>
    <row r="28" spans="1:14" x14ac:dyDescent="0.3">
      <c r="A28" s="1"/>
      <c r="B28" s="5" t="s">
        <v>180</v>
      </c>
      <c r="C28" s="5" t="s">
        <v>184</v>
      </c>
      <c r="D28" s="5" t="s">
        <v>185</v>
      </c>
      <c r="E28" s="4" t="s">
        <v>128</v>
      </c>
      <c r="F28" s="4" t="s">
        <v>129</v>
      </c>
      <c r="G28" s="6" t="s">
        <v>183</v>
      </c>
      <c r="H28" s="8">
        <v>0</v>
      </c>
      <c r="I28" s="5" t="s">
        <v>131</v>
      </c>
      <c r="J28" s="5" t="s">
        <v>140</v>
      </c>
      <c r="K28" s="5" t="s">
        <v>133</v>
      </c>
      <c r="L28" s="5" t="s">
        <v>134</v>
      </c>
      <c r="M28" s="8">
        <v>24083</v>
      </c>
      <c r="N28" s="5" t="s">
        <v>142</v>
      </c>
    </row>
    <row r="29" spans="1:14" x14ac:dyDescent="0.3">
      <c r="A29" s="1"/>
      <c r="B29" s="5" t="s">
        <v>180</v>
      </c>
      <c r="C29" s="5" t="s">
        <v>184</v>
      </c>
      <c r="D29" s="5" t="s">
        <v>186</v>
      </c>
      <c r="E29" s="4" t="s">
        <v>128</v>
      </c>
      <c r="F29" s="4" t="s">
        <v>129</v>
      </c>
      <c r="G29" s="6" t="s">
        <v>183</v>
      </c>
      <c r="H29" s="8">
        <v>0</v>
      </c>
      <c r="I29" s="5" t="s">
        <v>131</v>
      </c>
      <c r="J29" s="5" t="s">
        <v>140</v>
      </c>
      <c r="K29" s="5" t="s">
        <v>133</v>
      </c>
      <c r="L29" s="5" t="s">
        <v>134</v>
      </c>
      <c r="M29" s="8">
        <v>24086</v>
      </c>
      <c r="N29" s="5" t="s">
        <v>142</v>
      </c>
    </row>
    <row r="30" spans="1:14" x14ac:dyDescent="0.3">
      <c r="A30" s="1"/>
      <c r="B30" s="5" t="s">
        <v>180</v>
      </c>
      <c r="C30" s="5" t="s">
        <v>184</v>
      </c>
      <c r="D30" s="5" t="s">
        <v>187</v>
      </c>
      <c r="E30" s="4" t="s">
        <v>128</v>
      </c>
      <c r="F30" s="4" t="s">
        <v>129</v>
      </c>
      <c r="G30" s="6" t="s">
        <v>183</v>
      </c>
      <c r="H30" s="8">
        <v>0</v>
      </c>
      <c r="I30" s="5" t="s">
        <v>131</v>
      </c>
      <c r="J30" s="5" t="s">
        <v>140</v>
      </c>
      <c r="K30" s="5" t="s">
        <v>133</v>
      </c>
      <c r="L30" s="5" t="s">
        <v>134</v>
      </c>
      <c r="M30" s="8">
        <v>24097</v>
      </c>
      <c r="N30" s="5" t="s">
        <v>142</v>
      </c>
    </row>
    <row r="31" spans="1:14" x14ac:dyDescent="0.3">
      <c r="A31" s="1"/>
      <c r="B31" s="5" t="s">
        <v>14</v>
      </c>
      <c r="C31" s="5" t="s">
        <v>188</v>
      </c>
      <c r="D31" s="5" t="s">
        <v>189</v>
      </c>
      <c r="E31" s="4" t="s">
        <v>128</v>
      </c>
      <c r="F31" s="4" t="s">
        <v>129</v>
      </c>
      <c r="G31" s="6" t="s">
        <v>190</v>
      </c>
      <c r="H31" s="8">
        <v>0</v>
      </c>
      <c r="I31" s="5" t="s">
        <v>191</v>
      </c>
      <c r="J31" s="5" t="s">
        <v>140</v>
      </c>
      <c r="K31" s="5" t="s">
        <v>133</v>
      </c>
      <c r="L31" s="5" t="s">
        <v>134</v>
      </c>
      <c r="M31" s="8">
        <v>316</v>
      </c>
      <c r="N31" s="5" t="s">
        <v>142</v>
      </c>
    </row>
    <row r="32" spans="1:14" x14ac:dyDescent="0.3">
      <c r="A32" s="1"/>
      <c r="B32" s="5" t="s">
        <v>14</v>
      </c>
      <c r="C32" s="5" t="s">
        <v>188</v>
      </c>
      <c r="D32" s="5" t="s">
        <v>192</v>
      </c>
      <c r="E32" s="4" t="s">
        <v>193</v>
      </c>
      <c r="F32" s="4" t="s">
        <v>194</v>
      </c>
      <c r="G32" s="6" t="s">
        <v>195</v>
      </c>
      <c r="H32" s="8">
        <v>0</v>
      </c>
      <c r="I32" s="5" t="s">
        <v>131</v>
      </c>
      <c r="J32" s="5" t="s">
        <v>132</v>
      </c>
      <c r="K32" s="5" t="s">
        <v>133</v>
      </c>
      <c r="L32" s="5" t="s">
        <v>177</v>
      </c>
      <c r="M32" s="8">
        <v>16996</v>
      </c>
      <c r="N32" s="5" t="s">
        <v>142</v>
      </c>
    </row>
    <row r="33" spans="1:14" x14ac:dyDescent="0.3">
      <c r="A33" s="1"/>
      <c r="B33" s="5" t="s">
        <v>14</v>
      </c>
      <c r="C33" s="5" t="s">
        <v>188</v>
      </c>
      <c r="D33" s="5" t="s">
        <v>196</v>
      </c>
      <c r="E33" s="4" t="s">
        <v>197</v>
      </c>
      <c r="F33" s="4" t="s">
        <v>198</v>
      </c>
      <c r="G33" s="6" t="s">
        <v>199</v>
      </c>
      <c r="H33" s="8">
        <v>0</v>
      </c>
      <c r="I33" s="5" t="s">
        <v>131</v>
      </c>
      <c r="J33" s="5" t="s">
        <v>132</v>
      </c>
      <c r="K33" s="5" t="s">
        <v>133</v>
      </c>
      <c r="L33" s="5" t="s">
        <v>177</v>
      </c>
      <c r="M33" s="8">
        <v>1015</v>
      </c>
      <c r="N33" s="5" t="s">
        <v>142</v>
      </c>
    </row>
    <row r="34" spans="1:14" x14ac:dyDescent="0.3">
      <c r="A34" s="1"/>
      <c r="B34" s="5" t="s">
        <v>14</v>
      </c>
      <c r="C34" s="5" t="s">
        <v>188</v>
      </c>
      <c r="D34" s="5" t="s">
        <v>200</v>
      </c>
      <c r="E34" s="4" t="s">
        <v>198</v>
      </c>
      <c r="F34" s="4" t="s">
        <v>201</v>
      </c>
      <c r="G34" s="6" t="s">
        <v>202</v>
      </c>
      <c r="H34" s="8">
        <v>0</v>
      </c>
      <c r="I34" s="5" t="s">
        <v>131</v>
      </c>
      <c r="J34" s="5" t="s">
        <v>132</v>
      </c>
      <c r="K34" s="5" t="s">
        <v>133</v>
      </c>
      <c r="L34" s="5" t="s">
        <v>177</v>
      </c>
      <c r="M34" s="8">
        <v>1016</v>
      </c>
      <c r="N34" s="5" t="s">
        <v>142</v>
      </c>
    </row>
    <row r="35" spans="1:14" x14ac:dyDescent="0.3">
      <c r="A35" s="1"/>
      <c r="B35" s="5" t="s">
        <v>14</v>
      </c>
      <c r="C35" s="5" t="s">
        <v>203</v>
      </c>
      <c r="D35" s="5" t="s">
        <v>168</v>
      </c>
      <c r="E35" s="4" t="s">
        <v>204</v>
      </c>
      <c r="F35" s="4" t="s">
        <v>205</v>
      </c>
      <c r="G35" s="6" t="s">
        <v>206</v>
      </c>
      <c r="H35" s="8">
        <v>0</v>
      </c>
      <c r="I35" s="5" t="s">
        <v>131</v>
      </c>
      <c r="J35" s="5" t="s">
        <v>132</v>
      </c>
      <c r="K35" s="5" t="s">
        <v>133</v>
      </c>
      <c r="L35" s="5" t="s">
        <v>207</v>
      </c>
      <c r="M35" s="8">
        <v>14199</v>
      </c>
      <c r="N35" s="5" t="s">
        <v>142</v>
      </c>
    </row>
    <row r="36" spans="1:14" x14ac:dyDescent="0.3">
      <c r="A36" s="1"/>
      <c r="B36" s="5" t="s">
        <v>14</v>
      </c>
      <c r="C36" s="5" t="s">
        <v>203</v>
      </c>
      <c r="D36" s="5" t="s">
        <v>208</v>
      </c>
      <c r="E36" s="4" t="s">
        <v>204</v>
      </c>
      <c r="F36" s="4" t="s">
        <v>205</v>
      </c>
      <c r="G36" s="6" t="s">
        <v>209</v>
      </c>
      <c r="H36" s="8">
        <v>0</v>
      </c>
      <c r="I36" s="5" t="s">
        <v>131</v>
      </c>
      <c r="J36" s="5" t="s">
        <v>132</v>
      </c>
      <c r="K36" s="5" t="s">
        <v>133</v>
      </c>
      <c r="L36" s="5" t="s">
        <v>207</v>
      </c>
      <c r="M36" s="8">
        <v>16951</v>
      </c>
      <c r="N36" s="5" t="s">
        <v>142</v>
      </c>
    </row>
    <row r="37" spans="1:14" x14ac:dyDescent="0.3">
      <c r="A37" s="1"/>
      <c r="B37" s="5" t="s">
        <v>39</v>
      </c>
      <c r="C37" s="5" t="s">
        <v>210</v>
      </c>
      <c r="D37" s="5" t="s">
        <v>175</v>
      </c>
      <c r="E37" s="4" t="s">
        <v>128</v>
      </c>
      <c r="F37" s="4" t="s">
        <v>129</v>
      </c>
      <c r="G37" s="6" t="s">
        <v>211</v>
      </c>
      <c r="H37" s="8">
        <v>0</v>
      </c>
      <c r="I37" s="5" t="s">
        <v>131</v>
      </c>
      <c r="J37" s="5" t="s">
        <v>132</v>
      </c>
      <c r="K37" s="5" t="s">
        <v>133</v>
      </c>
      <c r="L37" s="5" t="s">
        <v>177</v>
      </c>
      <c r="M37" s="8">
        <v>188</v>
      </c>
      <c r="N37" s="5" t="s">
        <v>135</v>
      </c>
    </row>
    <row r="38" spans="1:14" ht="26.4" x14ac:dyDescent="0.3">
      <c r="A38" s="1"/>
      <c r="B38" s="5" t="s">
        <v>39</v>
      </c>
      <c r="C38" s="5" t="s">
        <v>212</v>
      </c>
      <c r="D38" s="5" t="s">
        <v>213</v>
      </c>
      <c r="E38" s="4" t="s">
        <v>128</v>
      </c>
      <c r="F38" s="4" t="s">
        <v>129</v>
      </c>
      <c r="G38" s="6" t="s">
        <v>214</v>
      </c>
      <c r="H38" s="8">
        <v>0</v>
      </c>
      <c r="I38" s="5" t="s">
        <v>131</v>
      </c>
      <c r="J38" s="5" t="s">
        <v>140</v>
      </c>
      <c r="K38" s="5" t="s">
        <v>133</v>
      </c>
      <c r="L38" s="5" t="s">
        <v>134</v>
      </c>
      <c r="M38" s="8">
        <v>11052</v>
      </c>
      <c r="N38" s="5" t="s">
        <v>142</v>
      </c>
    </row>
    <row r="39" spans="1:14" x14ac:dyDescent="0.3">
      <c r="A39" s="1"/>
      <c r="B39" s="5" t="s">
        <v>215</v>
      </c>
      <c r="C39" s="5" t="s">
        <v>216</v>
      </c>
      <c r="D39" s="5" t="s">
        <v>61</v>
      </c>
      <c r="E39" s="4" t="s">
        <v>128</v>
      </c>
      <c r="F39" s="4" t="s">
        <v>217</v>
      </c>
      <c r="G39" s="6" t="s">
        <v>218</v>
      </c>
      <c r="H39" s="8">
        <v>29</v>
      </c>
      <c r="I39" s="5" t="s">
        <v>131</v>
      </c>
      <c r="J39" s="5" t="s">
        <v>132</v>
      </c>
      <c r="K39" s="5" t="s">
        <v>133</v>
      </c>
      <c r="L39" s="5" t="s">
        <v>177</v>
      </c>
      <c r="M39" s="8">
        <v>128</v>
      </c>
      <c r="N39" s="5" t="s">
        <v>135</v>
      </c>
    </row>
    <row r="40" spans="1:14" x14ac:dyDescent="0.3">
      <c r="A40" s="1"/>
      <c r="B40" s="5" t="s">
        <v>219</v>
      </c>
      <c r="C40" s="5" t="s">
        <v>220</v>
      </c>
      <c r="D40" s="5" t="s">
        <v>221</v>
      </c>
      <c r="E40" s="4" t="s">
        <v>128</v>
      </c>
      <c r="F40" s="4" t="s">
        <v>129</v>
      </c>
      <c r="G40" s="6" t="s">
        <v>222</v>
      </c>
      <c r="H40" s="8">
        <v>0</v>
      </c>
      <c r="I40" s="5" t="s">
        <v>131</v>
      </c>
      <c r="J40" s="5" t="s">
        <v>132</v>
      </c>
      <c r="K40" s="5" t="s">
        <v>133</v>
      </c>
      <c r="L40" s="5" t="s">
        <v>223</v>
      </c>
      <c r="M40" s="8">
        <v>12592</v>
      </c>
      <c r="N40" s="5" t="s">
        <v>142</v>
      </c>
    </row>
    <row r="41" spans="1:14" ht="92.4" x14ac:dyDescent="0.3">
      <c r="A41" s="1"/>
      <c r="B41" s="5" t="s">
        <v>224</v>
      </c>
      <c r="C41" s="5" t="s">
        <v>225</v>
      </c>
      <c r="D41" s="5" t="s">
        <v>226</v>
      </c>
      <c r="E41" s="4" t="s">
        <v>227</v>
      </c>
      <c r="F41" s="4" t="s">
        <v>228</v>
      </c>
      <c r="G41" s="6" t="s">
        <v>229</v>
      </c>
      <c r="H41" s="8">
        <v>0</v>
      </c>
      <c r="I41" s="5" t="s">
        <v>131</v>
      </c>
      <c r="J41" s="5" t="s">
        <v>132</v>
      </c>
      <c r="K41" s="5" t="s">
        <v>133</v>
      </c>
      <c r="L41" s="5" t="s">
        <v>230</v>
      </c>
      <c r="M41" s="8">
        <v>10449</v>
      </c>
      <c r="N41" s="5" t="s">
        <v>142</v>
      </c>
    </row>
    <row r="42" spans="1:14" ht="79.2" x14ac:dyDescent="0.3">
      <c r="A42" s="1"/>
      <c r="B42" s="5" t="s">
        <v>224</v>
      </c>
      <c r="C42" s="5" t="s">
        <v>225</v>
      </c>
      <c r="D42" s="5" t="s">
        <v>226</v>
      </c>
      <c r="E42" s="4" t="s">
        <v>227</v>
      </c>
      <c r="F42" s="4" t="s">
        <v>231</v>
      </c>
      <c r="G42" s="6" t="s">
        <v>232</v>
      </c>
      <c r="H42" s="8">
        <v>0</v>
      </c>
      <c r="I42" s="5" t="s">
        <v>131</v>
      </c>
      <c r="J42" s="5" t="s">
        <v>132</v>
      </c>
      <c r="K42" s="5" t="s">
        <v>133</v>
      </c>
      <c r="L42" s="5" t="s">
        <v>230</v>
      </c>
      <c r="M42" s="8">
        <v>10449</v>
      </c>
      <c r="N42" s="5" t="s">
        <v>142</v>
      </c>
    </row>
    <row r="43" spans="1:14" x14ac:dyDescent="0.3">
      <c r="A43" s="1"/>
      <c r="B43" s="5" t="s">
        <v>233</v>
      </c>
      <c r="C43" s="5" t="s">
        <v>234</v>
      </c>
      <c r="D43" s="5" t="s">
        <v>42</v>
      </c>
      <c r="E43" s="4" t="s">
        <v>235</v>
      </c>
      <c r="F43" s="4" t="s">
        <v>236</v>
      </c>
      <c r="G43" s="6" t="s">
        <v>237</v>
      </c>
      <c r="H43" s="8">
        <v>101</v>
      </c>
      <c r="I43" s="5" t="s">
        <v>131</v>
      </c>
      <c r="J43" s="5" t="s">
        <v>132</v>
      </c>
      <c r="K43" s="5" t="s">
        <v>133</v>
      </c>
      <c r="L43" s="5" t="s">
        <v>177</v>
      </c>
      <c r="M43" s="8">
        <v>2</v>
      </c>
      <c r="N43" s="5" t="s">
        <v>135</v>
      </c>
    </row>
    <row r="44" spans="1:14" ht="26.4" x14ac:dyDescent="0.3">
      <c r="A44" s="1"/>
      <c r="B44" s="5" t="s">
        <v>238</v>
      </c>
      <c r="C44" s="5" t="s">
        <v>239</v>
      </c>
      <c r="D44" s="5" t="s">
        <v>240</v>
      </c>
      <c r="E44" s="4" t="s">
        <v>241</v>
      </c>
      <c r="F44" s="4" t="s">
        <v>242</v>
      </c>
      <c r="G44" s="6" t="s">
        <v>243</v>
      </c>
      <c r="H44" s="8">
        <v>6</v>
      </c>
      <c r="I44" s="5" t="s">
        <v>131</v>
      </c>
      <c r="J44" s="5" t="s">
        <v>132</v>
      </c>
      <c r="K44" s="5" t="s">
        <v>244</v>
      </c>
      <c r="L44" s="5" t="s">
        <v>177</v>
      </c>
      <c r="M44" s="8">
        <v>10896</v>
      </c>
      <c r="N44" s="5" t="s">
        <v>142</v>
      </c>
    </row>
    <row r="45" spans="1:14" x14ac:dyDescent="0.3">
      <c r="A45" s="1"/>
      <c r="B45" s="5" t="s">
        <v>245</v>
      </c>
      <c r="C45" s="5" t="s">
        <v>246</v>
      </c>
      <c r="D45" s="5" t="s">
        <v>247</v>
      </c>
      <c r="E45" s="4" t="s">
        <v>248</v>
      </c>
      <c r="F45" s="4" t="s">
        <v>249</v>
      </c>
      <c r="G45" s="6" t="s">
        <v>250</v>
      </c>
      <c r="H45" s="8">
        <v>0</v>
      </c>
      <c r="I45" s="5" t="s">
        <v>131</v>
      </c>
      <c r="J45" s="5" t="s">
        <v>132</v>
      </c>
      <c r="K45" s="5" t="s">
        <v>133</v>
      </c>
      <c r="L45" s="5" t="s">
        <v>177</v>
      </c>
      <c r="M45" s="8">
        <v>14312</v>
      </c>
      <c r="N45" s="5" t="s">
        <v>142</v>
      </c>
    </row>
    <row r="46" spans="1:14" x14ac:dyDescent="0.3">
      <c r="A46" s="1"/>
      <c r="B46" s="5" t="s">
        <v>245</v>
      </c>
      <c r="C46" s="5" t="s">
        <v>246</v>
      </c>
      <c r="D46" s="5" t="s">
        <v>251</v>
      </c>
      <c r="E46" s="4" t="s">
        <v>248</v>
      </c>
      <c r="F46" s="4" t="s">
        <v>249</v>
      </c>
      <c r="G46" s="6" t="s">
        <v>252</v>
      </c>
      <c r="H46" s="8">
        <v>0</v>
      </c>
      <c r="I46" s="5" t="s">
        <v>131</v>
      </c>
      <c r="J46" s="5" t="s">
        <v>132</v>
      </c>
      <c r="K46" s="5" t="s">
        <v>133</v>
      </c>
      <c r="L46" s="5" t="s">
        <v>177</v>
      </c>
      <c r="M46" s="8">
        <v>21136</v>
      </c>
      <c r="N46" s="5" t="s">
        <v>142</v>
      </c>
    </row>
    <row r="47" spans="1:14" x14ac:dyDescent="0.3">
      <c r="A47" s="1"/>
      <c r="B47" s="5" t="s">
        <v>245</v>
      </c>
      <c r="C47" s="5" t="s">
        <v>246</v>
      </c>
      <c r="D47" s="5" t="s">
        <v>251</v>
      </c>
      <c r="E47" s="4" t="s">
        <v>248</v>
      </c>
      <c r="F47" s="4" t="s">
        <v>249</v>
      </c>
      <c r="G47" s="6" t="s">
        <v>253</v>
      </c>
      <c r="H47" s="8">
        <v>0</v>
      </c>
      <c r="I47" s="5" t="s">
        <v>131</v>
      </c>
      <c r="J47" s="5" t="s">
        <v>132</v>
      </c>
      <c r="K47" s="5" t="s">
        <v>133</v>
      </c>
      <c r="L47" s="5" t="s">
        <v>177</v>
      </c>
      <c r="M47" s="8">
        <v>21136</v>
      </c>
      <c r="N47" s="5" t="s">
        <v>142</v>
      </c>
    </row>
    <row r="48" spans="1:14" x14ac:dyDescent="0.3">
      <c r="A48" s="1"/>
      <c r="B48" s="5" t="s">
        <v>245</v>
      </c>
      <c r="C48" s="5" t="s">
        <v>246</v>
      </c>
      <c r="D48" s="5" t="s">
        <v>254</v>
      </c>
      <c r="E48" s="4" t="s">
        <v>248</v>
      </c>
      <c r="F48" s="4" t="s">
        <v>249</v>
      </c>
      <c r="G48" s="6" t="s">
        <v>255</v>
      </c>
      <c r="H48" s="8">
        <v>0</v>
      </c>
      <c r="I48" s="5" t="s">
        <v>131</v>
      </c>
      <c r="J48" s="5" t="s">
        <v>132</v>
      </c>
      <c r="K48" s="5" t="s">
        <v>133</v>
      </c>
      <c r="L48" s="5" t="s">
        <v>177</v>
      </c>
      <c r="M48" s="8">
        <v>21137</v>
      </c>
      <c r="N48" s="5" t="s">
        <v>142</v>
      </c>
    </row>
    <row r="49" spans="1:14" x14ac:dyDescent="0.3">
      <c r="A49" s="1"/>
      <c r="B49" s="5" t="s">
        <v>245</v>
      </c>
      <c r="C49" s="5" t="s">
        <v>256</v>
      </c>
      <c r="D49" s="5" t="s">
        <v>175</v>
      </c>
      <c r="E49" s="4" t="s">
        <v>248</v>
      </c>
      <c r="F49" s="4" t="s">
        <v>257</v>
      </c>
      <c r="G49" s="6" t="s">
        <v>258</v>
      </c>
      <c r="H49" s="8">
        <v>0</v>
      </c>
      <c r="I49" s="5" t="s">
        <v>131</v>
      </c>
      <c r="J49" s="5" t="s">
        <v>132</v>
      </c>
      <c r="K49" s="5" t="s">
        <v>133</v>
      </c>
      <c r="L49" s="5" t="s">
        <v>177</v>
      </c>
      <c r="M49" s="8">
        <v>13575</v>
      </c>
      <c r="N49" s="5" t="s">
        <v>135</v>
      </c>
    </row>
    <row r="50" spans="1:14" x14ac:dyDescent="0.3">
      <c r="A50" s="1"/>
      <c r="B50" s="5" t="s">
        <v>245</v>
      </c>
      <c r="C50" s="5" t="s">
        <v>256</v>
      </c>
      <c r="D50" s="5" t="s">
        <v>42</v>
      </c>
      <c r="E50" s="4" t="s">
        <v>248</v>
      </c>
      <c r="F50" s="4" t="s">
        <v>257</v>
      </c>
      <c r="G50" s="6" t="s">
        <v>259</v>
      </c>
      <c r="H50" s="8">
        <v>0</v>
      </c>
      <c r="I50" s="5" t="s">
        <v>131</v>
      </c>
      <c r="J50" s="5" t="s">
        <v>132</v>
      </c>
      <c r="K50" s="5" t="s">
        <v>133</v>
      </c>
      <c r="L50" s="5" t="s">
        <v>177</v>
      </c>
      <c r="M50" s="8">
        <v>13576</v>
      </c>
      <c r="N50" s="5" t="s">
        <v>135</v>
      </c>
    </row>
    <row r="51" spans="1:14" x14ac:dyDescent="0.3">
      <c r="A51" s="1"/>
      <c r="B51" s="5" t="s">
        <v>245</v>
      </c>
      <c r="C51" s="5" t="s">
        <v>260</v>
      </c>
      <c r="D51" s="5" t="s">
        <v>260</v>
      </c>
      <c r="E51" s="4" t="s">
        <v>248</v>
      </c>
      <c r="F51" s="4" t="s">
        <v>261</v>
      </c>
      <c r="G51" s="6" t="s">
        <v>262</v>
      </c>
      <c r="H51" s="8">
        <v>19.2</v>
      </c>
      <c r="I51" s="5" t="s">
        <v>131</v>
      </c>
      <c r="J51" s="5" t="s">
        <v>132</v>
      </c>
      <c r="K51" s="5" t="s">
        <v>133</v>
      </c>
      <c r="L51" s="5" t="s">
        <v>177</v>
      </c>
      <c r="M51" s="8">
        <v>14311</v>
      </c>
      <c r="N51" s="5" t="s">
        <v>142</v>
      </c>
    </row>
    <row r="52" spans="1:14" x14ac:dyDescent="0.3">
      <c r="A52" s="1"/>
      <c r="B52" s="5" t="s">
        <v>56</v>
      </c>
      <c r="C52" s="5" t="s">
        <v>263</v>
      </c>
      <c r="D52" s="5" t="s">
        <v>264</v>
      </c>
      <c r="E52" s="4" t="s">
        <v>128</v>
      </c>
      <c r="F52" s="4" t="s">
        <v>129</v>
      </c>
      <c r="G52" s="6" t="s">
        <v>265</v>
      </c>
      <c r="H52" s="8">
        <v>0</v>
      </c>
      <c r="I52" s="5" t="s">
        <v>131</v>
      </c>
      <c r="J52" s="5" t="s">
        <v>132</v>
      </c>
      <c r="K52" s="5" t="s">
        <v>133</v>
      </c>
      <c r="L52" s="5" t="s">
        <v>223</v>
      </c>
      <c r="M52" s="8">
        <v>13730</v>
      </c>
      <c r="N52" s="5" t="s">
        <v>142</v>
      </c>
    </row>
    <row r="53" spans="1:14" ht="39.6" x14ac:dyDescent="0.3">
      <c r="A53" s="1"/>
      <c r="B53" s="5" t="s">
        <v>56</v>
      </c>
      <c r="C53" s="5" t="s">
        <v>266</v>
      </c>
      <c r="D53" s="5" t="s">
        <v>51</v>
      </c>
      <c r="E53" s="4" t="s">
        <v>128</v>
      </c>
      <c r="F53" s="4" t="s">
        <v>129</v>
      </c>
      <c r="G53" s="6" t="s">
        <v>267</v>
      </c>
      <c r="H53" s="8">
        <v>31.2</v>
      </c>
      <c r="I53" s="5" t="s">
        <v>131</v>
      </c>
      <c r="J53" s="5" t="s">
        <v>140</v>
      </c>
      <c r="K53" s="5" t="s">
        <v>133</v>
      </c>
      <c r="L53" s="5" t="s">
        <v>177</v>
      </c>
      <c r="M53" s="8">
        <v>22190</v>
      </c>
      <c r="N53" s="5" t="s">
        <v>135</v>
      </c>
    </row>
    <row r="54" spans="1:14" ht="26.4" x14ac:dyDescent="0.3">
      <c r="A54" s="1"/>
      <c r="B54" s="5" t="s">
        <v>56</v>
      </c>
      <c r="C54" s="5" t="s">
        <v>268</v>
      </c>
      <c r="D54" s="5" t="s">
        <v>51</v>
      </c>
      <c r="E54" s="4" t="s">
        <v>128</v>
      </c>
      <c r="F54" s="4" t="s">
        <v>129</v>
      </c>
      <c r="G54" s="6" t="s">
        <v>269</v>
      </c>
      <c r="H54" s="8">
        <v>5.2</v>
      </c>
      <c r="I54" s="5" t="s">
        <v>131</v>
      </c>
      <c r="J54" s="5" t="s">
        <v>140</v>
      </c>
      <c r="K54" s="5" t="s">
        <v>133</v>
      </c>
      <c r="L54" s="5" t="s">
        <v>177</v>
      </c>
      <c r="M54" s="8">
        <v>22659</v>
      </c>
      <c r="N54" s="5" t="s">
        <v>135</v>
      </c>
    </row>
    <row r="55" spans="1:14" ht="26.4" x14ac:dyDescent="0.3">
      <c r="A55" s="1"/>
      <c r="B55" s="5" t="s">
        <v>56</v>
      </c>
      <c r="C55" s="5" t="s">
        <v>270</v>
      </c>
      <c r="D55" s="5" t="s">
        <v>271</v>
      </c>
      <c r="E55" s="4" t="s">
        <v>128</v>
      </c>
      <c r="F55" s="4" t="s">
        <v>272</v>
      </c>
      <c r="G55" s="6" t="s">
        <v>273</v>
      </c>
      <c r="H55" s="8">
        <v>0</v>
      </c>
      <c r="I55" s="5" t="s">
        <v>131</v>
      </c>
      <c r="J55" s="5" t="s">
        <v>132</v>
      </c>
      <c r="K55" s="5" t="s">
        <v>133</v>
      </c>
      <c r="L55" s="5" t="s">
        <v>177</v>
      </c>
      <c r="M55" s="8">
        <v>13141</v>
      </c>
      <c r="N55" s="5" t="s">
        <v>142</v>
      </c>
    </row>
    <row r="56" spans="1:14" ht="39.6" x14ac:dyDescent="0.3">
      <c r="A56" s="1"/>
      <c r="B56" s="5" t="s">
        <v>56</v>
      </c>
      <c r="C56" s="5" t="s">
        <v>270</v>
      </c>
      <c r="D56" s="5" t="s">
        <v>145</v>
      </c>
      <c r="E56" s="4" t="s">
        <v>241</v>
      </c>
      <c r="F56" s="4" t="s">
        <v>274</v>
      </c>
      <c r="G56" s="6" t="s">
        <v>275</v>
      </c>
      <c r="H56" s="8">
        <v>0</v>
      </c>
      <c r="I56" s="5" t="s">
        <v>131</v>
      </c>
      <c r="J56" s="5" t="s">
        <v>132</v>
      </c>
      <c r="K56" s="5" t="s">
        <v>133</v>
      </c>
      <c r="L56" s="5" t="s">
        <v>177</v>
      </c>
      <c r="M56" s="8">
        <v>22140</v>
      </c>
      <c r="N56" s="5" t="s">
        <v>142</v>
      </c>
    </row>
    <row r="57" spans="1:14" ht="52.8" x14ac:dyDescent="0.3">
      <c r="A57" s="1"/>
      <c r="B57" s="5" t="s">
        <v>56</v>
      </c>
      <c r="C57" s="5" t="s">
        <v>276</v>
      </c>
      <c r="D57" s="5" t="s">
        <v>61</v>
      </c>
      <c r="E57" s="4" t="s">
        <v>128</v>
      </c>
      <c r="F57" s="4" t="s">
        <v>272</v>
      </c>
      <c r="G57" s="6" t="s">
        <v>277</v>
      </c>
      <c r="H57" s="8">
        <v>45.5</v>
      </c>
      <c r="I57" s="5" t="s">
        <v>131</v>
      </c>
      <c r="J57" s="5" t="s">
        <v>132</v>
      </c>
      <c r="K57" s="5" t="s">
        <v>133</v>
      </c>
      <c r="L57" s="5" t="s">
        <v>177</v>
      </c>
      <c r="M57" s="8">
        <v>201</v>
      </c>
      <c r="N57" s="5" t="s">
        <v>135</v>
      </c>
    </row>
    <row r="58" spans="1:14" x14ac:dyDescent="0.3">
      <c r="A58" s="1"/>
      <c r="B58" s="5" t="s">
        <v>56</v>
      </c>
      <c r="C58" s="5" t="s">
        <v>276</v>
      </c>
      <c r="D58" s="5" t="s">
        <v>61</v>
      </c>
      <c r="E58" s="4" t="s">
        <v>278</v>
      </c>
      <c r="F58" s="4" t="s">
        <v>279</v>
      </c>
      <c r="G58" s="6" t="s">
        <v>280</v>
      </c>
      <c r="H58" s="8">
        <v>0</v>
      </c>
      <c r="I58" s="5" t="s">
        <v>131</v>
      </c>
      <c r="J58" s="5" t="s">
        <v>140</v>
      </c>
      <c r="K58" s="5" t="s">
        <v>133</v>
      </c>
      <c r="L58" s="5" t="s">
        <v>207</v>
      </c>
      <c r="M58" s="8">
        <v>201</v>
      </c>
      <c r="N58" s="5" t="s">
        <v>135</v>
      </c>
    </row>
    <row r="59" spans="1:14" ht="26.4" x14ac:dyDescent="0.3">
      <c r="A59" s="1"/>
      <c r="B59" s="5" t="s">
        <v>281</v>
      </c>
      <c r="C59" s="5" t="s">
        <v>282</v>
      </c>
      <c r="D59" s="5" t="s">
        <v>51</v>
      </c>
      <c r="E59" s="4" t="s">
        <v>128</v>
      </c>
      <c r="F59" s="4" t="s">
        <v>129</v>
      </c>
      <c r="G59" s="6" t="s">
        <v>283</v>
      </c>
      <c r="H59" s="8">
        <v>0</v>
      </c>
      <c r="I59" s="5" t="s">
        <v>131</v>
      </c>
      <c r="J59" s="5" t="s">
        <v>132</v>
      </c>
      <c r="K59" s="5" t="s">
        <v>133</v>
      </c>
      <c r="L59" s="5" t="s">
        <v>223</v>
      </c>
      <c r="M59" s="8">
        <v>22187</v>
      </c>
      <c r="N59" s="5" t="s">
        <v>135</v>
      </c>
    </row>
    <row r="60" spans="1:14" x14ac:dyDescent="0.3">
      <c r="A60" s="1"/>
      <c r="B60" s="5" t="s">
        <v>284</v>
      </c>
      <c r="C60" s="5" t="s">
        <v>285</v>
      </c>
      <c r="D60" s="5" t="s">
        <v>286</v>
      </c>
      <c r="E60" s="4" t="s">
        <v>128</v>
      </c>
      <c r="F60" s="4" t="s">
        <v>287</v>
      </c>
      <c r="G60" s="6" t="s">
        <v>288</v>
      </c>
      <c r="H60" s="8">
        <v>0</v>
      </c>
      <c r="I60" s="5" t="s">
        <v>191</v>
      </c>
      <c r="J60" s="5" t="s">
        <v>132</v>
      </c>
      <c r="K60" s="5" t="s">
        <v>133</v>
      </c>
      <c r="L60" s="5" t="s">
        <v>223</v>
      </c>
      <c r="M60" s="8">
        <v>21121</v>
      </c>
      <c r="N60" s="5" t="s">
        <v>142</v>
      </c>
    </row>
    <row r="61" spans="1:14" x14ac:dyDescent="0.3">
      <c r="A61" s="1"/>
      <c r="B61" s="5" t="s">
        <v>284</v>
      </c>
      <c r="C61" s="5" t="s">
        <v>285</v>
      </c>
      <c r="D61" s="5" t="s">
        <v>289</v>
      </c>
      <c r="E61" s="4" t="s">
        <v>128</v>
      </c>
      <c r="F61" s="4" t="s">
        <v>287</v>
      </c>
      <c r="G61" s="6" t="s">
        <v>290</v>
      </c>
      <c r="H61" s="8">
        <v>0</v>
      </c>
      <c r="I61" s="5" t="s">
        <v>191</v>
      </c>
      <c r="J61" s="5" t="s">
        <v>132</v>
      </c>
      <c r="K61" s="5" t="s">
        <v>133</v>
      </c>
      <c r="L61" s="5" t="s">
        <v>134</v>
      </c>
      <c r="M61" s="8">
        <v>21120</v>
      </c>
      <c r="N61" s="5" t="s">
        <v>142</v>
      </c>
    </row>
    <row r="62" spans="1:14" ht="39.6" x14ac:dyDescent="0.3">
      <c r="A62" s="1"/>
      <c r="B62" s="5" t="s">
        <v>291</v>
      </c>
      <c r="C62" s="5" t="s">
        <v>292</v>
      </c>
      <c r="D62" s="5" t="s">
        <v>293</v>
      </c>
      <c r="E62" s="4" t="s">
        <v>128</v>
      </c>
      <c r="F62" s="4" t="s">
        <v>129</v>
      </c>
      <c r="G62" s="6" t="s">
        <v>294</v>
      </c>
      <c r="H62" s="8">
        <v>0</v>
      </c>
      <c r="I62" s="5" t="s">
        <v>131</v>
      </c>
      <c r="J62" s="5" t="s">
        <v>140</v>
      </c>
      <c r="K62" s="5" t="s">
        <v>133</v>
      </c>
      <c r="L62" s="5" t="s">
        <v>134</v>
      </c>
      <c r="M62" s="8">
        <v>14464</v>
      </c>
      <c r="N62" s="5" t="s">
        <v>142</v>
      </c>
    </row>
    <row r="63" spans="1:14" x14ac:dyDescent="0.3">
      <c r="A63" s="1"/>
      <c r="B63" s="5" t="s">
        <v>295</v>
      </c>
      <c r="C63" s="5" t="s">
        <v>296</v>
      </c>
      <c r="D63" s="5" t="s">
        <v>297</v>
      </c>
      <c r="E63" s="4" t="s">
        <v>128</v>
      </c>
      <c r="F63" s="4" t="s">
        <v>129</v>
      </c>
      <c r="G63" s="6" t="s">
        <v>298</v>
      </c>
      <c r="H63" s="8">
        <v>1.42</v>
      </c>
      <c r="I63" s="5" t="s">
        <v>131</v>
      </c>
      <c r="J63" s="5" t="s">
        <v>132</v>
      </c>
      <c r="K63" s="5" t="s">
        <v>133</v>
      </c>
      <c r="L63" s="5" t="s">
        <v>223</v>
      </c>
      <c r="M63" s="8">
        <v>989</v>
      </c>
      <c r="N63" s="5" t="s">
        <v>135</v>
      </c>
    </row>
    <row r="64" spans="1:14" ht="26.4" x14ac:dyDescent="0.3">
      <c r="A64" s="1"/>
      <c r="B64" s="5" t="s">
        <v>299</v>
      </c>
      <c r="C64" s="5" t="s">
        <v>300</v>
      </c>
      <c r="D64" s="5" t="s">
        <v>301</v>
      </c>
      <c r="E64" s="4" t="s">
        <v>302</v>
      </c>
      <c r="F64" s="4" t="s">
        <v>303</v>
      </c>
      <c r="G64" s="6" t="s">
        <v>304</v>
      </c>
      <c r="H64" s="8">
        <v>0</v>
      </c>
      <c r="I64" s="5" t="s">
        <v>131</v>
      </c>
      <c r="J64" s="5" t="s">
        <v>132</v>
      </c>
      <c r="K64" s="5" t="s">
        <v>133</v>
      </c>
      <c r="L64" s="5" t="s">
        <v>177</v>
      </c>
      <c r="M64" s="8">
        <v>1451</v>
      </c>
      <c r="N64" s="5" t="s">
        <v>142</v>
      </c>
    </row>
    <row r="65" spans="1:14" ht="26.4" x14ac:dyDescent="0.3">
      <c r="A65" s="1"/>
      <c r="B65" s="5" t="s">
        <v>299</v>
      </c>
      <c r="C65" s="5" t="s">
        <v>300</v>
      </c>
      <c r="D65" s="5" t="s">
        <v>305</v>
      </c>
      <c r="E65" s="4" t="s">
        <v>302</v>
      </c>
      <c r="F65" s="4" t="s">
        <v>306</v>
      </c>
      <c r="G65" s="6" t="s">
        <v>307</v>
      </c>
      <c r="H65" s="8">
        <v>0</v>
      </c>
      <c r="I65" s="5" t="s">
        <v>131</v>
      </c>
      <c r="J65" s="5" t="s">
        <v>132</v>
      </c>
      <c r="K65" s="5" t="s">
        <v>133</v>
      </c>
      <c r="L65" s="5" t="s">
        <v>177</v>
      </c>
      <c r="M65" s="8">
        <v>16313</v>
      </c>
      <c r="N65" s="5" t="s">
        <v>142</v>
      </c>
    </row>
    <row r="66" spans="1:14" ht="26.4" x14ac:dyDescent="0.3">
      <c r="A66" s="1"/>
      <c r="B66" s="5" t="s">
        <v>299</v>
      </c>
      <c r="C66" s="5" t="s">
        <v>300</v>
      </c>
      <c r="D66" s="5" t="s">
        <v>308</v>
      </c>
      <c r="E66" s="4" t="s">
        <v>302</v>
      </c>
      <c r="F66" s="4" t="s">
        <v>306</v>
      </c>
      <c r="G66" s="6" t="s">
        <v>307</v>
      </c>
      <c r="H66" s="8">
        <v>0</v>
      </c>
      <c r="I66" s="5" t="s">
        <v>131</v>
      </c>
      <c r="J66" s="5" t="s">
        <v>132</v>
      </c>
      <c r="K66" s="5" t="s">
        <v>133</v>
      </c>
      <c r="L66" s="5" t="s">
        <v>177</v>
      </c>
      <c r="M66" s="8">
        <v>10107</v>
      </c>
      <c r="N66" s="5" t="s">
        <v>142</v>
      </c>
    </row>
    <row r="67" spans="1:14" ht="26.4" x14ac:dyDescent="0.3">
      <c r="A67" s="1"/>
      <c r="B67" s="5" t="s">
        <v>299</v>
      </c>
      <c r="C67" s="5" t="s">
        <v>300</v>
      </c>
      <c r="D67" s="5" t="s">
        <v>309</v>
      </c>
      <c r="E67" s="4" t="s">
        <v>310</v>
      </c>
      <c r="F67" s="4" t="s">
        <v>311</v>
      </c>
      <c r="G67" s="6" t="s">
        <v>312</v>
      </c>
      <c r="H67" s="8">
        <v>0</v>
      </c>
      <c r="I67" s="5" t="s">
        <v>191</v>
      </c>
      <c r="J67" s="5" t="s">
        <v>132</v>
      </c>
      <c r="K67" s="5" t="s">
        <v>133</v>
      </c>
      <c r="L67" s="5" t="s">
        <v>177</v>
      </c>
      <c r="M67" s="8">
        <v>1452</v>
      </c>
      <c r="N67" s="5" t="s">
        <v>142</v>
      </c>
    </row>
    <row r="68" spans="1:14" ht="39.6" x14ac:dyDescent="0.3">
      <c r="A68" s="1"/>
      <c r="B68" s="5" t="s">
        <v>299</v>
      </c>
      <c r="C68" s="5" t="s">
        <v>300</v>
      </c>
      <c r="D68" s="5" t="s">
        <v>309</v>
      </c>
      <c r="E68" s="4" t="s">
        <v>313</v>
      </c>
      <c r="F68" s="4" t="s">
        <v>314</v>
      </c>
      <c r="G68" s="6" t="s">
        <v>315</v>
      </c>
      <c r="H68" s="8">
        <v>0</v>
      </c>
      <c r="I68" s="5" t="s">
        <v>131</v>
      </c>
      <c r="J68" s="5" t="s">
        <v>132</v>
      </c>
      <c r="K68" s="5" t="s">
        <v>133</v>
      </c>
      <c r="L68" s="5" t="s">
        <v>134</v>
      </c>
      <c r="M68" s="8">
        <v>1452</v>
      </c>
      <c r="N68" s="5" t="s">
        <v>142</v>
      </c>
    </row>
    <row r="69" spans="1:14" x14ac:dyDescent="0.3">
      <c r="A69" s="1"/>
      <c r="B69" s="5" t="s">
        <v>299</v>
      </c>
      <c r="C69" s="5" t="s">
        <v>316</v>
      </c>
      <c r="D69" s="5" t="s">
        <v>317</v>
      </c>
      <c r="E69" s="4" t="s">
        <v>318</v>
      </c>
      <c r="F69" s="4" t="s">
        <v>319</v>
      </c>
      <c r="G69" s="6" t="s">
        <v>320</v>
      </c>
      <c r="H69" s="8">
        <v>15</v>
      </c>
      <c r="I69" s="5" t="s">
        <v>131</v>
      </c>
      <c r="J69" s="5" t="s">
        <v>132</v>
      </c>
      <c r="K69" s="5" t="s">
        <v>244</v>
      </c>
      <c r="L69" s="5" t="s">
        <v>177</v>
      </c>
      <c r="M69" s="8">
        <v>326</v>
      </c>
      <c r="N69" s="5" t="s">
        <v>142</v>
      </c>
    </row>
    <row r="70" spans="1:14" x14ac:dyDescent="0.3">
      <c r="A70" s="1"/>
      <c r="B70" s="5" t="s">
        <v>299</v>
      </c>
      <c r="C70" s="5" t="s">
        <v>316</v>
      </c>
      <c r="D70" s="5" t="s">
        <v>321</v>
      </c>
      <c r="E70" s="4" t="s">
        <v>318</v>
      </c>
      <c r="F70" s="4" t="s">
        <v>319</v>
      </c>
      <c r="G70" s="6" t="s">
        <v>322</v>
      </c>
      <c r="H70" s="8">
        <v>0</v>
      </c>
      <c r="I70" s="5" t="s">
        <v>131</v>
      </c>
      <c r="J70" s="5" t="s">
        <v>132</v>
      </c>
      <c r="K70" s="5" t="s">
        <v>133</v>
      </c>
      <c r="L70" s="5" t="s">
        <v>177</v>
      </c>
      <c r="M70" s="8">
        <v>327</v>
      </c>
      <c r="N70" s="5" t="s">
        <v>142</v>
      </c>
    </row>
    <row r="71" spans="1:14" x14ac:dyDescent="0.3">
      <c r="A71" s="1"/>
      <c r="B71" s="5" t="s">
        <v>299</v>
      </c>
      <c r="C71" s="5" t="s">
        <v>316</v>
      </c>
      <c r="D71" s="5" t="s">
        <v>323</v>
      </c>
      <c r="E71" s="4" t="s">
        <v>324</v>
      </c>
      <c r="F71" s="4" t="s">
        <v>325</v>
      </c>
      <c r="G71" s="6" t="s">
        <v>326</v>
      </c>
      <c r="H71" s="8">
        <v>0</v>
      </c>
      <c r="I71" s="5" t="s">
        <v>131</v>
      </c>
      <c r="J71" s="5" t="s">
        <v>132</v>
      </c>
      <c r="K71" s="5" t="s">
        <v>133</v>
      </c>
      <c r="L71" s="5" t="s">
        <v>177</v>
      </c>
      <c r="M71" s="8">
        <v>1174</v>
      </c>
      <c r="N71" s="5" t="s">
        <v>142</v>
      </c>
    </row>
    <row r="72" spans="1:14" x14ac:dyDescent="0.3">
      <c r="A72" s="1"/>
      <c r="B72" s="5" t="s">
        <v>299</v>
      </c>
      <c r="C72" s="5" t="s">
        <v>316</v>
      </c>
      <c r="D72" s="5" t="s">
        <v>327</v>
      </c>
      <c r="E72" s="4" t="s">
        <v>324</v>
      </c>
      <c r="F72" s="4" t="s">
        <v>325</v>
      </c>
      <c r="G72" s="6" t="s">
        <v>328</v>
      </c>
      <c r="H72" s="8">
        <v>0</v>
      </c>
      <c r="I72" s="5" t="s">
        <v>131</v>
      </c>
      <c r="J72" s="5" t="s">
        <v>132</v>
      </c>
      <c r="K72" s="5" t="s">
        <v>133</v>
      </c>
      <c r="L72" s="5" t="s">
        <v>177</v>
      </c>
      <c r="M72" s="8">
        <v>1175</v>
      </c>
      <c r="N72" s="5" t="s">
        <v>142</v>
      </c>
    </row>
    <row r="73" spans="1:14" x14ac:dyDescent="0.3">
      <c r="A73" s="1"/>
      <c r="B73" s="5" t="s">
        <v>299</v>
      </c>
      <c r="C73" s="5" t="s">
        <v>316</v>
      </c>
      <c r="D73" s="5" t="s">
        <v>329</v>
      </c>
      <c r="E73" s="4" t="s">
        <v>324</v>
      </c>
      <c r="F73" s="4" t="s">
        <v>325</v>
      </c>
      <c r="G73" s="6" t="s">
        <v>330</v>
      </c>
      <c r="H73" s="8">
        <v>0</v>
      </c>
      <c r="I73" s="5" t="s">
        <v>131</v>
      </c>
      <c r="J73" s="5" t="s">
        <v>132</v>
      </c>
      <c r="K73" s="5" t="s">
        <v>133</v>
      </c>
      <c r="L73" s="5" t="s">
        <v>177</v>
      </c>
      <c r="M73" s="8">
        <v>1176</v>
      </c>
      <c r="N73" s="5" t="s">
        <v>142</v>
      </c>
    </row>
    <row r="74" spans="1:14" x14ac:dyDescent="0.3">
      <c r="A74" s="1"/>
      <c r="B74" s="5" t="s">
        <v>299</v>
      </c>
      <c r="C74" s="5" t="s">
        <v>316</v>
      </c>
      <c r="D74" s="5" t="s">
        <v>331</v>
      </c>
      <c r="E74" s="4" t="s">
        <v>324</v>
      </c>
      <c r="F74" s="4" t="s">
        <v>325</v>
      </c>
      <c r="G74" s="6" t="s">
        <v>332</v>
      </c>
      <c r="H74" s="8">
        <v>0</v>
      </c>
      <c r="I74" s="5" t="s">
        <v>131</v>
      </c>
      <c r="J74" s="5" t="s">
        <v>132</v>
      </c>
      <c r="K74" s="5" t="s">
        <v>133</v>
      </c>
      <c r="L74" s="5" t="s">
        <v>177</v>
      </c>
      <c r="M74" s="8">
        <v>21781</v>
      </c>
      <c r="N74" s="5" t="s">
        <v>142</v>
      </c>
    </row>
    <row r="75" spans="1:14" x14ac:dyDescent="0.3">
      <c r="A75" s="1"/>
      <c r="B75" s="5" t="s">
        <v>299</v>
      </c>
      <c r="C75" s="5" t="s">
        <v>316</v>
      </c>
      <c r="D75" s="5" t="s">
        <v>327</v>
      </c>
      <c r="E75" s="4" t="s">
        <v>333</v>
      </c>
      <c r="F75" s="4" t="s">
        <v>334</v>
      </c>
      <c r="G75" s="6" t="s">
        <v>335</v>
      </c>
      <c r="H75" s="8">
        <v>0</v>
      </c>
      <c r="I75" s="5" t="s">
        <v>131</v>
      </c>
      <c r="J75" s="5" t="s">
        <v>132</v>
      </c>
      <c r="K75" s="5" t="s">
        <v>133</v>
      </c>
      <c r="L75" s="5" t="s">
        <v>177</v>
      </c>
      <c r="M75" s="8">
        <v>1175</v>
      </c>
      <c r="N75" s="5" t="s">
        <v>142</v>
      </c>
    </row>
    <row r="76" spans="1:14" x14ac:dyDescent="0.3">
      <c r="A76" s="1"/>
      <c r="B76" s="5" t="s">
        <v>299</v>
      </c>
      <c r="C76" s="5" t="s">
        <v>316</v>
      </c>
      <c r="D76" s="5" t="s">
        <v>329</v>
      </c>
      <c r="E76" s="4" t="s">
        <v>242</v>
      </c>
      <c r="F76" s="4" t="s">
        <v>336</v>
      </c>
      <c r="G76" s="6" t="s">
        <v>337</v>
      </c>
      <c r="H76" s="8">
        <v>0</v>
      </c>
      <c r="I76" s="5" t="s">
        <v>131</v>
      </c>
      <c r="J76" s="5" t="s">
        <v>132</v>
      </c>
      <c r="K76" s="5" t="s">
        <v>133</v>
      </c>
      <c r="L76" s="5" t="s">
        <v>177</v>
      </c>
      <c r="M76" s="8">
        <v>1176</v>
      </c>
      <c r="N76" s="5" t="s">
        <v>142</v>
      </c>
    </row>
    <row r="77" spans="1:14" x14ac:dyDescent="0.3">
      <c r="A77" s="1"/>
      <c r="B77" s="5" t="s">
        <v>299</v>
      </c>
      <c r="C77" s="5" t="s">
        <v>316</v>
      </c>
      <c r="D77" s="5" t="s">
        <v>323</v>
      </c>
      <c r="E77" s="4" t="s">
        <v>338</v>
      </c>
      <c r="F77" s="4" t="s">
        <v>339</v>
      </c>
      <c r="G77" s="6" t="s">
        <v>340</v>
      </c>
      <c r="H77" s="8">
        <v>0</v>
      </c>
      <c r="I77" s="5" t="s">
        <v>131</v>
      </c>
      <c r="J77" s="5" t="s">
        <v>132</v>
      </c>
      <c r="K77" s="5" t="s">
        <v>133</v>
      </c>
      <c r="L77" s="5" t="s">
        <v>177</v>
      </c>
      <c r="M77" s="8">
        <v>1174</v>
      </c>
      <c r="N77" s="5" t="s">
        <v>142</v>
      </c>
    </row>
    <row r="78" spans="1:14" ht="39.6" x14ac:dyDescent="0.3">
      <c r="A78" s="1"/>
      <c r="B78" s="5" t="s">
        <v>299</v>
      </c>
      <c r="C78" s="5" t="s">
        <v>341</v>
      </c>
      <c r="D78" s="5" t="s">
        <v>342</v>
      </c>
      <c r="E78" s="4" t="s">
        <v>343</v>
      </c>
      <c r="F78" s="4" t="s">
        <v>319</v>
      </c>
      <c r="G78" s="6" t="s">
        <v>344</v>
      </c>
      <c r="H78" s="8">
        <v>0</v>
      </c>
      <c r="I78" s="5" t="s">
        <v>131</v>
      </c>
      <c r="J78" s="5" t="s">
        <v>132</v>
      </c>
      <c r="K78" s="5" t="s">
        <v>133</v>
      </c>
      <c r="L78" s="5" t="s">
        <v>223</v>
      </c>
      <c r="M78" s="8">
        <v>710</v>
      </c>
      <c r="N78" s="5" t="s">
        <v>142</v>
      </c>
    </row>
    <row r="79" spans="1:14" ht="52.8" x14ac:dyDescent="0.3">
      <c r="A79" s="1"/>
      <c r="B79" s="5" t="s">
        <v>299</v>
      </c>
      <c r="C79" s="5" t="s">
        <v>345</v>
      </c>
      <c r="D79" s="5" t="s">
        <v>17</v>
      </c>
      <c r="E79" s="4" t="s">
        <v>128</v>
      </c>
      <c r="F79" s="4" t="s">
        <v>129</v>
      </c>
      <c r="G79" s="6" t="s">
        <v>346</v>
      </c>
      <c r="H79" s="8">
        <v>0</v>
      </c>
      <c r="I79" s="5" t="s">
        <v>131</v>
      </c>
      <c r="J79" s="5" t="s">
        <v>140</v>
      </c>
      <c r="K79" s="5" t="s">
        <v>133</v>
      </c>
      <c r="L79" s="5" t="s">
        <v>134</v>
      </c>
      <c r="M79" s="8">
        <v>1029</v>
      </c>
      <c r="N79" s="5" t="s">
        <v>142</v>
      </c>
    </row>
    <row r="80" spans="1:14" ht="66" x14ac:dyDescent="0.3">
      <c r="A80" s="1"/>
      <c r="B80" s="5" t="s">
        <v>299</v>
      </c>
      <c r="C80" s="5" t="s">
        <v>345</v>
      </c>
      <c r="D80" s="5" t="s">
        <v>309</v>
      </c>
      <c r="E80" s="4" t="s">
        <v>347</v>
      </c>
      <c r="F80" s="4" t="s">
        <v>325</v>
      </c>
      <c r="G80" s="6" t="s">
        <v>348</v>
      </c>
      <c r="H80" s="8">
        <v>14</v>
      </c>
      <c r="I80" s="5" t="s">
        <v>131</v>
      </c>
      <c r="J80" s="5" t="s">
        <v>132</v>
      </c>
      <c r="K80" s="5" t="s">
        <v>244</v>
      </c>
      <c r="L80" s="5" t="s">
        <v>177</v>
      </c>
      <c r="M80" s="8">
        <v>1442</v>
      </c>
      <c r="N80" s="5" t="s">
        <v>142</v>
      </c>
    </row>
    <row r="81" spans="1:14" ht="26.4" x14ac:dyDescent="0.3">
      <c r="A81" s="1"/>
      <c r="B81" s="5" t="s">
        <v>299</v>
      </c>
      <c r="C81" s="5" t="s">
        <v>345</v>
      </c>
      <c r="D81" s="5" t="s">
        <v>309</v>
      </c>
      <c r="E81" s="4" t="s">
        <v>349</v>
      </c>
      <c r="F81" s="4" t="s">
        <v>350</v>
      </c>
      <c r="G81" s="6" t="s">
        <v>351</v>
      </c>
      <c r="H81" s="8">
        <v>0</v>
      </c>
      <c r="I81" s="5" t="s">
        <v>131</v>
      </c>
      <c r="J81" s="5" t="s">
        <v>132</v>
      </c>
      <c r="K81" s="5" t="s">
        <v>133</v>
      </c>
      <c r="L81" s="5" t="s">
        <v>177</v>
      </c>
      <c r="M81" s="8">
        <v>1442</v>
      </c>
      <c r="N81" s="5" t="s">
        <v>142</v>
      </c>
    </row>
    <row r="82" spans="1:14" ht="52.8" x14ac:dyDescent="0.3">
      <c r="A82" s="1"/>
      <c r="B82" s="5" t="s">
        <v>299</v>
      </c>
      <c r="C82" s="5" t="s">
        <v>345</v>
      </c>
      <c r="D82" s="5" t="s">
        <v>17</v>
      </c>
      <c r="E82" s="4" t="s">
        <v>352</v>
      </c>
      <c r="F82" s="4" t="s">
        <v>353</v>
      </c>
      <c r="G82" s="6" t="s">
        <v>354</v>
      </c>
      <c r="H82" s="8">
        <v>0</v>
      </c>
      <c r="I82" s="5" t="s">
        <v>131</v>
      </c>
      <c r="J82" s="5" t="s">
        <v>140</v>
      </c>
      <c r="K82" s="5" t="s">
        <v>133</v>
      </c>
      <c r="L82" s="5" t="s">
        <v>177</v>
      </c>
      <c r="M82" s="8">
        <v>1029</v>
      </c>
      <c r="N82" s="5" t="s">
        <v>142</v>
      </c>
    </row>
    <row r="83" spans="1:14" ht="39.6" x14ac:dyDescent="0.3">
      <c r="A83" s="1"/>
      <c r="B83" s="5" t="s">
        <v>355</v>
      </c>
      <c r="C83" s="5" t="s">
        <v>356</v>
      </c>
      <c r="D83" s="5" t="s">
        <v>357</v>
      </c>
      <c r="E83" s="4" t="s">
        <v>128</v>
      </c>
      <c r="F83" s="4" t="s">
        <v>129</v>
      </c>
      <c r="G83" s="6" t="s">
        <v>358</v>
      </c>
      <c r="H83" s="8">
        <v>0</v>
      </c>
      <c r="I83" s="5" t="s">
        <v>131</v>
      </c>
      <c r="J83" s="5" t="s">
        <v>132</v>
      </c>
      <c r="K83" s="5" t="s">
        <v>133</v>
      </c>
      <c r="L83" s="5" t="s">
        <v>230</v>
      </c>
      <c r="M83" s="8">
        <v>8834</v>
      </c>
      <c r="N83" s="5" t="s">
        <v>142</v>
      </c>
    </row>
    <row r="84" spans="1:14" ht="39.6" x14ac:dyDescent="0.3">
      <c r="A84" s="1"/>
      <c r="B84" s="5" t="s">
        <v>359</v>
      </c>
      <c r="C84" s="5" t="s">
        <v>360</v>
      </c>
      <c r="D84" s="5" t="s">
        <v>361</v>
      </c>
      <c r="E84" s="4" t="s">
        <v>128</v>
      </c>
      <c r="F84" s="4" t="s">
        <v>129</v>
      </c>
      <c r="G84" s="6" t="s">
        <v>362</v>
      </c>
      <c r="H84" s="8">
        <v>0</v>
      </c>
      <c r="I84" s="5" t="s">
        <v>131</v>
      </c>
      <c r="J84" s="5" t="s">
        <v>132</v>
      </c>
      <c r="K84" s="5" t="s">
        <v>133</v>
      </c>
      <c r="L84" s="5" t="s">
        <v>134</v>
      </c>
      <c r="M84" s="8">
        <v>22979</v>
      </c>
      <c r="N84" s="5" t="s">
        <v>142</v>
      </c>
    </row>
    <row r="85" spans="1:14" ht="39.6" x14ac:dyDescent="0.3">
      <c r="A85" s="1"/>
      <c r="B85" s="5" t="s">
        <v>363</v>
      </c>
      <c r="C85" s="5" t="s">
        <v>364</v>
      </c>
      <c r="D85" s="5" t="s">
        <v>17</v>
      </c>
      <c r="E85" s="4" t="s">
        <v>128</v>
      </c>
      <c r="F85" s="4" t="s">
        <v>129</v>
      </c>
      <c r="G85" s="6" t="s">
        <v>365</v>
      </c>
      <c r="H85" s="8">
        <v>0</v>
      </c>
      <c r="I85" s="5" t="s">
        <v>131</v>
      </c>
      <c r="J85" s="5" t="s">
        <v>140</v>
      </c>
      <c r="K85" s="5" t="s">
        <v>133</v>
      </c>
      <c r="L85" s="5" t="s">
        <v>134</v>
      </c>
      <c r="M85" s="8">
        <v>14953</v>
      </c>
      <c r="N85" s="5" t="s">
        <v>142</v>
      </c>
    </row>
    <row r="86" spans="1:14" ht="26.4" x14ac:dyDescent="0.3">
      <c r="A86" s="1"/>
      <c r="B86" s="5" t="s">
        <v>363</v>
      </c>
      <c r="C86" s="5" t="s">
        <v>366</v>
      </c>
      <c r="D86" s="5" t="s">
        <v>367</v>
      </c>
      <c r="E86" s="4" t="s">
        <v>128</v>
      </c>
      <c r="F86" s="4" t="s">
        <v>129</v>
      </c>
      <c r="G86" s="6" t="s">
        <v>368</v>
      </c>
      <c r="H86" s="8">
        <v>0</v>
      </c>
      <c r="I86" s="5" t="s">
        <v>131</v>
      </c>
      <c r="J86" s="5" t="s">
        <v>140</v>
      </c>
      <c r="K86" s="5" t="s">
        <v>133</v>
      </c>
      <c r="L86" s="5" t="s">
        <v>134</v>
      </c>
      <c r="M86" s="8">
        <v>14956</v>
      </c>
      <c r="N86" s="5" t="s">
        <v>142</v>
      </c>
    </row>
    <row r="87" spans="1:14" ht="26.4" x14ac:dyDescent="0.3">
      <c r="A87" s="1"/>
      <c r="B87" s="5" t="s">
        <v>369</v>
      </c>
      <c r="C87" s="5" t="s">
        <v>370</v>
      </c>
      <c r="D87" s="5" t="s">
        <v>371</v>
      </c>
      <c r="E87" s="4" t="s">
        <v>248</v>
      </c>
      <c r="F87" s="4" t="s">
        <v>249</v>
      </c>
      <c r="G87" s="6" t="s">
        <v>372</v>
      </c>
      <c r="H87" s="8">
        <v>0</v>
      </c>
      <c r="I87" s="5" t="s">
        <v>131</v>
      </c>
      <c r="J87" s="5" t="s">
        <v>132</v>
      </c>
      <c r="K87" s="5" t="s">
        <v>133</v>
      </c>
      <c r="L87" s="5" t="s">
        <v>177</v>
      </c>
      <c r="M87" s="8">
        <v>11590</v>
      </c>
      <c r="N87" s="5" t="s">
        <v>142</v>
      </c>
    </row>
    <row r="88" spans="1:14" x14ac:dyDescent="0.3">
      <c r="A88" s="1"/>
      <c r="B88" s="5" t="s">
        <v>369</v>
      </c>
      <c r="C88" s="5" t="s">
        <v>370</v>
      </c>
      <c r="D88" s="5" t="s">
        <v>373</v>
      </c>
      <c r="E88" s="4" t="s">
        <v>374</v>
      </c>
      <c r="F88" s="4" t="s">
        <v>375</v>
      </c>
      <c r="G88" s="6" t="s">
        <v>376</v>
      </c>
      <c r="H88" s="8">
        <v>0</v>
      </c>
      <c r="I88" s="5" t="s">
        <v>131</v>
      </c>
      <c r="J88" s="5" t="s">
        <v>132</v>
      </c>
      <c r="K88" s="5" t="s">
        <v>133</v>
      </c>
      <c r="L88" s="5" t="s">
        <v>134</v>
      </c>
      <c r="M88" s="8">
        <v>11838</v>
      </c>
      <c r="N88" s="5" t="s">
        <v>142</v>
      </c>
    </row>
    <row r="89" spans="1:14" x14ac:dyDescent="0.3">
      <c r="A89" s="1"/>
      <c r="B89" s="5" t="s">
        <v>369</v>
      </c>
      <c r="C89" s="5" t="s">
        <v>370</v>
      </c>
      <c r="D89" s="5" t="s">
        <v>377</v>
      </c>
      <c r="E89" s="4" t="s">
        <v>378</v>
      </c>
      <c r="F89" s="4" t="s">
        <v>379</v>
      </c>
      <c r="G89" s="6" t="s">
        <v>376</v>
      </c>
      <c r="H89" s="8">
        <v>0</v>
      </c>
      <c r="I89" s="5" t="s">
        <v>131</v>
      </c>
      <c r="J89" s="5" t="s">
        <v>132</v>
      </c>
      <c r="K89" s="5" t="s">
        <v>133</v>
      </c>
      <c r="L89" s="5" t="s">
        <v>134</v>
      </c>
      <c r="M89" s="8">
        <v>11839</v>
      </c>
      <c r="N89" s="5" t="s">
        <v>142</v>
      </c>
    </row>
    <row r="90" spans="1:14" x14ac:dyDescent="0.3">
      <c r="A90" s="1"/>
      <c r="B90" s="5" t="s">
        <v>380</v>
      </c>
      <c r="C90" s="5" t="s">
        <v>381</v>
      </c>
      <c r="D90" s="5" t="s">
        <v>382</v>
      </c>
      <c r="E90" s="4" t="s">
        <v>128</v>
      </c>
      <c r="F90" s="4" t="s">
        <v>129</v>
      </c>
      <c r="G90" s="6" t="s">
        <v>383</v>
      </c>
      <c r="H90" s="8">
        <v>0</v>
      </c>
      <c r="I90" s="5" t="s">
        <v>131</v>
      </c>
      <c r="J90" s="5" t="s">
        <v>132</v>
      </c>
      <c r="K90" s="5" t="s">
        <v>133</v>
      </c>
      <c r="L90" s="5" t="s">
        <v>177</v>
      </c>
      <c r="M90" s="8">
        <v>10882</v>
      </c>
      <c r="N90" s="5" t="s">
        <v>142</v>
      </c>
    </row>
    <row r="91" spans="1:14" ht="52.8" x14ac:dyDescent="0.3">
      <c r="A91" s="1"/>
      <c r="B91" s="5" t="s">
        <v>380</v>
      </c>
      <c r="C91" s="5" t="s">
        <v>381</v>
      </c>
      <c r="D91" s="5" t="s">
        <v>384</v>
      </c>
      <c r="E91" s="4" t="s">
        <v>128</v>
      </c>
      <c r="F91" s="4" t="s">
        <v>129</v>
      </c>
      <c r="G91" s="6" t="s">
        <v>385</v>
      </c>
      <c r="H91" s="8">
        <v>0</v>
      </c>
      <c r="I91" s="5" t="s">
        <v>131</v>
      </c>
      <c r="J91" s="5" t="s">
        <v>132</v>
      </c>
      <c r="K91" s="5" t="s">
        <v>133</v>
      </c>
      <c r="L91" s="5" t="s">
        <v>177</v>
      </c>
      <c r="M91" s="8">
        <v>10814</v>
      </c>
      <c r="N91" s="5" t="s">
        <v>142</v>
      </c>
    </row>
    <row r="92" spans="1:14" ht="26.4" x14ac:dyDescent="0.3">
      <c r="A92" s="1"/>
      <c r="B92" s="5" t="s">
        <v>380</v>
      </c>
      <c r="C92" s="5" t="s">
        <v>381</v>
      </c>
      <c r="D92" s="5" t="s">
        <v>386</v>
      </c>
      <c r="E92" s="4" t="s">
        <v>387</v>
      </c>
      <c r="F92" s="4" t="s">
        <v>129</v>
      </c>
      <c r="G92" s="6" t="s">
        <v>388</v>
      </c>
      <c r="H92" s="8">
        <v>44.36</v>
      </c>
      <c r="I92" s="5" t="s">
        <v>131</v>
      </c>
      <c r="J92" s="5" t="s">
        <v>132</v>
      </c>
      <c r="K92" s="5" t="s">
        <v>133</v>
      </c>
      <c r="L92" s="5" t="s">
        <v>177</v>
      </c>
      <c r="M92" s="8">
        <v>77</v>
      </c>
      <c r="N92" s="5" t="s">
        <v>135</v>
      </c>
    </row>
    <row r="93" spans="1:14" ht="26.4" x14ac:dyDescent="0.3">
      <c r="A93" s="1"/>
      <c r="B93" s="5" t="s">
        <v>380</v>
      </c>
      <c r="C93" s="5" t="s">
        <v>316</v>
      </c>
      <c r="D93" s="5" t="s">
        <v>51</v>
      </c>
      <c r="E93" s="4" t="s">
        <v>389</v>
      </c>
      <c r="F93" s="4" t="s">
        <v>390</v>
      </c>
      <c r="G93" s="6" t="s">
        <v>391</v>
      </c>
      <c r="H93" s="8">
        <v>0</v>
      </c>
      <c r="I93" s="5" t="s">
        <v>191</v>
      </c>
      <c r="J93" s="5" t="s">
        <v>132</v>
      </c>
      <c r="K93" s="5" t="s">
        <v>133</v>
      </c>
      <c r="L93" s="5" t="s">
        <v>134</v>
      </c>
      <c r="M93" s="8">
        <v>264</v>
      </c>
      <c r="N93" s="5" t="s">
        <v>135</v>
      </c>
    </row>
    <row r="94" spans="1:14" x14ac:dyDescent="0.3">
      <c r="A94" s="1"/>
      <c r="B94" s="5" t="s">
        <v>88</v>
      </c>
      <c r="C94" s="5" t="s">
        <v>392</v>
      </c>
      <c r="D94" s="5" t="s">
        <v>42</v>
      </c>
      <c r="E94" s="4" t="s">
        <v>349</v>
      </c>
      <c r="F94" s="4" t="s">
        <v>194</v>
      </c>
      <c r="G94" s="6" t="s">
        <v>393</v>
      </c>
      <c r="H94" s="8">
        <v>16</v>
      </c>
      <c r="I94" s="5" t="s">
        <v>131</v>
      </c>
      <c r="J94" s="5" t="s">
        <v>132</v>
      </c>
      <c r="K94" s="5" t="s">
        <v>133</v>
      </c>
      <c r="L94" s="5" t="s">
        <v>177</v>
      </c>
      <c r="M94" s="8">
        <v>19</v>
      </c>
      <c r="N94" s="5" t="s">
        <v>135</v>
      </c>
    </row>
    <row r="95" spans="1:14" x14ac:dyDescent="0.3">
      <c r="A95" s="1"/>
      <c r="B95" s="5" t="s">
        <v>394</v>
      </c>
      <c r="C95" s="5" t="s">
        <v>395</v>
      </c>
      <c r="D95" s="5" t="s">
        <v>42</v>
      </c>
      <c r="E95" s="4" t="s">
        <v>128</v>
      </c>
      <c r="F95" s="4" t="s">
        <v>129</v>
      </c>
      <c r="G95" s="6" t="s">
        <v>396</v>
      </c>
      <c r="H95" s="8">
        <v>1.2</v>
      </c>
      <c r="I95" s="5" t="s">
        <v>131</v>
      </c>
      <c r="J95" s="5" t="s">
        <v>132</v>
      </c>
      <c r="K95" s="5" t="s">
        <v>133</v>
      </c>
      <c r="L95" s="5" t="s">
        <v>177</v>
      </c>
      <c r="M95" s="8">
        <v>18814</v>
      </c>
      <c r="N95" s="5" t="s">
        <v>135</v>
      </c>
    </row>
    <row r="96" spans="1:14" x14ac:dyDescent="0.3">
      <c r="A96" s="1"/>
      <c r="B96" s="5" t="s">
        <v>397</v>
      </c>
      <c r="C96" s="5" t="s">
        <v>398</v>
      </c>
      <c r="D96" s="5" t="s">
        <v>399</v>
      </c>
      <c r="E96" s="4" t="s">
        <v>400</v>
      </c>
      <c r="F96" s="4" t="s">
        <v>353</v>
      </c>
      <c r="G96" s="6" t="s">
        <v>401</v>
      </c>
      <c r="H96" s="8">
        <v>0</v>
      </c>
      <c r="I96" s="5" t="s">
        <v>131</v>
      </c>
      <c r="J96" s="5" t="s">
        <v>132</v>
      </c>
      <c r="K96" s="5" t="s">
        <v>133</v>
      </c>
      <c r="L96" s="5" t="s">
        <v>177</v>
      </c>
      <c r="M96" s="8">
        <v>14520</v>
      </c>
      <c r="N96" s="5" t="s">
        <v>142</v>
      </c>
    </row>
    <row r="97" spans="1:14" x14ac:dyDescent="0.3">
      <c r="A97" s="1"/>
      <c r="B97" s="5" t="s">
        <v>397</v>
      </c>
      <c r="C97" s="5" t="s">
        <v>398</v>
      </c>
      <c r="D97" s="5" t="s">
        <v>402</v>
      </c>
      <c r="E97" s="4" t="s">
        <v>400</v>
      </c>
      <c r="F97" s="4" t="s">
        <v>353</v>
      </c>
      <c r="G97" s="6" t="s">
        <v>401</v>
      </c>
      <c r="H97" s="8">
        <v>0</v>
      </c>
      <c r="I97" s="5" t="s">
        <v>131</v>
      </c>
      <c r="J97" s="5" t="s">
        <v>132</v>
      </c>
      <c r="K97" s="5" t="s">
        <v>133</v>
      </c>
      <c r="L97" s="5" t="s">
        <v>177</v>
      </c>
      <c r="M97" s="8">
        <v>14518</v>
      </c>
      <c r="N97" s="5" t="s">
        <v>142</v>
      </c>
    </row>
    <row r="98" spans="1:14" ht="26.4" x14ac:dyDescent="0.3">
      <c r="A98" s="1"/>
      <c r="B98" s="5" t="s">
        <v>403</v>
      </c>
      <c r="C98" s="5" t="s">
        <v>404</v>
      </c>
      <c r="D98" s="5" t="s">
        <v>405</v>
      </c>
      <c r="E98" s="4" t="s">
        <v>128</v>
      </c>
      <c r="F98" s="4" t="s">
        <v>129</v>
      </c>
      <c r="G98" s="6" t="s">
        <v>406</v>
      </c>
      <c r="H98" s="8">
        <v>0</v>
      </c>
      <c r="I98" s="5" t="s">
        <v>131</v>
      </c>
      <c r="J98" s="5" t="s">
        <v>132</v>
      </c>
      <c r="K98" s="5" t="s">
        <v>133</v>
      </c>
      <c r="L98" s="5" t="s">
        <v>134</v>
      </c>
      <c r="M98" s="8">
        <v>24124</v>
      </c>
      <c r="N98" s="5" t="s">
        <v>142</v>
      </c>
    </row>
    <row r="99" spans="1:14" ht="39.6" x14ac:dyDescent="0.3">
      <c r="A99" s="1"/>
      <c r="B99" s="5" t="s">
        <v>403</v>
      </c>
      <c r="C99" s="5" t="s">
        <v>407</v>
      </c>
      <c r="D99" s="5" t="s">
        <v>408</v>
      </c>
      <c r="E99" s="4" t="s">
        <v>128</v>
      </c>
      <c r="F99" s="4" t="s">
        <v>129</v>
      </c>
      <c r="G99" s="6" t="s">
        <v>409</v>
      </c>
      <c r="H99" s="8">
        <v>0</v>
      </c>
      <c r="I99" s="5" t="s">
        <v>131</v>
      </c>
      <c r="J99" s="5" t="s">
        <v>132</v>
      </c>
      <c r="K99" s="5" t="s">
        <v>133</v>
      </c>
      <c r="L99" s="5" t="s">
        <v>223</v>
      </c>
      <c r="M99" s="8">
        <v>12679</v>
      </c>
      <c r="N99" s="5" t="s">
        <v>142</v>
      </c>
    </row>
    <row r="100" spans="1:14" x14ac:dyDescent="0.3">
      <c r="A100" s="1"/>
      <c r="B100" s="5" t="s">
        <v>403</v>
      </c>
      <c r="C100" s="5" t="s">
        <v>410</v>
      </c>
      <c r="D100" s="5" t="s">
        <v>411</v>
      </c>
      <c r="E100" s="4" t="s">
        <v>128</v>
      </c>
      <c r="F100" s="4" t="s">
        <v>129</v>
      </c>
      <c r="G100" s="6" t="s">
        <v>412</v>
      </c>
      <c r="H100" s="8">
        <v>0</v>
      </c>
      <c r="I100" s="5" t="s">
        <v>131</v>
      </c>
      <c r="J100" s="5" t="s">
        <v>132</v>
      </c>
      <c r="K100" s="5" t="s">
        <v>133</v>
      </c>
      <c r="L100" s="5" t="s">
        <v>134</v>
      </c>
      <c r="M100" s="8">
        <v>352</v>
      </c>
      <c r="N100" s="5" t="s">
        <v>142</v>
      </c>
    </row>
    <row r="101" spans="1:14" ht="66" x14ac:dyDescent="0.3">
      <c r="A101" s="1"/>
      <c r="B101" s="5" t="s">
        <v>403</v>
      </c>
      <c r="C101" s="5" t="s">
        <v>410</v>
      </c>
      <c r="D101" s="5" t="s">
        <v>413</v>
      </c>
      <c r="E101" s="4" t="s">
        <v>128</v>
      </c>
      <c r="F101" s="4" t="s">
        <v>129</v>
      </c>
      <c r="G101" s="6" t="s">
        <v>414</v>
      </c>
      <c r="H101" s="8">
        <v>0</v>
      </c>
      <c r="I101" s="5" t="s">
        <v>131</v>
      </c>
      <c r="J101" s="5" t="s">
        <v>132</v>
      </c>
      <c r="K101" s="5" t="s">
        <v>133</v>
      </c>
      <c r="L101" s="5" t="s">
        <v>134</v>
      </c>
      <c r="M101" s="8">
        <v>8939</v>
      </c>
      <c r="N101" s="5" t="s">
        <v>142</v>
      </c>
    </row>
    <row r="102" spans="1:14" ht="39.6" x14ac:dyDescent="0.3">
      <c r="A102" s="1"/>
      <c r="B102" s="5" t="s">
        <v>403</v>
      </c>
      <c r="C102" s="5" t="s">
        <v>415</v>
      </c>
      <c r="D102" s="5" t="s">
        <v>17</v>
      </c>
      <c r="E102" s="4" t="s">
        <v>248</v>
      </c>
      <c r="F102" s="4" t="s">
        <v>416</v>
      </c>
      <c r="G102" s="6" t="s">
        <v>417</v>
      </c>
      <c r="H102" s="8">
        <v>0</v>
      </c>
      <c r="I102" s="5" t="s">
        <v>191</v>
      </c>
      <c r="J102" s="5" t="s">
        <v>140</v>
      </c>
      <c r="K102" s="5" t="s">
        <v>133</v>
      </c>
      <c r="L102" s="5" t="s">
        <v>223</v>
      </c>
      <c r="M102" s="8">
        <v>1728</v>
      </c>
      <c r="N102" s="5" t="s">
        <v>142</v>
      </c>
    </row>
    <row r="103" spans="1:14" ht="26.4" x14ac:dyDescent="0.3">
      <c r="A103" s="1"/>
      <c r="B103" s="5" t="s">
        <v>403</v>
      </c>
      <c r="C103" s="5" t="s">
        <v>418</v>
      </c>
      <c r="D103" s="5" t="s">
        <v>419</v>
      </c>
      <c r="E103" s="4" t="s">
        <v>128</v>
      </c>
      <c r="F103" s="4" t="s">
        <v>129</v>
      </c>
      <c r="G103" s="6" t="s">
        <v>420</v>
      </c>
      <c r="H103" s="8">
        <v>0</v>
      </c>
      <c r="I103" s="5" t="s">
        <v>131</v>
      </c>
      <c r="J103" s="5" t="s">
        <v>140</v>
      </c>
      <c r="K103" s="5" t="s">
        <v>133</v>
      </c>
      <c r="L103" s="5" t="s">
        <v>134</v>
      </c>
      <c r="M103" s="8">
        <v>23258</v>
      </c>
      <c r="N103" s="5" t="s">
        <v>142</v>
      </c>
    </row>
    <row r="104" spans="1:14" ht="26.4" x14ac:dyDescent="0.3">
      <c r="A104" s="1"/>
      <c r="B104" s="5" t="s">
        <v>403</v>
      </c>
      <c r="C104" s="5" t="s">
        <v>421</v>
      </c>
      <c r="D104" s="5" t="s">
        <v>422</v>
      </c>
      <c r="E104" s="4" t="s">
        <v>128</v>
      </c>
      <c r="F104" s="4" t="s">
        <v>129</v>
      </c>
      <c r="G104" s="6" t="s">
        <v>423</v>
      </c>
      <c r="H104" s="8">
        <v>0</v>
      </c>
      <c r="I104" s="5" t="s">
        <v>131</v>
      </c>
      <c r="J104" s="5" t="s">
        <v>132</v>
      </c>
      <c r="K104" s="5" t="s">
        <v>133</v>
      </c>
      <c r="L104" s="5" t="s">
        <v>134</v>
      </c>
      <c r="M104" s="8">
        <v>15247</v>
      </c>
      <c r="N104" s="5" t="s">
        <v>142</v>
      </c>
    </row>
    <row r="105" spans="1:14" ht="52.8" x14ac:dyDescent="0.3">
      <c r="A105" s="1"/>
      <c r="B105" s="5" t="s">
        <v>403</v>
      </c>
      <c r="C105" s="5" t="s">
        <v>424</v>
      </c>
      <c r="D105" s="5" t="s">
        <v>425</v>
      </c>
      <c r="E105" s="4" t="s">
        <v>128</v>
      </c>
      <c r="F105" s="4" t="s">
        <v>129</v>
      </c>
      <c r="G105" s="6" t="s">
        <v>426</v>
      </c>
      <c r="H105" s="8">
        <v>0</v>
      </c>
      <c r="I105" s="5" t="s">
        <v>131</v>
      </c>
      <c r="J105" s="5" t="s">
        <v>132</v>
      </c>
      <c r="K105" s="5" t="s">
        <v>133</v>
      </c>
      <c r="L105" s="5" t="s">
        <v>134</v>
      </c>
      <c r="M105" s="8">
        <v>834</v>
      </c>
      <c r="N105" s="5" t="s">
        <v>142</v>
      </c>
    </row>
    <row r="106" spans="1:14" ht="52.8" x14ac:dyDescent="0.3">
      <c r="A106" s="1"/>
      <c r="B106" s="5" t="s">
        <v>403</v>
      </c>
      <c r="C106" s="5" t="s">
        <v>424</v>
      </c>
      <c r="D106" s="5" t="s">
        <v>427</v>
      </c>
      <c r="E106" s="4" t="s">
        <v>128</v>
      </c>
      <c r="F106" s="4" t="s">
        <v>129</v>
      </c>
      <c r="G106" s="6" t="s">
        <v>428</v>
      </c>
      <c r="H106" s="8">
        <v>0</v>
      </c>
      <c r="I106" s="5" t="s">
        <v>131</v>
      </c>
      <c r="J106" s="5" t="s">
        <v>132</v>
      </c>
      <c r="K106" s="5" t="s">
        <v>133</v>
      </c>
      <c r="L106" s="5" t="s">
        <v>134</v>
      </c>
      <c r="M106" s="8">
        <v>9267</v>
      </c>
      <c r="N106" s="5" t="s">
        <v>142</v>
      </c>
    </row>
    <row r="107" spans="1:14" ht="39.6" x14ac:dyDescent="0.3">
      <c r="A107" s="1"/>
      <c r="B107" s="5" t="s">
        <v>403</v>
      </c>
      <c r="C107" s="5" t="s">
        <v>429</v>
      </c>
      <c r="D107" s="5" t="s">
        <v>430</v>
      </c>
      <c r="E107" s="4" t="s">
        <v>128</v>
      </c>
      <c r="F107" s="4" t="s">
        <v>129</v>
      </c>
      <c r="G107" s="6" t="s">
        <v>431</v>
      </c>
      <c r="H107" s="8">
        <v>0</v>
      </c>
      <c r="I107" s="5" t="s">
        <v>131</v>
      </c>
      <c r="J107" s="5" t="s">
        <v>140</v>
      </c>
      <c r="K107" s="5" t="s">
        <v>133</v>
      </c>
      <c r="L107" s="5" t="s">
        <v>134</v>
      </c>
      <c r="M107" s="8">
        <v>1987</v>
      </c>
      <c r="N107" s="5" t="s">
        <v>142</v>
      </c>
    </row>
    <row r="108" spans="1:14" ht="66" x14ac:dyDescent="0.3">
      <c r="A108" s="1"/>
      <c r="B108" s="5" t="s">
        <v>403</v>
      </c>
      <c r="C108" s="5" t="s">
        <v>432</v>
      </c>
      <c r="D108" s="5" t="s">
        <v>433</v>
      </c>
      <c r="E108" s="4" t="s">
        <v>128</v>
      </c>
      <c r="F108" s="4" t="s">
        <v>129</v>
      </c>
      <c r="G108" s="6" t="s">
        <v>434</v>
      </c>
      <c r="H108" s="8">
        <v>0</v>
      </c>
      <c r="I108" s="5" t="s">
        <v>131</v>
      </c>
      <c r="J108" s="5" t="s">
        <v>132</v>
      </c>
      <c r="K108" s="5" t="s">
        <v>133</v>
      </c>
      <c r="L108" s="5" t="s">
        <v>134</v>
      </c>
      <c r="M108" s="8">
        <v>8680</v>
      </c>
      <c r="N108" s="5" t="s">
        <v>142</v>
      </c>
    </row>
    <row r="109" spans="1:14" ht="26.4" x14ac:dyDescent="0.3">
      <c r="A109" s="1"/>
      <c r="B109" s="5" t="s">
        <v>403</v>
      </c>
      <c r="C109" s="5" t="s">
        <v>435</v>
      </c>
      <c r="D109" s="5" t="s">
        <v>436</v>
      </c>
      <c r="E109" s="4" t="s">
        <v>437</v>
      </c>
      <c r="F109" s="4" t="s">
        <v>438</v>
      </c>
      <c r="G109" s="6" t="s">
        <v>439</v>
      </c>
      <c r="H109" s="8">
        <v>0</v>
      </c>
      <c r="I109" s="5" t="s">
        <v>131</v>
      </c>
      <c r="J109" s="5" t="s">
        <v>132</v>
      </c>
      <c r="K109" s="5" t="s">
        <v>133</v>
      </c>
      <c r="L109" s="5" t="s">
        <v>177</v>
      </c>
      <c r="M109" s="8">
        <v>6028</v>
      </c>
      <c r="N109" s="5" t="s">
        <v>142</v>
      </c>
    </row>
    <row r="110" spans="1:14" x14ac:dyDescent="0.3">
      <c r="A110" s="1"/>
      <c r="B110" s="5" t="s">
        <v>403</v>
      </c>
      <c r="C110" s="5" t="s">
        <v>435</v>
      </c>
      <c r="D110" s="5" t="s">
        <v>208</v>
      </c>
      <c r="E110" s="4" t="s">
        <v>440</v>
      </c>
      <c r="F110" s="4" t="s">
        <v>441</v>
      </c>
      <c r="G110" s="6" t="s">
        <v>442</v>
      </c>
      <c r="H110" s="8">
        <v>0</v>
      </c>
      <c r="I110" s="5" t="s">
        <v>131</v>
      </c>
      <c r="J110" s="5" t="s">
        <v>132</v>
      </c>
      <c r="K110" s="5" t="s">
        <v>133</v>
      </c>
      <c r="L110" s="5" t="s">
        <v>134</v>
      </c>
      <c r="M110" s="8">
        <v>897</v>
      </c>
      <c r="N110" s="5" t="s">
        <v>142</v>
      </c>
    </row>
    <row r="111" spans="1:14" ht="26.4" x14ac:dyDescent="0.3">
      <c r="A111" s="1"/>
      <c r="B111" s="5" t="s">
        <v>403</v>
      </c>
      <c r="C111" s="5" t="s">
        <v>435</v>
      </c>
      <c r="D111" s="5" t="s">
        <v>443</v>
      </c>
      <c r="E111" s="4" t="s">
        <v>444</v>
      </c>
      <c r="F111" s="4" t="s">
        <v>379</v>
      </c>
      <c r="G111" s="6" t="s">
        <v>445</v>
      </c>
      <c r="H111" s="8">
        <v>0</v>
      </c>
      <c r="I111" s="5" t="s">
        <v>131</v>
      </c>
      <c r="J111" s="5" t="s">
        <v>132</v>
      </c>
      <c r="K111" s="5" t="s">
        <v>133</v>
      </c>
      <c r="L111" s="5" t="s">
        <v>177</v>
      </c>
      <c r="M111" s="8">
        <v>10969</v>
      </c>
      <c r="N111" s="5" t="s">
        <v>142</v>
      </c>
    </row>
    <row r="112" spans="1:14" x14ac:dyDescent="0.3">
      <c r="A112" s="1"/>
      <c r="B112" s="5" t="s">
        <v>403</v>
      </c>
      <c r="C112" s="5" t="s">
        <v>435</v>
      </c>
      <c r="D112" s="5" t="s">
        <v>446</v>
      </c>
      <c r="E112" s="4" t="s">
        <v>447</v>
      </c>
      <c r="F112" s="4" t="s">
        <v>448</v>
      </c>
      <c r="G112" s="6" t="s">
        <v>442</v>
      </c>
      <c r="H112" s="8">
        <v>0</v>
      </c>
      <c r="I112" s="5" t="s">
        <v>131</v>
      </c>
      <c r="J112" s="5" t="s">
        <v>132</v>
      </c>
      <c r="K112" s="5" t="s">
        <v>133</v>
      </c>
      <c r="L112" s="5" t="s">
        <v>134</v>
      </c>
      <c r="M112" s="8">
        <v>898</v>
      </c>
      <c r="N112" s="5" t="s">
        <v>142</v>
      </c>
    </row>
    <row r="113" spans="1:14" x14ac:dyDescent="0.3">
      <c r="A113" s="1"/>
      <c r="B113" s="5" t="s">
        <v>449</v>
      </c>
      <c r="C113" s="5" t="s">
        <v>450</v>
      </c>
      <c r="D113" s="5" t="s">
        <v>42</v>
      </c>
      <c r="E113" s="4" t="s">
        <v>451</v>
      </c>
      <c r="F113" s="4" t="s">
        <v>129</v>
      </c>
      <c r="G113" s="6" t="s">
        <v>452</v>
      </c>
      <c r="H113" s="8">
        <v>55</v>
      </c>
      <c r="I113" s="5" t="s">
        <v>131</v>
      </c>
      <c r="J113" s="5" t="s">
        <v>132</v>
      </c>
      <c r="K113" s="5" t="s">
        <v>133</v>
      </c>
      <c r="L113" s="5" t="s">
        <v>177</v>
      </c>
      <c r="M113" s="8">
        <v>191</v>
      </c>
      <c r="N113" s="5" t="s">
        <v>135</v>
      </c>
    </row>
    <row r="114" spans="1:14" x14ac:dyDescent="0.3">
      <c r="A114" s="1"/>
      <c r="B114" s="5" t="s">
        <v>23</v>
      </c>
      <c r="C114" s="5" t="s">
        <v>453</v>
      </c>
      <c r="D114" s="5" t="s">
        <v>175</v>
      </c>
      <c r="E114" s="4" t="s">
        <v>128</v>
      </c>
      <c r="F114" s="4" t="s">
        <v>129</v>
      </c>
      <c r="G114" s="6" t="s">
        <v>454</v>
      </c>
      <c r="H114" s="8">
        <v>17.5</v>
      </c>
      <c r="I114" s="5" t="s">
        <v>131</v>
      </c>
      <c r="J114" s="5" t="s">
        <v>132</v>
      </c>
      <c r="K114" s="5" t="s">
        <v>133</v>
      </c>
      <c r="L114" s="5" t="s">
        <v>177</v>
      </c>
      <c r="M114" s="8">
        <v>100</v>
      </c>
      <c r="N114" s="5" t="s">
        <v>135</v>
      </c>
    </row>
    <row r="115" spans="1:14" ht="26.4" x14ac:dyDescent="0.3">
      <c r="A115" s="1"/>
      <c r="B115" s="5" t="s">
        <v>23</v>
      </c>
      <c r="C115" s="5" t="s">
        <v>455</v>
      </c>
      <c r="D115" s="5" t="s">
        <v>42</v>
      </c>
      <c r="E115" s="4" t="s">
        <v>128</v>
      </c>
      <c r="F115" s="4" t="s">
        <v>129</v>
      </c>
      <c r="G115" s="6" t="s">
        <v>456</v>
      </c>
      <c r="H115" s="8">
        <v>12.92</v>
      </c>
      <c r="I115" s="5" t="s">
        <v>131</v>
      </c>
      <c r="J115" s="5" t="s">
        <v>132</v>
      </c>
      <c r="K115" s="5" t="s">
        <v>133</v>
      </c>
      <c r="L115" s="5" t="s">
        <v>177</v>
      </c>
      <c r="M115" s="8">
        <v>40</v>
      </c>
      <c r="N115" s="5" t="s">
        <v>135</v>
      </c>
    </row>
    <row r="116" spans="1:14" x14ac:dyDescent="0.3">
      <c r="A116" s="1"/>
      <c r="B116" s="5" t="s">
        <v>23</v>
      </c>
      <c r="C116" s="5" t="s">
        <v>457</v>
      </c>
      <c r="D116" s="5" t="s">
        <v>458</v>
      </c>
      <c r="E116" s="4" t="s">
        <v>459</v>
      </c>
      <c r="F116" s="4" t="s">
        <v>460</v>
      </c>
      <c r="G116" s="6" t="s">
        <v>461</v>
      </c>
      <c r="H116" s="8">
        <v>0</v>
      </c>
      <c r="I116" s="5" t="s">
        <v>191</v>
      </c>
      <c r="J116" s="5" t="s">
        <v>132</v>
      </c>
      <c r="K116" s="5" t="s">
        <v>133</v>
      </c>
      <c r="L116" s="5" t="s">
        <v>223</v>
      </c>
      <c r="M116" s="8">
        <v>10193</v>
      </c>
      <c r="N116" s="5" t="s">
        <v>142</v>
      </c>
    </row>
    <row r="117" spans="1:14" ht="26.4" x14ac:dyDescent="0.3">
      <c r="A117" s="1"/>
      <c r="B117" s="5" t="s">
        <v>23</v>
      </c>
      <c r="C117" s="5" t="s">
        <v>462</v>
      </c>
      <c r="D117" s="5" t="s">
        <v>463</v>
      </c>
      <c r="E117" s="4" t="s">
        <v>128</v>
      </c>
      <c r="F117" s="4" t="s">
        <v>129</v>
      </c>
      <c r="G117" s="6" t="s">
        <v>464</v>
      </c>
      <c r="H117" s="8">
        <v>0</v>
      </c>
      <c r="I117" s="5" t="s">
        <v>131</v>
      </c>
      <c r="J117" s="5" t="s">
        <v>132</v>
      </c>
      <c r="K117" s="5" t="s">
        <v>133</v>
      </c>
      <c r="L117" s="5" t="s">
        <v>134</v>
      </c>
      <c r="M117" s="8">
        <v>680</v>
      </c>
      <c r="N117" s="5" t="s">
        <v>142</v>
      </c>
    </row>
    <row r="118" spans="1:14" ht="26.4" x14ac:dyDescent="0.3">
      <c r="A118" s="1"/>
      <c r="B118" s="5" t="s">
        <v>23</v>
      </c>
      <c r="C118" s="5" t="s">
        <v>465</v>
      </c>
      <c r="D118" s="5" t="s">
        <v>466</v>
      </c>
      <c r="E118" s="4" t="s">
        <v>128</v>
      </c>
      <c r="F118" s="4" t="s">
        <v>129</v>
      </c>
      <c r="G118" s="6" t="s">
        <v>467</v>
      </c>
      <c r="H118" s="8">
        <v>0</v>
      </c>
      <c r="I118" s="5" t="s">
        <v>131</v>
      </c>
      <c r="J118" s="5" t="s">
        <v>140</v>
      </c>
      <c r="K118" s="5" t="s">
        <v>133</v>
      </c>
      <c r="L118" s="5" t="s">
        <v>134</v>
      </c>
      <c r="M118" s="8">
        <v>679</v>
      </c>
      <c r="N118" s="5" t="s">
        <v>142</v>
      </c>
    </row>
    <row r="119" spans="1:14" ht="26.4" x14ac:dyDescent="0.3">
      <c r="A119" s="1"/>
      <c r="B119" s="5" t="s">
        <v>23</v>
      </c>
      <c r="C119" s="5" t="s">
        <v>468</v>
      </c>
      <c r="D119" s="5" t="s">
        <v>42</v>
      </c>
      <c r="E119" s="4" t="s">
        <v>128</v>
      </c>
      <c r="F119" s="4" t="s">
        <v>129</v>
      </c>
      <c r="G119" s="6" t="s">
        <v>469</v>
      </c>
      <c r="H119" s="8">
        <v>23.23</v>
      </c>
      <c r="I119" s="5" t="s">
        <v>131</v>
      </c>
      <c r="J119" s="5" t="s">
        <v>132</v>
      </c>
      <c r="K119" s="5" t="s">
        <v>133</v>
      </c>
      <c r="L119" s="5" t="s">
        <v>177</v>
      </c>
      <c r="M119" s="8">
        <v>51</v>
      </c>
      <c r="N119" s="5" t="s">
        <v>135</v>
      </c>
    </row>
    <row r="120" spans="1:14" x14ac:dyDescent="0.3">
      <c r="A120" s="1"/>
      <c r="B120" s="5" t="s">
        <v>109</v>
      </c>
      <c r="C120" s="5" t="s">
        <v>470</v>
      </c>
      <c r="D120" s="5" t="s">
        <v>51</v>
      </c>
      <c r="E120" s="4" t="s">
        <v>128</v>
      </c>
      <c r="F120" s="4" t="s">
        <v>129</v>
      </c>
      <c r="G120" s="6" t="s">
        <v>471</v>
      </c>
      <c r="H120" s="8">
        <v>0</v>
      </c>
      <c r="I120" s="5" t="s">
        <v>131</v>
      </c>
      <c r="J120" s="5" t="s">
        <v>140</v>
      </c>
      <c r="K120" s="5" t="s">
        <v>133</v>
      </c>
      <c r="L120" s="5" t="s">
        <v>134</v>
      </c>
      <c r="M120" s="8">
        <v>258</v>
      </c>
      <c r="N120" s="5" t="s">
        <v>135</v>
      </c>
    </row>
    <row r="121" spans="1:14" ht="39.6" x14ac:dyDescent="0.3">
      <c r="A121" s="1"/>
      <c r="B121" s="5" t="s">
        <v>472</v>
      </c>
      <c r="C121" s="5" t="s">
        <v>473</v>
      </c>
      <c r="D121" s="5" t="s">
        <v>17</v>
      </c>
      <c r="E121" s="4" t="s">
        <v>128</v>
      </c>
      <c r="F121" s="4" t="s">
        <v>129</v>
      </c>
      <c r="G121" s="6" t="s">
        <v>474</v>
      </c>
      <c r="H121" s="8">
        <v>0</v>
      </c>
      <c r="I121" s="5" t="s">
        <v>131</v>
      </c>
      <c r="J121" s="5" t="s">
        <v>140</v>
      </c>
      <c r="K121" s="5" t="s">
        <v>133</v>
      </c>
      <c r="L121" s="5" t="s">
        <v>134</v>
      </c>
      <c r="M121" s="8">
        <v>23020</v>
      </c>
      <c r="N121" s="5" t="s">
        <v>142</v>
      </c>
    </row>
    <row r="122" spans="1:14" ht="52.8" x14ac:dyDescent="0.3">
      <c r="A122" s="1"/>
      <c r="B122" s="5" t="s">
        <v>472</v>
      </c>
      <c r="C122" s="5" t="s">
        <v>475</v>
      </c>
      <c r="D122" s="5" t="s">
        <v>476</v>
      </c>
      <c r="E122" s="4" t="s">
        <v>128</v>
      </c>
      <c r="F122" s="4" t="s">
        <v>129</v>
      </c>
      <c r="G122" s="6" t="s">
        <v>477</v>
      </c>
      <c r="H122" s="8">
        <v>0</v>
      </c>
      <c r="I122" s="5" t="s">
        <v>131</v>
      </c>
      <c r="J122" s="5" t="s">
        <v>140</v>
      </c>
      <c r="K122" s="5" t="s">
        <v>133</v>
      </c>
      <c r="L122" s="5" t="s">
        <v>134</v>
      </c>
      <c r="M122" s="8">
        <v>22626</v>
      </c>
      <c r="N122" s="5" t="s">
        <v>142</v>
      </c>
    </row>
    <row r="123" spans="1:14" ht="26.4" x14ac:dyDescent="0.3">
      <c r="A123" s="1"/>
      <c r="B123" s="5" t="s">
        <v>472</v>
      </c>
      <c r="C123" s="5" t="s">
        <v>475</v>
      </c>
      <c r="D123" s="5" t="s">
        <v>478</v>
      </c>
      <c r="E123" s="4" t="s">
        <v>128</v>
      </c>
      <c r="F123" s="4" t="s">
        <v>129</v>
      </c>
      <c r="G123" s="6" t="s">
        <v>479</v>
      </c>
      <c r="H123" s="8">
        <v>0</v>
      </c>
      <c r="I123" s="5" t="s">
        <v>131</v>
      </c>
      <c r="J123" s="5" t="s">
        <v>132</v>
      </c>
      <c r="K123" s="5" t="s">
        <v>133</v>
      </c>
      <c r="L123" s="5" t="s">
        <v>134</v>
      </c>
      <c r="M123" s="8">
        <v>22636</v>
      </c>
      <c r="N123" s="5" t="s">
        <v>142</v>
      </c>
    </row>
    <row r="124" spans="1:14" ht="39.6" x14ac:dyDescent="0.3">
      <c r="A124" s="1"/>
      <c r="B124" s="5" t="s">
        <v>472</v>
      </c>
      <c r="C124" s="5" t="s">
        <v>475</v>
      </c>
      <c r="D124" s="5" t="s">
        <v>480</v>
      </c>
      <c r="E124" s="4" t="s">
        <v>128</v>
      </c>
      <c r="F124" s="4" t="s">
        <v>129</v>
      </c>
      <c r="G124" s="6" t="s">
        <v>481</v>
      </c>
      <c r="H124" s="8">
        <v>0</v>
      </c>
      <c r="I124" s="5" t="s">
        <v>131</v>
      </c>
      <c r="J124" s="5" t="s">
        <v>132</v>
      </c>
      <c r="K124" s="5" t="s">
        <v>133</v>
      </c>
      <c r="L124" s="5" t="s">
        <v>134</v>
      </c>
      <c r="M124" s="8">
        <v>22635</v>
      </c>
      <c r="N124" s="5" t="s">
        <v>142</v>
      </c>
    </row>
    <row r="125" spans="1:14" ht="26.4" x14ac:dyDescent="0.3">
      <c r="A125" s="1"/>
      <c r="B125" s="5" t="s">
        <v>472</v>
      </c>
      <c r="C125" s="5" t="s">
        <v>482</v>
      </c>
      <c r="D125" s="5" t="s">
        <v>483</v>
      </c>
      <c r="E125" s="4" t="s">
        <v>484</v>
      </c>
      <c r="F125" s="4" t="s">
        <v>485</v>
      </c>
      <c r="G125" s="6" t="s">
        <v>486</v>
      </c>
      <c r="H125" s="8">
        <v>0</v>
      </c>
      <c r="I125" s="5" t="s">
        <v>131</v>
      </c>
      <c r="J125" s="5" t="s">
        <v>132</v>
      </c>
      <c r="K125" s="5" t="s">
        <v>133</v>
      </c>
      <c r="L125" s="5" t="s">
        <v>223</v>
      </c>
      <c r="M125" s="8">
        <v>17714</v>
      </c>
      <c r="N125" s="5" t="s">
        <v>142</v>
      </c>
    </row>
    <row r="126" spans="1:14" ht="52.8" x14ac:dyDescent="0.3">
      <c r="A126" s="1"/>
      <c r="B126" s="5" t="s">
        <v>472</v>
      </c>
      <c r="C126" s="5" t="s">
        <v>263</v>
      </c>
      <c r="D126" s="5" t="s">
        <v>487</v>
      </c>
      <c r="E126" s="4" t="s">
        <v>128</v>
      </c>
      <c r="F126" s="4" t="s">
        <v>129</v>
      </c>
      <c r="G126" s="6" t="s">
        <v>488</v>
      </c>
      <c r="H126" s="8">
        <v>0</v>
      </c>
      <c r="I126" s="5" t="s">
        <v>191</v>
      </c>
      <c r="J126" s="5" t="s">
        <v>140</v>
      </c>
      <c r="K126" s="5" t="s">
        <v>133</v>
      </c>
      <c r="L126" s="5" t="s">
        <v>134</v>
      </c>
      <c r="M126" s="8">
        <v>13259</v>
      </c>
      <c r="N126" s="5" t="s">
        <v>142</v>
      </c>
    </row>
    <row r="127" spans="1:14" ht="39.6" x14ac:dyDescent="0.3">
      <c r="A127" s="1"/>
      <c r="B127" s="5" t="s">
        <v>472</v>
      </c>
      <c r="C127" s="5" t="s">
        <v>263</v>
      </c>
      <c r="D127" s="5" t="s">
        <v>489</v>
      </c>
      <c r="E127" s="4" t="s">
        <v>128</v>
      </c>
      <c r="F127" s="4" t="s">
        <v>129</v>
      </c>
      <c r="G127" s="6" t="s">
        <v>490</v>
      </c>
      <c r="H127" s="8">
        <v>0</v>
      </c>
      <c r="I127" s="5" t="s">
        <v>131</v>
      </c>
      <c r="J127" s="5" t="s">
        <v>140</v>
      </c>
      <c r="K127" s="5" t="s">
        <v>133</v>
      </c>
      <c r="L127" s="5" t="s">
        <v>134</v>
      </c>
      <c r="M127" s="8">
        <v>13658</v>
      </c>
      <c r="N127" s="5" t="s">
        <v>142</v>
      </c>
    </row>
    <row r="128" spans="1:14" ht="39.6" x14ac:dyDescent="0.3">
      <c r="A128" s="1"/>
      <c r="B128" s="5" t="s">
        <v>472</v>
      </c>
      <c r="C128" s="5" t="s">
        <v>263</v>
      </c>
      <c r="D128" s="5" t="s">
        <v>491</v>
      </c>
      <c r="E128" s="4" t="s">
        <v>492</v>
      </c>
      <c r="F128" s="4" t="s">
        <v>493</v>
      </c>
      <c r="G128" s="6" t="s">
        <v>494</v>
      </c>
      <c r="H128" s="8">
        <v>0</v>
      </c>
      <c r="I128" s="5" t="s">
        <v>131</v>
      </c>
      <c r="J128" s="5" t="s">
        <v>132</v>
      </c>
      <c r="K128" s="5" t="s">
        <v>133</v>
      </c>
      <c r="L128" s="5" t="s">
        <v>134</v>
      </c>
      <c r="M128" s="8">
        <v>13260</v>
      </c>
      <c r="N128" s="5" t="s">
        <v>142</v>
      </c>
    </row>
    <row r="129" spans="1:14" ht="52.8" x14ac:dyDescent="0.3">
      <c r="A129" s="1"/>
      <c r="B129" s="5" t="s">
        <v>472</v>
      </c>
      <c r="C129" s="5" t="s">
        <v>495</v>
      </c>
      <c r="D129" s="5" t="s">
        <v>496</v>
      </c>
      <c r="E129" s="4" t="s">
        <v>128</v>
      </c>
      <c r="F129" s="4" t="s">
        <v>129</v>
      </c>
      <c r="G129" s="6" t="s">
        <v>497</v>
      </c>
      <c r="H129" s="8">
        <v>0</v>
      </c>
      <c r="I129" s="5" t="s">
        <v>131</v>
      </c>
      <c r="J129" s="5" t="s">
        <v>140</v>
      </c>
      <c r="K129" s="5" t="s">
        <v>133</v>
      </c>
      <c r="L129" s="5" t="s">
        <v>134</v>
      </c>
      <c r="M129" s="8">
        <v>17377</v>
      </c>
      <c r="N129" s="5" t="s">
        <v>142</v>
      </c>
    </row>
    <row r="130" spans="1:14" ht="26.4" x14ac:dyDescent="0.3">
      <c r="A130" s="1"/>
      <c r="B130" s="5" t="s">
        <v>472</v>
      </c>
      <c r="C130" s="5" t="s">
        <v>495</v>
      </c>
      <c r="D130" s="5" t="s">
        <v>498</v>
      </c>
      <c r="E130" s="4" t="s">
        <v>128</v>
      </c>
      <c r="F130" s="4" t="s">
        <v>129</v>
      </c>
      <c r="G130" s="6" t="s">
        <v>499</v>
      </c>
      <c r="H130" s="8">
        <v>0</v>
      </c>
      <c r="I130" s="5" t="s">
        <v>131</v>
      </c>
      <c r="J130" s="5" t="s">
        <v>140</v>
      </c>
      <c r="K130" s="5" t="s">
        <v>133</v>
      </c>
      <c r="L130" s="5" t="s">
        <v>134</v>
      </c>
      <c r="M130" s="8">
        <v>22616</v>
      </c>
      <c r="N130" s="5" t="s">
        <v>142</v>
      </c>
    </row>
    <row r="131" spans="1:14" ht="39.6" x14ac:dyDescent="0.3">
      <c r="A131" s="1"/>
      <c r="B131" s="5" t="s">
        <v>472</v>
      </c>
      <c r="C131" s="5" t="s">
        <v>500</v>
      </c>
      <c r="D131" s="5" t="s">
        <v>501</v>
      </c>
      <c r="E131" s="4" t="s">
        <v>128</v>
      </c>
      <c r="F131" s="4" t="s">
        <v>129</v>
      </c>
      <c r="G131" s="6" t="s">
        <v>502</v>
      </c>
      <c r="H131" s="8">
        <v>0</v>
      </c>
      <c r="I131" s="5" t="s">
        <v>131</v>
      </c>
      <c r="J131" s="5" t="s">
        <v>132</v>
      </c>
      <c r="K131" s="5" t="s">
        <v>133</v>
      </c>
      <c r="L131" s="5" t="s">
        <v>134</v>
      </c>
      <c r="M131" s="8">
        <v>22609</v>
      </c>
      <c r="N131" s="5" t="s">
        <v>142</v>
      </c>
    </row>
    <row r="132" spans="1:14" ht="39.6" x14ac:dyDescent="0.3">
      <c r="A132" s="1"/>
      <c r="B132" s="5" t="s">
        <v>472</v>
      </c>
      <c r="C132" s="5" t="s">
        <v>500</v>
      </c>
      <c r="D132" s="5" t="s">
        <v>501</v>
      </c>
      <c r="E132" s="4" t="s">
        <v>241</v>
      </c>
      <c r="F132" s="4" t="s">
        <v>261</v>
      </c>
      <c r="G132" s="6" t="s">
        <v>503</v>
      </c>
      <c r="H132" s="8">
        <v>0</v>
      </c>
      <c r="I132" s="5" t="s">
        <v>131</v>
      </c>
      <c r="J132" s="5" t="s">
        <v>132</v>
      </c>
      <c r="K132" s="5" t="s">
        <v>133</v>
      </c>
      <c r="L132" s="5" t="s">
        <v>177</v>
      </c>
      <c r="M132" s="8">
        <v>22609</v>
      </c>
      <c r="N132" s="5" t="s">
        <v>142</v>
      </c>
    </row>
    <row r="133" spans="1:14" ht="26.4" x14ac:dyDescent="0.3">
      <c r="A133" s="1"/>
      <c r="B133" s="5" t="s">
        <v>472</v>
      </c>
      <c r="C133" s="5" t="s">
        <v>500</v>
      </c>
      <c r="D133" s="5" t="s">
        <v>501</v>
      </c>
      <c r="E133" s="4" t="s">
        <v>241</v>
      </c>
      <c r="F133" s="4" t="s">
        <v>261</v>
      </c>
      <c r="G133" s="6" t="s">
        <v>504</v>
      </c>
      <c r="H133" s="8">
        <v>0</v>
      </c>
      <c r="I133" s="5" t="s">
        <v>131</v>
      </c>
      <c r="J133" s="5" t="s">
        <v>132</v>
      </c>
      <c r="K133" s="5" t="s">
        <v>133</v>
      </c>
      <c r="L133" s="5" t="s">
        <v>177</v>
      </c>
      <c r="M133" s="8">
        <v>22609</v>
      </c>
      <c r="N133" s="5" t="s">
        <v>142</v>
      </c>
    </row>
    <row r="134" spans="1:14" ht="26.4" x14ac:dyDescent="0.3">
      <c r="A134" s="1"/>
      <c r="B134" s="5" t="s">
        <v>472</v>
      </c>
      <c r="C134" s="5" t="s">
        <v>505</v>
      </c>
      <c r="D134" s="5" t="s">
        <v>189</v>
      </c>
      <c r="E134" s="4" t="s">
        <v>128</v>
      </c>
      <c r="F134" s="4" t="s">
        <v>129</v>
      </c>
      <c r="G134" s="6" t="s">
        <v>506</v>
      </c>
      <c r="H134" s="8">
        <v>0</v>
      </c>
      <c r="I134" s="5" t="s">
        <v>131</v>
      </c>
      <c r="J134" s="5" t="s">
        <v>140</v>
      </c>
      <c r="K134" s="5" t="s">
        <v>133</v>
      </c>
      <c r="L134" s="5" t="s">
        <v>134</v>
      </c>
      <c r="M134" s="8">
        <v>11121</v>
      </c>
      <c r="N134" s="5" t="s">
        <v>142</v>
      </c>
    </row>
    <row r="135" spans="1:14" ht="39.6" x14ac:dyDescent="0.3">
      <c r="A135" s="1"/>
      <c r="B135" s="5" t="s">
        <v>472</v>
      </c>
      <c r="C135" s="5" t="s">
        <v>507</v>
      </c>
      <c r="D135" s="5" t="s">
        <v>508</v>
      </c>
      <c r="E135" s="4" t="s">
        <v>128</v>
      </c>
      <c r="F135" s="4" t="s">
        <v>509</v>
      </c>
      <c r="G135" s="6" t="s">
        <v>510</v>
      </c>
      <c r="H135" s="8">
        <v>0</v>
      </c>
      <c r="I135" s="5" t="s">
        <v>131</v>
      </c>
      <c r="J135" s="5" t="s">
        <v>132</v>
      </c>
      <c r="K135" s="5" t="s">
        <v>133</v>
      </c>
      <c r="L135" s="5" t="s">
        <v>223</v>
      </c>
      <c r="M135" s="8">
        <v>1312</v>
      </c>
      <c r="N135" s="5" t="s">
        <v>142</v>
      </c>
    </row>
    <row r="136" spans="1:14" ht="26.4" x14ac:dyDescent="0.3">
      <c r="A136" s="1"/>
      <c r="B136" s="5" t="s">
        <v>472</v>
      </c>
      <c r="C136" s="5" t="s">
        <v>511</v>
      </c>
      <c r="D136" s="5" t="s">
        <v>512</v>
      </c>
      <c r="E136" s="4" t="s">
        <v>513</v>
      </c>
      <c r="F136" s="4" t="s">
        <v>514</v>
      </c>
      <c r="G136" s="6" t="s">
        <v>515</v>
      </c>
      <c r="H136" s="8">
        <v>18</v>
      </c>
      <c r="I136" s="5" t="s">
        <v>131</v>
      </c>
      <c r="J136" s="5" t="s">
        <v>132</v>
      </c>
      <c r="K136" s="5" t="s">
        <v>244</v>
      </c>
      <c r="L136" s="5" t="s">
        <v>177</v>
      </c>
      <c r="M136" s="8">
        <v>15267</v>
      </c>
      <c r="N136" s="5" t="s">
        <v>142</v>
      </c>
    </row>
    <row r="137" spans="1:14" ht="26.4" x14ac:dyDescent="0.3">
      <c r="A137" s="1"/>
      <c r="B137" s="5" t="s">
        <v>472</v>
      </c>
      <c r="C137" s="5" t="s">
        <v>511</v>
      </c>
      <c r="D137" s="5" t="s">
        <v>512</v>
      </c>
      <c r="E137" s="4" t="s">
        <v>513</v>
      </c>
      <c r="F137" s="4" t="s">
        <v>514</v>
      </c>
      <c r="G137" s="6" t="s">
        <v>516</v>
      </c>
      <c r="H137" s="8">
        <v>18</v>
      </c>
      <c r="I137" s="5" t="s">
        <v>131</v>
      </c>
      <c r="J137" s="5" t="s">
        <v>132</v>
      </c>
      <c r="K137" s="5" t="s">
        <v>244</v>
      </c>
      <c r="L137" s="5" t="s">
        <v>177</v>
      </c>
      <c r="M137" s="8">
        <v>15267</v>
      </c>
      <c r="N137" s="5" t="s">
        <v>142</v>
      </c>
    </row>
    <row r="138" spans="1:14" x14ac:dyDescent="0.3">
      <c r="A138" s="1"/>
      <c r="B138" s="5" t="s">
        <v>472</v>
      </c>
      <c r="C138" s="5" t="s">
        <v>511</v>
      </c>
      <c r="D138" s="5" t="s">
        <v>517</v>
      </c>
      <c r="E138" s="4" t="s">
        <v>518</v>
      </c>
      <c r="F138" s="4" t="s">
        <v>519</v>
      </c>
      <c r="G138" s="6" t="s">
        <v>520</v>
      </c>
      <c r="H138" s="8">
        <v>0</v>
      </c>
      <c r="I138" s="5" t="s">
        <v>191</v>
      </c>
      <c r="J138" s="5" t="s">
        <v>132</v>
      </c>
      <c r="K138" s="5" t="s">
        <v>133</v>
      </c>
      <c r="L138" s="5" t="s">
        <v>223</v>
      </c>
      <c r="M138" s="8">
        <v>15268</v>
      </c>
      <c r="N138" s="5" t="s">
        <v>142</v>
      </c>
    </row>
    <row r="139" spans="1:14" ht="26.4" x14ac:dyDescent="0.3">
      <c r="A139" s="1"/>
      <c r="B139" s="5" t="s">
        <v>472</v>
      </c>
      <c r="C139" s="5" t="s">
        <v>511</v>
      </c>
      <c r="D139" s="5" t="s">
        <v>512</v>
      </c>
      <c r="E139" s="4" t="s">
        <v>521</v>
      </c>
      <c r="F139" s="4" t="s">
        <v>522</v>
      </c>
      <c r="G139" s="6" t="s">
        <v>523</v>
      </c>
      <c r="H139" s="8">
        <v>18</v>
      </c>
      <c r="I139" s="5" t="s">
        <v>131</v>
      </c>
      <c r="J139" s="5" t="s">
        <v>132</v>
      </c>
      <c r="K139" s="5" t="s">
        <v>244</v>
      </c>
      <c r="L139" s="5" t="s">
        <v>223</v>
      </c>
      <c r="M139" s="8">
        <v>15267</v>
      </c>
      <c r="N139" s="5" t="s">
        <v>142</v>
      </c>
    </row>
    <row r="140" spans="1:14" ht="39.6" x14ac:dyDescent="0.3">
      <c r="A140" s="1"/>
      <c r="B140" s="5" t="s">
        <v>472</v>
      </c>
      <c r="C140" s="5" t="s">
        <v>511</v>
      </c>
      <c r="D140" s="5" t="s">
        <v>524</v>
      </c>
      <c r="E140" s="4" t="s">
        <v>525</v>
      </c>
      <c r="F140" s="4" t="s">
        <v>526</v>
      </c>
      <c r="G140" s="6" t="s">
        <v>527</v>
      </c>
      <c r="H140" s="8">
        <v>18</v>
      </c>
      <c r="I140" s="5" t="s">
        <v>131</v>
      </c>
      <c r="J140" s="5" t="s">
        <v>132</v>
      </c>
      <c r="K140" s="5" t="s">
        <v>244</v>
      </c>
      <c r="L140" s="5" t="s">
        <v>177</v>
      </c>
      <c r="M140" s="8">
        <v>15265</v>
      </c>
      <c r="N140" s="5" t="s">
        <v>142</v>
      </c>
    </row>
    <row r="141" spans="1:14" ht="26.4" x14ac:dyDescent="0.3">
      <c r="A141" s="1"/>
      <c r="B141" s="5" t="s">
        <v>472</v>
      </c>
      <c r="C141" s="5" t="s">
        <v>511</v>
      </c>
      <c r="D141" s="5" t="s">
        <v>524</v>
      </c>
      <c r="E141" s="4" t="s">
        <v>525</v>
      </c>
      <c r="F141" s="4" t="s">
        <v>526</v>
      </c>
      <c r="G141" s="6" t="s">
        <v>528</v>
      </c>
      <c r="H141" s="8">
        <v>18</v>
      </c>
      <c r="I141" s="5" t="s">
        <v>131</v>
      </c>
      <c r="J141" s="5" t="s">
        <v>132</v>
      </c>
      <c r="K141" s="5" t="s">
        <v>244</v>
      </c>
      <c r="L141" s="5" t="s">
        <v>177</v>
      </c>
      <c r="M141" s="8">
        <v>15265</v>
      </c>
      <c r="N141" s="5" t="s">
        <v>142</v>
      </c>
    </row>
    <row r="142" spans="1:14" ht="26.4" x14ac:dyDescent="0.3">
      <c r="A142" s="1"/>
      <c r="B142" s="5" t="s">
        <v>472</v>
      </c>
      <c r="C142" s="5" t="s">
        <v>511</v>
      </c>
      <c r="D142" s="5" t="s">
        <v>524</v>
      </c>
      <c r="E142" s="4" t="s">
        <v>525</v>
      </c>
      <c r="F142" s="4" t="s">
        <v>526</v>
      </c>
      <c r="G142" s="6" t="s">
        <v>529</v>
      </c>
      <c r="H142" s="8">
        <v>18</v>
      </c>
      <c r="I142" s="5" t="s">
        <v>131</v>
      </c>
      <c r="J142" s="5" t="s">
        <v>132</v>
      </c>
      <c r="K142" s="5" t="s">
        <v>244</v>
      </c>
      <c r="L142" s="5" t="s">
        <v>177</v>
      </c>
      <c r="M142" s="8">
        <v>15265</v>
      </c>
      <c r="N142" s="5" t="s">
        <v>142</v>
      </c>
    </row>
    <row r="143" spans="1:14" ht="26.4" x14ac:dyDescent="0.3">
      <c r="A143" s="1"/>
      <c r="B143" s="5" t="s">
        <v>472</v>
      </c>
      <c r="C143" s="5" t="s">
        <v>511</v>
      </c>
      <c r="D143" s="5" t="s">
        <v>530</v>
      </c>
      <c r="E143" s="4" t="s">
        <v>531</v>
      </c>
      <c r="F143" s="4" t="s">
        <v>532</v>
      </c>
      <c r="G143" s="6" t="s">
        <v>533</v>
      </c>
      <c r="H143" s="8">
        <v>18</v>
      </c>
      <c r="I143" s="5" t="s">
        <v>131</v>
      </c>
      <c r="J143" s="5" t="s">
        <v>132</v>
      </c>
      <c r="K143" s="5" t="s">
        <v>244</v>
      </c>
      <c r="L143" s="5" t="s">
        <v>177</v>
      </c>
      <c r="M143" s="8">
        <v>15264</v>
      </c>
      <c r="N143" s="5" t="s">
        <v>142</v>
      </c>
    </row>
    <row r="144" spans="1:14" ht="26.4" x14ac:dyDescent="0.3">
      <c r="A144" s="1"/>
      <c r="B144" s="5" t="s">
        <v>472</v>
      </c>
      <c r="C144" s="5" t="s">
        <v>511</v>
      </c>
      <c r="D144" s="5" t="s">
        <v>530</v>
      </c>
      <c r="E144" s="4" t="s">
        <v>531</v>
      </c>
      <c r="F144" s="4" t="s">
        <v>532</v>
      </c>
      <c r="G144" s="6" t="s">
        <v>534</v>
      </c>
      <c r="H144" s="8">
        <v>18</v>
      </c>
      <c r="I144" s="5" t="s">
        <v>131</v>
      </c>
      <c r="J144" s="5" t="s">
        <v>132</v>
      </c>
      <c r="K144" s="5" t="s">
        <v>244</v>
      </c>
      <c r="L144" s="5" t="s">
        <v>177</v>
      </c>
      <c r="M144" s="8">
        <v>15264</v>
      </c>
      <c r="N144" s="5" t="s">
        <v>142</v>
      </c>
    </row>
    <row r="145" spans="1:14" ht="52.8" x14ac:dyDescent="0.3">
      <c r="A145" s="1"/>
      <c r="B145" s="5" t="s">
        <v>472</v>
      </c>
      <c r="C145" s="5" t="s">
        <v>535</v>
      </c>
      <c r="D145" s="5" t="s">
        <v>189</v>
      </c>
      <c r="E145" s="4" t="s">
        <v>128</v>
      </c>
      <c r="F145" s="4" t="s">
        <v>129</v>
      </c>
      <c r="G145" s="6" t="s">
        <v>536</v>
      </c>
      <c r="H145" s="8">
        <v>0</v>
      </c>
      <c r="I145" s="5" t="s">
        <v>131</v>
      </c>
      <c r="J145" s="5" t="s">
        <v>140</v>
      </c>
      <c r="K145" s="5" t="s">
        <v>133</v>
      </c>
      <c r="L145" s="5" t="s">
        <v>134</v>
      </c>
      <c r="M145" s="8">
        <v>10581</v>
      </c>
      <c r="N145" s="5" t="s">
        <v>142</v>
      </c>
    </row>
    <row r="146" spans="1:14" ht="39.6" x14ac:dyDescent="0.3">
      <c r="A146" s="1"/>
      <c r="B146" s="5" t="s">
        <v>472</v>
      </c>
      <c r="C146" s="5" t="s">
        <v>535</v>
      </c>
      <c r="D146" s="5" t="s">
        <v>537</v>
      </c>
      <c r="E146" s="4" t="s">
        <v>128</v>
      </c>
      <c r="F146" s="4" t="s">
        <v>129</v>
      </c>
      <c r="G146" s="6" t="s">
        <v>538</v>
      </c>
      <c r="H146" s="8">
        <v>0</v>
      </c>
      <c r="I146" s="5" t="s">
        <v>131</v>
      </c>
      <c r="J146" s="5" t="s">
        <v>140</v>
      </c>
      <c r="K146" s="5" t="s">
        <v>133</v>
      </c>
      <c r="L146" s="5" t="s">
        <v>134</v>
      </c>
      <c r="M146" s="8">
        <v>13179</v>
      </c>
      <c r="N146" s="5" t="s">
        <v>142</v>
      </c>
    </row>
    <row r="147" spans="1:14" ht="52.8" x14ac:dyDescent="0.3">
      <c r="A147" s="1"/>
      <c r="B147" s="5" t="s">
        <v>472</v>
      </c>
      <c r="C147" s="5" t="s">
        <v>539</v>
      </c>
      <c r="D147" s="5" t="s">
        <v>540</v>
      </c>
      <c r="E147" s="4" t="s">
        <v>128</v>
      </c>
      <c r="F147" s="4" t="s">
        <v>129</v>
      </c>
      <c r="G147" s="6" t="s">
        <v>497</v>
      </c>
      <c r="H147" s="8">
        <v>0</v>
      </c>
      <c r="I147" s="5" t="s">
        <v>131</v>
      </c>
      <c r="J147" s="5" t="s">
        <v>140</v>
      </c>
      <c r="K147" s="5" t="s">
        <v>133</v>
      </c>
      <c r="L147" s="5" t="s">
        <v>134</v>
      </c>
      <c r="M147" s="8">
        <v>17433</v>
      </c>
      <c r="N147" s="5" t="s">
        <v>142</v>
      </c>
    </row>
    <row r="148" spans="1:14" ht="39.6" x14ac:dyDescent="0.3">
      <c r="A148" s="1"/>
      <c r="B148" s="5" t="s">
        <v>472</v>
      </c>
      <c r="C148" s="5" t="s">
        <v>539</v>
      </c>
      <c r="D148" s="5" t="s">
        <v>541</v>
      </c>
      <c r="E148" s="4" t="s">
        <v>128</v>
      </c>
      <c r="F148" s="4" t="s">
        <v>129</v>
      </c>
      <c r="G148" s="6" t="s">
        <v>542</v>
      </c>
      <c r="H148" s="8">
        <v>0</v>
      </c>
      <c r="I148" s="5" t="s">
        <v>131</v>
      </c>
      <c r="J148" s="5" t="s">
        <v>140</v>
      </c>
      <c r="K148" s="5" t="s">
        <v>133</v>
      </c>
      <c r="L148" s="5" t="s">
        <v>134</v>
      </c>
      <c r="M148" s="8">
        <v>17424</v>
      </c>
      <c r="N148" s="5" t="s">
        <v>142</v>
      </c>
    </row>
    <row r="149" spans="1:14" ht="26.4" x14ac:dyDescent="0.3">
      <c r="A149" s="1"/>
      <c r="B149" s="5" t="s">
        <v>472</v>
      </c>
      <c r="C149" s="5" t="s">
        <v>539</v>
      </c>
      <c r="D149" s="5" t="s">
        <v>543</v>
      </c>
      <c r="E149" s="4" t="s">
        <v>128</v>
      </c>
      <c r="F149" s="4" t="s">
        <v>129</v>
      </c>
      <c r="G149" s="6" t="s">
        <v>544</v>
      </c>
      <c r="H149" s="8">
        <v>0</v>
      </c>
      <c r="I149" s="5" t="s">
        <v>131</v>
      </c>
      <c r="J149" s="5" t="s">
        <v>132</v>
      </c>
      <c r="K149" s="5" t="s">
        <v>133</v>
      </c>
      <c r="L149" s="5" t="s">
        <v>134</v>
      </c>
      <c r="M149" s="8">
        <v>17437</v>
      </c>
      <c r="N149" s="5" t="s">
        <v>142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545</v>
      </c>
      <c r="B5" s="1"/>
      <c r="C5" s="1"/>
      <c r="D5" s="1"/>
      <c r="E5" s="1"/>
    </row>
    <row r="6" spans="1:6" ht="34.950000000000003" customHeight="1" x14ac:dyDescent="0.3">
      <c r="A6" s="3" t="s">
        <v>3</v>
      </c>
      <c r="B6" s="3" t="s">
        <v>5</v>
      </c>
      <c r="C6" s="3" t="s">
        <v>4</v>
      </c>
      <c r="D6" s="3" t="s">
        <v>6</v>
      </c>
      <c r="E6" s="3" t="s">
        <v>546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W49" activePane="bottomRight" state="frozen"/>
      <selection pane="topRight" activeCell="C1" sqref="C1"/>
      <selection pane="bottomLeft" activeCell="A11" sqref="A11"/>
      <selection pane="bottomRight" activeCell="FE16" sqref="EX16:FE19"/>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2" t="s">
        <v>547</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1"/>
      <c r="FJ5" s="198" t="s">
        <v>548</v>
      </c>
      <c r="FK5" s="197"/>
      <c r="FL5" s="197"/>
      <c r="FM5" s="197"/>
      <c r="FN5" s="197"/>
      <c r="FO5" s="197"/>
      <c r="FP5" s="197"/>
      <c r="FQ5" s="197"/>
      <c r="FR5" s="197"/>
    </row>
    <row r="6" spans="1:174" ht="22.05" hidden="1" customHeight="1" x14ac:dyDescent="0.3">
      <c r="A6" s="201" t="s">
        <v>32</v>
      </c>
      <c r="B6" s="201" t="s">
        <v>549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201" t="s">
        <v>550</v>
      </c>
      <c r="FI6" s="1"/>
      <c r="FJ6" s="10">
        <v>221</v>
      </c>
      <c r="FK6" s="10">
        <v>222</v>
      </c>
      <c r="FL6" s="10">
        <v>224</v>
      </c>
      <c r="FM6" s="10">
        <v>2187</v>
      </c>
      <c r="FN6" s="10">
        <v>227</v>
      </c>
      <c r="FO6" s="10">
        <v>49400</v>
      </c>
      <c r="FP6" s="10">
        <v>199</v>
      </c>
      <c r="FQ6" s="10">
        <v>200</v>
      </c>
      <c r="FR6" s="197" t="s">
        <v>551</v>
      </c>
    </row>
    <row r="7" spans="1:174" ht="15" hidden="1" customHeight="1" x14ac:dyDescent="0.3">
      <c r="A7" s="201"/>
      <c r="B7" s="201"/>
      <c r="C7" s="9" t="s">
        <v>552</v>
      </c>
      <c r="D7" s="9" t="s">
        <v>553</v>
      </c>
      <c r="E7" s="9" t="s">
        <v>553</v>
      </c>
      <c r="F7" s="9" t="s">
        <v>554</v>
      </c>
      <c r="G7" s="9" t="s">
        <v>554</v>
      </c>
      <c r="H7" s="9" t="s">
        <v>554</v>
      </c>
      <c r="I7" s="9" t="s">
        <v>554</v>
      </c>
      <c r="J7" s="9" t="s">
        <v>553</v>
      </c>
      <c r="K7" s="9" t="s">
        <v>553</v>
      </c>
      <c r="L7" s="9" t="s">
        <v>553</v>
      </c>
      <c r="M7" s="9" t="s">
        <v>553</v>
      </c>
      <c r="N7" s="9" t="s">
        <v>553</v>
      </c>
      <c r="O7" s="9" t="s">
        <v>553</v>
      </c>
      <c r="P7" s="9" t="s">
        <v>553</v>
      </c>
      <c r="Q7" s="9" t="s">
        <v>553</v>
      </c>
      <c r="R7" s="9" t="s">
        <v>553</v>
      </c>
      <c r="S7" s="9" t="s">
        <v>553</v>
      </c>
      <c r="T7" s="9" t="s">
        <v>553</v>
      </c>
      <c r="U7" s="9" t="s">
        <v>553</v>
      </c>
      <c r="V7" s="9" t="s">
        <v>553</v>
      </c>
      <c r="W7" s="9" t="s">
        <v>553</v>
      </c>
      <c r="X7" s="9" t="s">
        <v>552</v>
      </c>
      <c r="Y7" s="9" t="s">
        <v>552</v>
      </c>
      <c r="Z7" s="9" t="s">
        <v>552</v>
      </c>
      <c r="AA7" s="9" t="s">
        <v>553</v>
      </c>
      <c r="AB7" s="9" t="s">
        <v>552</v>
      </c>
      <c r="AC7" s="9" t="s">
        <v>552</v>
      </c>
      <c r="AD7" s="9" t="s">
        <v>552</v>
      </c>
      <c r="AE7" s="9" t="s">
        <v>552</v>
      </c>
      <c r="AF7" s="9" t="s">
        <v>552</v>
      </c>
      <c r="AG7" s="9" t="s">
        <v>552</v>
      </c>
      <c r="AH7" s="9" t="s">
        <v>552</v>
      </c>
      <c r="AI7" s="9" t="s">
        <v>552</v>
      </c>
      <c r="AJ7" s="9" t="s">
        <v>553</v>
      </c>
      <c r="AK7" s="9" t="s">
        <v>554</v>
      </c>
      <c r="AL7" s="9" t="s">
        <v>554</v>
      </c>
      <c r="AM7" s="9" t="s">
        <v>554</v>
      </c>
      <c r="AN7" s="9" t="s">
        <v>553</v>
      </c>
      <c r="AO7" s="9" t="s">
        <v>553</v>
      </c>
      <c r="AP7" s="9" t="s">
        <v>553</v>
      </c>
      <c r="AQ7" s="9" t="s">
        <v>553</v>
      </c>
      <c r="AR7" s="9" t="s">
        <v>553</v>
      </c>
      <c r="AS7" s="9" t="s">
        <v>553</v>
      </c>
      <c r="AT7" s="9" t="s">
        <v>553</v>
      </c>
      <c r="AU7" s="9" t="s">
        <v>552</v>
      </c>
      <c r="AV7" s="9" t="s">
        <v>553</v>
      </c>
      <c r="AW7" s="9" t="s">
        <v>553</v>
      </c>
      <c r="AX7" s="9" t="s">
        <v>553</v>
      </c>
      <c r="AY7" s="9" t="s">
        <v>553</v>
      </c>
      <c r="AZ7" s="9" t="s">
        <v>553</v>
      </c>
      <c r="BA7" s="9" t="s">
        <v>553</v>
      </c>
      <c r="BB7" s="9" t="s">
        <v>553</v>
      </c>
      <c r="BC7" s="9" t="s">
        <v>553</v>
      </c>
      <c r="BD7" s="9" t="s">
        <v>552</v>
      </c>
      <c r="BE7" s="9" t="s">
        <v>554</v>
      </c>
      <c r="BF7" s="9" t="s">
        <v>553</v>
      </c>
      <c r="BG7" s="9" t="s">
        <v>553</v>
      </c>
      <c r="BH7" s="9" t="s">
        <v>553</v>
      </c>
      <c r="BI7" s="9" t="s">
        <v>553</v>
      </c>
      <c r="BJ7" s="9" t="s">
        <v>554</v>
      </c>
      <c r="BK7" s="9" t="s">
        <v>554</v>
      </c>
      <c r="BL7" s="9" t="s">
        <v>554</v>
      </c>
      <c r="BM7" s="9" t="s">
        <v>552</v>
      </c>
      <c r="BN7" s="9" t="s">
        <v>552</v>
      </c>
      <c r="BO7" s="9" t="s">
        <v>552</v>
      </c>
      <c r="BP7" s="9" t="s">
        <v>553</v>
      </c>
      <c r="BQ7" s="9" t="s">
        <v>553</v>
      </c>
      <c r="BR7" s="9" t="s">
        <v>553</v>
      </c>
      <c r="BS7" s="9" t="s">
        <v>553</v>
      </c>
      <c r="BT7" s="9" t="s">
        <v>553</v>
      </c>
      <c r="BU7" s="9" t="s">
        <v>553</v>
      </c>
      <c r="BV7" s="9" t="s">
        <v>553</v>
      </c>
      <c r="BW7" s="9" t="s">
        <v>552</v>
      </c>
      <c r="BX7" s="9" t="s">
        <v>552</v>
      </c>
      <c r="BY7" s="9" t="s">
        <v>552</v>
      </c>
      <c r="BZ7" s="9" t="s">
        <v>554</v>
      </c>
      <c r="CA7" s="9" t="s">
        <v>552</v>
      </c>
      <c r="CB7" s="9" t="s">
        <v>553</v>
      </c>
      <c r="CC7" s="9" t="s">
        <v>554</v>
      </c>
      <c r="CD7" s="9" t="s">
        <v>553</v>
      </c>
      <c r="CE7" s="9" t="s">
        <v>553</v>
      </c>
      <c r="CF7" s="9" t="s">
        <v>553</v>
      </c>
      <c r="CG7" s="9" t="s">
        <v>553</v>
      </c>
      <c r="CH7" s="9" t="s">
        <v>553</v>
      </c>
      <c r="CI7" s="9" t="s">
        <v>553</v>
      </c>
      <c r="CJ7" s="9" t="s">
        <v>553</v>
      </c>
      <c r="CK7" s="9" t="s">
        <v>553</v>
      </c>
      <c r="CL7" s="9" t="s">
        <v>553</v>
      </c>
      <c r="CM7" s="9" t="s">
        <v>553</v>
      </c>
      <c r="CN7" s="9" t="s">
        <v>553</v>
      </c>
      <c r="CO7" s="9" t="s">
        <v>553</v>
      </c>
      <c r="CP7" s="9" t="s">
        <v>552</v>
      </c>
      <c r="CQ7" s="9" t="s">
        <v>552</v>
      </c>
      <c r="CR7" s="9" t="s">
        <v>552</v>
      </c>
      <c r="CS7" s="9" t="s">
        <v>552</v>
      </c>
      <c r="CT7" s="9" t="s">
        <v>553</v>
      </c>
      <c r="CU7" s="9" t="s">
        <v>553</v>
      </c>
      <c r="CV7" s="9" t="s">
        <v>553</v>
      </c>
      <c r="CW7" s="9" t="s">
        <v>553</v>
      </c>
      <c r="CX7" s="9" t="s">
        <v>552</v>
      </c>
      <c r="CY7" s="9" t="s">
        <v>554</v>
      </c>
      <c r="CZ7" s="9" t="s">
        <v>554</v>
      </c>
      <c r="DA7" s="9" t="s">
        <v>554</v>
      </c>
      <c r="DB7" s="9" t="s">
        <v>554</v>
      </c>
      <c r="DC7" s="9" t="s">
        <v>554</v>
      </c>
      <c r="DD7" s="9" t="s">
        <v>552</v>
      </c>
      <c r="DE7" s="9" t="s">
        <v>553</v>
      </c>
      <c r="DF7" s="9" t="s">
        <v>553</v>
      </c>
      <c r="DG7" s="9" t="s">
        <v>553</v>
      </c>
      <c r="DH7" s="9" t="s">
        <v>554</v>
      </c>
      <c r="DI7" s="9" t="s">
        <v>554</v>
      </c>
      <c r="DJ7" s="9" t="s">
        <v>553</v>
      </c>
      <c r="DK7" s="9" t="s">
        <v>553</v>
      </c>
      <c r="DL7" s="9" t="s">
        <v>552</v>
      </c>
      <c r="DM7" s="9" t="s">
        <v>552</v>
      </c>
      <c r="DN7" s="9" t="s">
        <v>553</v>
      </c>
      <c r="DO7" s="9" t="s">
        <v>553</v>
      </c>
      <c r="DP7" s="9" t="s">
        <v>553</v>
      </c>
      <c r="DQ7" s="9" t="s">
        <v>553</v>
      </c>
      <c r="DR7" s="9" t="s">
        <v>553</v>
      </c>
      <c r="DS7" s="9" t="s">
        <v>553</v>
      </c>
      <c r="DT7" s="9" t="s">
        <v>552</v>
      </c>
      <c r="DU7" s="9" t="s">
        <v>553</v>
      </c>
      <c r="DV7" s="9" t="s">
        <v>553</v>
      </c>
      <c r="DW7" s="9" t="s">
        <v>554</v>
      </c>
      <c r="DX7" s="9" t="s">
        <v>553</v>
      </c>
      <c r="DY7" s="9" t="s">
        <v>553</v>
      </c>
      <c r="DZ7" s="9" t="s">
        <v>554</v>
      </c>
      <c r="EA7" s="9" t="s">
        <v>553</v>
      </c>
      <c r="EB7" s="9" t="s">
        <v>553</v>
      </c>
      <c r="EC7" s="9" t="s">
        <v>553</v>
      </c>
      <c r="ED7" s="9" t="s">
        <v>554</v>
      </c>
      <c r="EE7" s="9" t="s">
        <v>554</v>
      </c>
      <c r="EF7" s="9" t="s">
        <v>552</v>
      </c>
      <c r="EG7" s="9" t="s">
        <v>553</v>
      </c>
      <c r="EH7" s="9" t="s">
        <v>553</v>
      </c>
      <c r="EI7" s="9" t="s">
        <v>553</v>
      </c>
      <c r="EJ7" s="9" t="s">
        <v>553</v>
      </c>
      <c r="EK7" s="9" t="s">
        <v>553</v>
      </c>
      <c r="EL7" s="9" t="s">
        <v>553</v>
      </c>
      <c r="EM7" s="9" t="s">
        <v>552</v>
      </c>
      <c r="EN7" s="9" t="s">
        <v>552</v>
      </c>
      <c r="EO7" s="9" t="s">
        <v>552</v>
      </c>
      <c r="EP7" s="9" t="s">
        <v>552</v>
      </c>
      <c r="EQ7" s="9" t="s">
        <v>554</v>
      </c>
      <c r="ER7" s="9" t="s">
        <v>552</v>
      </c>
      <c r="ES7" s="9" t="s">
        <v>552</v>
      </c>
      <c r="ET7" s="9" t="s">
        <v>552</v>
      </c>
      <c r="EU7" s="9" t="s">
        <v>553</v>
      </c>
      <c r="EV7" s="9" t="s">
        <v>553</v>
      </c>
      <c r="EW7" s="9" t="s">
        <v>553</v>
      </c>
      <c r="EX7" s="9" t="s">
        <v>552</v>
      </c>
      <c r="EY7" s="9" t="s">
        <v>552</v>
      </c>
      <c r="EZ7" s="9" t="s">
        <v>554</v>
      </c>
      <c r="FA7" s="9" t="s">
        <v>553</v>
      </c>
      <c r="FB7" s="9" t="s">
        <v>554</v>
      </c>
      <c r="FC7" s="9" t="s">
        <v>554</v>
      </c>
      <c r="FD7" s="9" t="s">
        <v>554</v>
      </c>
      <c r="FE7" s="9" t="s">
        <v>553</v>
      </c>
      <c r="FF7" s="9" t="s">
        <v>554</v>
      </c>
      <c r="FG7" s="9" t="s">
        <v>554</v>
      </c>
      <c r="FH7" s="201"/>
      <c r="FI7" s="1"/>
      <c r="FJ7" s="10" t="s">
        <v>554</v>
      </c>
      <c r="FK7" s="10" t="s">
        <v>553</v>
      </c>
      <c r="FL7" s="10" t="s">
        <v>554</v>
      </c>
      <c r="FM7" s="10" t="s">
        <v>554</v>
      </c>
      <c r="FN7" s="10" t="s">
        <v>554</v>
      </c>
      <c r="FO7" s="10" t="s">
        <v>554</v>
      </c>
      <c r="FP7" s="10" t="s">
        <v>554</v>
      </c>
      <c r="FQ7" s="10" t="s">
        <v>554</v>
      </c>
      <c r="FR7" s="197"/>
    </row>
    <row r="8" spans="1:174" ht="15" hidden="1" customHeight="1" x14ac:dyDescent="0.3">
      <c r="A8" s="201"/>
      <c r="B8" s="201"/>
      <c r="C8" s="9" t="s">
        <v>555</v>
      </c>
      <c r="D8" s="9" t="s">
        <v>555</v>
      </c>
      <c r="E8" s="9" t="s">
        <v>555</v>
      </c>
      <c r="F8" s="9" t="s">
        <v>556</v>
      </c>
      <c r="G8" s="9" t="s">
        <v>556</v>
      </c>
      <c r="H8" s="9" t="s">
        <v>555</v>
      </c>
      <c r="I8" s="9" t="s">
        <v>555</v>
      </c>
      <c r="J8" s="9" t="s">
        <v>556</v>
      </c>
      <c r="K8" s="9" t="s">
        <v>556</v>
      </c>
      <c r="L8" s="9" t="s">
        <v>556</v>
      </c>
      <c r="M8" s="9" t="s">
        <v>556</v>
      </c>
      <c r="N8" s="9" t="s">
        <v>556</v>
      </c>
      <c r="O8" s="9" t="s">
        <v>556</v>
      </c>
      <c r="P8" s="9" t="s">
        <v>556</v>
      </c>
      <c r="Q8" s="9" t="s">
        <v>556</v>
      </c>
      <c r="R8" s="9" t="s">
        <v>555</v>
      </c>
      <c r="S8" s="9" t="s">
        <v>555</v>
      </c>
      <c r="T8" s="9" t="s">
        <v>556</v>
      </c>
      <c r="U8" s="9" t="s">
        <v>556</v>
      </c>
      <c r="V8" s="9" t="s">
        <v>556</v>
      </c>
      <c r="W8" s="9" t="s">
        <v>556</v>
      </c>
      <c r="X8" s="9" t="s">
        <v>555</v>
      </c>
      <c r="Y8" s="9" t="s">
        <v>555</v>
      </c>
      <c r="Z8" s="9" t="s">
        <v>555</v>
      </c>
      <c r="AA8" s="9" t="s">
        <v>556</v>
      </c>
      <c r="AB8" s="9" t="s">
        <v>555</v>
      </c>
      <c r="AC8" s="9" t="s">
        <v>555</v>
      </c>
      <c r="AD8" s="9" t="s">
        <v>555</v>
      </c>
      <c r="AE8" s="9" t="s">
        <v>555</v>
      </c>
      <c r="AF8" s="9" t="s">
        <v>556</v>
      </c>
      <c r="AG8" s="9" t="s">
        <v>556</v>
      </c>
      <c r="AH8" s="9" t="s">
        <v>556</v>
      </c>
      <c r="AI8" s="9" t="s">
        <v>555</v>
      </c>
      <c r="AJ8" s="9" t="s">
        <v>555</v>
      </c>
      <c r="AK8" s="9" t="s">
        <v>556</v>
      </c>
      <c r="AL8" s="9" t="s">
        <v>556</v>
      </c>
      <c r="AM8" s="9" t="s">
        <v>556</v>
      </c>
      <c r="AN8" s="9" t="s">
        <v>555</v>
      </c>
      <c r="AO8" s="9" t="s">
        <v>555</v>
      </c>
      <c r="AP8" s="9" t="s">
        <v>555</v>
      </c>
      <c r="AQ8" s="9" t="s">
        <v>555</v>
      </c>
      <c r="AR8" s="9" t="s">
        <v>555</v>
      </c>
      <c r="AS8" s="9" t="s">
        <v>555</v>
      </c>
      <c r="AT8" s="9" t="s">
        <v>555</v>
      </c>
      <c r="AU8" s="9" t="s">
        <v>555</v>
      </c>
      <c r="AV8" s="9" t="s">
        <v>556</v>
      </c>
      <c r="AW8" s="9" t="s">
        <v>556</v>
      </c>
      <c r="AX8" s="9" t="s">
        <v>556</v>
      </c>
      <c r="AY8" s="9" t="s">
        <v>555</v>
      </c>
      <c r="AZ8" s="9" t="s">
        <v>555</v>
      </c>
      <c r="BA8" s="9" t="s">
        <v>555</v>
      </c>
      <c r="BB8" s="9" t="s">
        <v>555</v>
      </c>
      <c r="BC8" s="9" t="s">
        <v>555</v>
      </c>
      <c r="BD8" s="9" t="s">
        <v>555</v>
      </c>
      <c r="BE8" s="9" t="s">
        <v>555</v>
      </c>
      <c r="BF8" s="9" t="s">
        <v>555</v>
      </c>
      <c r="BG8" s="9" t="s">
        <v>555</v>
      </c>
      <c r="BH8" s="9" t="s">
        <v>555</v>
      </c>
      <c r="BI8" s="9" t="s">
        <v>555</v>
      </c>
      <c r="BJ8" s="9" t="s">
        <v>556</v>
      </c>
      <c r="BK8" s="9" t="s">
        <v>556</v>
      </c>
      <c r="BL8" s="9" t="s">
        <v>556</v>
      </c>
      <c r="BM8" s="9" t="s">
        <v>556</v>
      </c>
      <c r="BN8" s="9" t="s">
        <v>556</v>
      </c>
      <c r="BO8" s="9" t="s">
        <v>556</v>
      </c>
      <c r="BP8" s="9" t="s">
        <v>555</v>
      </c>
      <c r="BQ8" s="9" t="s">
        <v>556</v>
      </c>
      <c r="BR8" s="9" t="s">
        <v>556</v>
      </c>
      <c r="BS8" s="9" t="s">
        <v>556</v>
      </c>
      <c r="BT8" s="9" t="s">
        <v>556</v>
      </c>
      <c r="BU8" s="9" t="s">
        <v>556</v>
      </c>
      <c r="BV8" s="9" t="s">
        <v>556</v>
      </c>
      <c r="BW8" s="9" t="s">
        <v>556</v>
      </c>
      <c r="BX8" s="9" t="s">
        <v>556</v>
      </c>
      <c r="BY8" s="9" t="s">
        <v>556</v>
      </c>
      <c r="BZ8" s="9" t="s">
        <v>555</v>
      </c>
      <c r="CA8" s="9" t="s">
        <v>556</v>
      </c>
      <c r="CB8" s="9" t="s">
        <v>556</v>
      </c>
      <c r="CC8" s="9" t="s">
        <v>555</v>
      </c>
      <c r="CD8" s="9" t="s">
        <v>555</v>
      </c>
      <c r="CE8" s="9" t="s">
        <v>555</v>
      </c>
      <c r="CF8" s="9" t="s">
        <v>555</v>
      </c>
      <c r="CG8" s="9" t="s">
        <v>555</v>
      </c>
      <c r="CH8" s="9" t="s">
        <v>555</v>
      </c>
      <c r="CI8" s="9" t="s">
        <v>556</v>
      </c>
      <c r="CJ8" s="9" t="s">
        <v>556</v>
      </c>
      <c r="CK8" s="9" t="s">
        <v>556</v>
      </c>
      <c r="CL8" s="9" t="s">
        <v>556</v>
      </c>
      <c r="CM8" s="9" t="s">
        <v>556</v>
      </c>
      <c r="CN8" s="9" t="s">
        <v>556</v>
      </c>
      <c r="CO8" s="9" t="s">
        <v>556</v>
      </c>
      <c r="CP8" s="9" t="s">
        <v>556</v>
      </c>
      <c r="CQ8" s="9" t="s">
        <v>556</v>
      </c>
      <c r="CR8" s="9" t="s">
        <v>556</v>
      </c>
      <c r="CS8" s="9" t="s">
        <v>556</v>
      </c>
      <c r="CT8" s="9" t="s">
        <v>556</v>
      </c>
      <c r="CU8" s="9" t="s">
        <v>556</v>
      </c>
      <c r="CV8" s="9" t="s">
        <v>557</v>
      </c>
      <c r="CW8" s="9" t="s">
        <v>558</v>
      </c>
      <c r="CX8" s="9" t="s">
        <v>557</v>
      </c>
      <c r="CY8" s="9" t="s">
        <v>558</v>
      </c>
      <c r="CZ8" s="9" t="s">
        <v>557</v>
      </c>
      <c r="DA8" s="9" t="s">
        <v>555</v>
      </c>
      <c r="DB8" s="9" t="s">
        <v>555</v>
      </c>
      <c r="DC8" s="9" t="s">
        <v>555</v>
      </c>
      <c r="DD8" s="9" t="s">
        <v>555</v>
      </c>
      <c r="DE8" s="9" t="s">
        <v>555</v>
      </c>
      <c r="DF8" s="9" t="s">
        <v>555</v>
      </c>
      <c r="DG8" s="9" t="s">
        <v>555</v>
      </c>
      <c r="DH8" s="9" t="s">
        <v>555</v>
      </c>
      <c r="DI8" s="9" t="s">
        <v>555</v>
      </c>
      <c r="DJ8" s="9" t="s">
        <v>555</v>
      </c>
      <c r="DK8" s="9" t="s">
        <v>555</v>
      </c>
      <c r="DL8" s="9" t="s">
        <v>557</v>
      </c>
      <c r="DM8" s="9" t="s">
        <v>557</v>
      </c>
      <c r="DN8" s="9" t="s">
        <v>558</v>
      </c>
      <c r="DO8" s="9" t="s">
        <v>558</v>
      </c>
      <c r="DP8" s="9" t="s">
        <v>556</v>
      </c>
      <c r="DQ8" s="9" t="s">
        <v>556</v>
      </c>
      <c r="DR8" s="9" t="s">
        <v>556</v>
      </c>
      <c r="DS8" s="9" t="s">
        <v>556</v>
      </c>
      <c r="DT8" s="9" t="s">
        <v>557</v>
      </c>
      <c r="DU8" s="9" t="s">
        <v>555</v>
      </c>
      <c r="DV8" s="9" t="s">
        <v>555</v>
      </c>
      <c r="DW8" s="9" t="s">
        <v>555</v>
      </c>
      <c r="DX8" s="9" t="s">
        <v>555</v>
      </c>
      <c r="DY8" s="9" t="s">
        <v>555</v>
      </c>
      <c r="DZ8" s="9" t="s">
        <v>555</v>
      </c>
      <c r="EA8" s="9" t="s">
        <v>555</v>
      </c>
      <c r="EB8" s="9" t="s">
        <v>555</v>
      </c>
      <c r="EC8" s="9" t="s">
        <v>555</v>
      </c>
      <c r="ED8" s="9" t="s">
        <v>558</v>
      </c>
      <c r="EE8" s="9" t="s">
        <v>558</v>
      </c>
      <c r="EF8" s="9" t="s">
        <v>557</v>
      </c>
      <c r="EG8" s="9" t="s">
        <v>558</v>
      </c>
      <c r="EH8" s="9" t="s">
        <v>558</v>
      </c>
      <c r="EI8" s="9" t="s">
        <v>558</v>
      </c>
      <c r="EJ8" s="9" t="s">
        <v>558</v>
      </c>
      <c r="EK8" s="9" t="s">
        <v>555</v>
      </c>
      <c r="EL8" s="9" t="s">
        <v>555</v>
      </c>
      <c r="EM8" s="9" t="s">
        <v>555</v>
      </c>
      <c r="EN8" s="9" t="s">
        <v>555</v>
      </c>
      <c r="EO8" s="9" t="s">
        <v>555</v>
      </c>
      <c r="EP8" s="9" t="s">
        <v>555</v>
      </c>
      <c r="EQ8" s="9" t="s">
        <v>558</v>
      </c>
      <c r="ER8" s="9" t="s">
        <v>557</v>
      </c>
      <c r="ES8" s="9" t="s">
        <v>557</v>
      </c>
      <c r="ET8" s="9" t="s">
        <v>557</v>
      </c>
      <c r="EU8" s="9" t="s">
        <v>555</v>
      </c>
      <c r="EV8" s="9" t="s">
        <v>558</v>
      </c>
      <c r="EW8" s="9" t="s">
        <v>558</v>
      </c>
      <c r="EX8" s="9" t="s">
        <v>557</v>
      </c>
      <c r="EY8" s="9" t="s">
        <v>557</v>
      </c>
      <c r="EZ8" s="9" t="s">
        <v>555</v>
      </c>
      <c r="FA8" s="9" t="s">
        <v>555</v>
      </c>
      <c r="FB8" s="9" t="s">
        <v>556</v>
      </c>
      <c r="FC8" s="9" t="s">
        <v>556</v>
      </c>
      <c r="FD8" s="9" t="s">
        <v>556</v>
      </c>
      <c r="FE8" s="9" t="s">
        <v>556</v>
      </c>
      <c r="FF8" s="9" t="s">
        <v>556</v>
      </c>
      <c r="FG8" s="9" t="s">
        <v>556</v>
      </c>
      <c r="FH8" s="201"/>
      <c r="FI8" s="1"/>
      <c r="FJ8" s="10" t="s">
        <v>555</v>
      </c>
      <c r="FK8" s="10" t="s">
        <v>555</v>
      </c>
      <c r="FL8" s="10" t="s">
        <v>555</v>
      </c>
      <c r="FM8" s="10" t="s">
        <v>555</v>
      </c>
      <c r="FN8" s="10" t="s">
        <v>556</v>
      </c>
      <c r="FO8" s="10" t="s">
        <v>556</v>
      </c>
      <c r="FP8" s="10" t="s">
        <v>555</v>
      </c>
      <c r="FQ8" s="10" t="s">
        <v>555</v>
      </c>
      <c r="FR8" s="197"/>
    </row>
    <row r="9" spans="1:174" ht="40.049999999999997" customHeight="1" x14ac:dyDescent="0.3">
      <c r="A9" s="201"/>
      <c r="B9" s="201"/>
      <c r="C9" s="11" t="s">
        <v>559</v>
      </c>
      <c r="D9" s="11" t="s">
        <v>233</v>
      </c>
      <c r="E9" s="11" t="s">
        <v>233</v>
      </c>
      <c r="F9" s="11" t="s">
        <v>233</v>
      </c>
      <c r="G9" s="11" t="s">
        <v>233</v>
      </c>
      <c r="H9" s="11" t="s">
        <v>82</v>
      </c>
      <c r="I9" s="11" t="s">
        <v>82</v>
      </c>
      <c r="J9" s="11" t="s">
        <v>109</v>
      </c>
      <c r="K9" s="11" t="s">
        <v>109</v>
      </c>
      <c r="L9" s="11" t="s">
        <v>72</v>
      </c>
      <c r="M9" s="11" t="s">
        <v>72</v>
      </c>
      <c r="N9" s="11" t="s">
        <v>72</v>
      </c>
      <c r="O9" s="11" t="s">
        <v>72</v>
      </c>
      <c r="P9" s="11" t="s">
        <v>72</v>
      </c>
      <c r="Q9" s="11" t="s">
        <v>72</v>
      </c>
      <c r="R9" s="11" t="s">
        <v>72</v>
      </c>
      <c r="S9" s="11" t="s">
        <v>72</v>
      </c>
      <c r="T9" s="11" t="s">
        <v>560</v>
      </c>
      <c r="U9" s="11" t="s">
        <v>560</v>
      </c>
      <c r="V9" s="11" t="s">
        <v>560</v>
      </c>
      <c r="W9" s="11" t="s">
        <v>560</v>
      </c>
      <c r="X9" s="11" t="s">
        <v>215</v>
      </c>
      <c r="Y9" s="11" t="s">
        <v>219</v>
      </c>
      <c r="Z9" s="11" t="s">
        <v>219</v>
      </c>
      <c r="AA9" s="11" t="s">
        <v>219</v>
      </c>
      <c r="AB9" s="11" t="s">
        <v>39</v>
      </c>
      <c r="AC9" s="11" t="s">
        <v>39</v>
      </c>
      <c r="AD9" s="11" t="s">
        <v>39</v>
      </c>
      <c r="AE9" s="11" t="s">
        <v>39</v>
      </c>
      <c r="AF9" s="11" t="s">
        <v>39</v>
      </c>
      <c r="AG9" s="11" t="s">
        <v>39</v>
      </c>
      <c r="AH9" s="11" t="s">
        <v>39</v>
      </c>
      <c r="AI9" s="11" t="s">
        <v>449</v>
      </c>
      <c r="AJ9" s="11" t="s">
        <v>173</v>
      </c>
      <c r="AK9" s="11" t="s">
        <v>363</v>
      </c>
      <c r="AL9" s="11" t="s">
        <v>561</v>
      </c>
      <c r="AM9" s="11" t="s">
        <v>561</v>
      </c>
      <c r="AN9" s="11" t="s">
        <v>562</v>
      </c>
      <c r="AO9" s="11" t="s">
        <v>562</v>
      </c>
      <c r="AP9" s="11" t="s">
        <v>563</v>
      </c>
      <c r="AQ9" s="11" t="s">
        <v>564</v>
      </c>
      <c r="AR9" s="11" t="s">
        <v>564</v>
      </c>
      <c r="AS9" s="11" t="s">
        <v>565</v>
      </c>
      <c r="AT9" s="11" t="s">
        <v>566</v>
      </c>
      <c r="AU9" s="11" t="s">
        <v>567</v>
      </c>
      <c r="AV9" s="11" t="s">
        <v>68</v>
      </c>
      <c r="AW9" s="11" t="s">
        <v>68</v>
      </c>
      <c r="AX9" s="11" t="s">
        <v>68</v>
      </c>
      <c r="AY9" s="11" t="s">
        <v>23</v>
      </c>
      <c r="AZ9" s="11" t="s">
        <v>23</v>
      </c>
      <c r="BA9" s="11" t="s">
        <v>23</v>
      </c>
      <c r="BB9" s="11" t="s">
        <v>23</v>
      </c>
      <c r="BC9" s="11" t="s">
        <v>23</v>
      </c>
      <c r="BD9" s="11" t="s">
        <v>23</v>
      </c>
      <c r="BE9" s="11" t="s">
        <v>23</v>
      </c>
      <c r="BF9" s="11" t="s">
        <v>23</v>
      </c>
      <c r="BG9" s="11" t="s">
        <v>568</v>
      </c>
      <c r="BH9" s="11" t="s">
        <v>568</v>
      </c>
      <c r="BI9" s="11" t="s">
        <v>569</v>
      </c>
      <c r="BJ9" s="11" t="s">
        <v>48</v>
      </c>
      <c r="BK9" s="11" t="s">
        <v>48</v>
      </c>
      <c r="BL9" s="11" t="s">
        <v>48</v>
      </c>
      <c r="BM9" s="11" t="s">
        <v>56</v>
      </c>
      <c r="BN9" s="11" t="s">
        <v>56</v>
      </c>
      <c r="BO9" s="11" t="s">
        <v>56</v>
      </c>
      <c r="BP9" s="11" t="s">
        <v>56</v>
      </c>
      <c r="BQ9" s="11" t="s">
        <v>56</v>
      </c>
      <c r="BR9" s="11" t="s">
        <v>56</v>
      </c>
      <c r="BS9" s="11" t="s">
        <v>56</v>
      </c>
      <c r="BT9" s="11" t="s">
        <v>56</v>
      </c>
      <c r="BU9" s="11" t="s">
        <v>56</v>
      </c>
      <c r="BV9" s="11" t="s">
        <v>56</v>
      </c>
      <c r="BW9" s="11" t="s">
        <v>56</v>
      </c>
      <c r="BX9" s="11" t="s">
        <v>56</v>
      </c>
      <c r="BY9" s="11" t="s">
        <v>56</v>
      </c>
      <c r="BZ9" s="11" t="s">
        <v>56</v>
      </c>
      <c r="CA9" s="11" t="s">
        <v>570</v>
      </c>
      <c r="CB9" s="11" t="s">
        <v>570</v>
      </c>
      <c r="CC9" s="11" t="s">
        <v>295</v>
      </c>
      <c r="CD9" s="11" t="s">
        <v>88</v>
      </c>
      <c r="CE9" s="11" t="s">
        <v>88</v>
      </c>
      <c r="CF9" s="11" t="s">
        <v>88</v>
      </c>
      <c r="CG9" s="11" t="s">
        <v>88</v>
      </c>
      <c r="CH9" s="11" t="s">
        <v>88</v>
      </c>
      <c r="CI9" s="11" t="s">
        <v>88</v>
      </c>
      <c r="CJ9" s="11" t="s">
        <v>88</v>
      </c>
      <c r="CK9" s="11" t="s">
        <v>88</v>
      </c>
      <c r="CL9" s="11" t="s">
        <v>88</v>
      </c>
      <c r="CM9" s="11" t="s">
        <v>88</v>
      </c>
      <c r="CN9" s="11" t="s">
        <v>88</v>
      </c>
      <c r="CO9" s="11" t="s">
        <v>88</v>
      </c>
      <c r="CP9" s="11" t="s">
        <v>100</v>
      </c>
      <c r="CQ9" s="11" t="s">
        <v>100</v>
      </c>
      <c r="CR9" s="11" t="s">
        <v>100</v>
      </c>
      <c r="CS9" s="11" t="s">
        <v>100</v>
      </c>
      <c r="CT9" s="11" t="s">
        <v>105</v>
      </c>
      <c r="CU9" s="11" t="s">
        <v>105</v>
      </c>
      <c r="CV9" s="11" t="s">
        <v>571</v>
      </c>
      <c r="CW9" s="11" t="s">
        <v>572</v>
      </c>
      <c r="CX9" s="11" t="s">
        <v>573</v>
      </c>
      <c r="CY9" s="11" t="s">
        <v>574</v>
      </c>
      <c r="CZ9" s="11" t="s">
        <v>575</v>
      </c>
      <c r="DA9" s="11" t="s">
        <v>576</v>
      </c>
      <c r="DB9" s="11" t="s">
        <v>82</v>
      </c>
      <c r="DC9" s="11" t="s">
        <v>82</v>
      </c>
      <c r="DD9" s="11" t="s">
        <v>449</v>
      </c>
      <c r="DE9" s="11" t="s">
        <v>577</v>
      </c>
      <c r="DF9" s="11" t="s">
        <v>578</v>
      </c>
      <c r="DG9" s="11" t="s">
        <v>579</v>
      </c>
      <c r="DH9" s="11" t="s">
        <v>580</v>
      </c>
      <c r="DI9" s="11" t="s">
        <v>245</v>
      </c>
      <c r="DJ9" s="11" t="s">
        <v>581</v>
      </c>
      <c r="DK9" s="11" t="s">
        <v>582</v>
      </c>
      <c r="DL9" s="11" t="s">
        <v>583</v>
      </c>
      <c r="DM9" s="11" t="s">
        <v>584</v>
      </c>
      <c r="DN9" s="11" t="s">
        <v>585</v>
      </c>
      <c r="DO9" s="11" t="s">
        <v>586</v>
      </c>
      <c r="DP9" s="11" t="s">
        <v>587</v>
      </c>
      <c r="DQ9" s="11" t="s">
        <v>587</v>
      </c>
      <c r="DR9" s="11" t="s">
        <v>587</v>
      </c>
      <c r="DS9" s="11" t="s">
        <v>587</v>
      </c>
      <c r="DT9" s="11" t="s">
        <v>588</v>
      </c>
      <c r="DU9" s="11" t="s">
        <v>589</v>
      </c>
      <c r="DV9" s="11" t="s">
        <v>590</v>
      </c>
      <c r="DW9" s="11" t="s">
        <v>591</v>
      </c>
      <c r="DX9" s="11" t="s">
        <v>592</v>
      </c>
      <c r="DY9" s="11" t="s">
        <v>593</v>
      </c>
      <c r="DZ9" s="11" t="s">
        <v>593</v>
      </c>
      <c r="EA9" s="11" t="s">
        <v>593</v>
      </c>
      <c r="EB9" s="11" t="s">
        <v>593</v>
      </c>
      <c r="EC9" s="11" t="s">
        <v>594</v>
      </c>
      <c r="ED9" s="11" t="s">
        <v>595</v>
      </c>
      <c r="EE9" s="11" t="s">
        <v>595</v>
      </c>
      <c r="EF9" s="11" t="s">
        <v>56</v>
      </c>
      <c r="EG9" s="11" t="s">
        <v>56</v>
      </c>
      <c r="EH9" s="11" t="s">
        <v>56</v>
      </c>
      <c r="EI9" s="11" t="s">
        <v>56</v>
      </c>
      <c r="EJ9" s="11" t="s">
        <v>56</v>
      </c>
      <c r="EK9" s="11" t="s">
        <v>596</v>
      </c>
      <c r="EL9" s="11" t="s">
        <v>596</v>
      </c>
      <c r="EM9" s="11" t="s">
        <v>597</v>
      </c>
      <c r="EN9" s="11" t="s">
        <v>597</v>
      </c>
      <c r="EO9" s="11" t="s">
        <v>597</v>
      </c>
      <c r="EP9" s="11" t="s">
        <v>597</v>
      </c>
      <c r="EQ9" s="11" t="s">
        <v>284</v>
      </c>
      <c r="ER9" s="11" t="s">
        <v>598</v>
      </c>
      <c r="ES9" s="11" t="s">
        <v>599</v>
      </c>
      <c r="ET9" s="11" t="s">
        <v>88</v>
      </c>
      <c r="EU9" s="11" t="s">
        <v>88</v>
      </c>
      <c r="EV9" s="11" t="s">
        <v>88</v>
      </c>
      <c r="EW9" s="11" t="s">
        <v>88</v>
      </c>
      <c r="EX9" s="11" t="s">
        <v>88</v>
      </c>
      <c r="EY9" s="11" t="s">
        <v>600</v>
      </c>
      <c r="EZ9" s="11" t="s">
        <v>601</v>
      </c>
      <c r="FA9" s="11" t="s">
        <v>601</v>
      </c>
      <c r="FB9" s="11" t="s">
        <v>602</v>
      </c>
      <c r="FC9" s="11" t="s">
        <v>281</v>
      </c>
      <c r="FD9" s="11" t="s">
        <v>281</v>
      </c>
      <c r="FE9" s="11" t="s">
        <v>603</v>
      </c>
      <c r="FF9" s="11" t="s">
        <v>126</v>
      </c>
      <c r="FG9" s="11" t="s">
        <v>604</v>
      </c>
      <c r="FH9" s="201"/>
      <c r="FI9" s="1"/>
      <c r="FJ9" s="12" t="s">
        <v>606</v>
      </c>
      <c r="FK9" s="12" t="s">
        <v>607</v>
      </c>
      <c r="FL9" s="12" t="s">
        <v>608</v>
      </c>
      <c r="FM9" s="12" t="s">
        <v>609</v>
      </c>
      <c r="FN9" s="12" t="s">
        <v>610</v>
      </c>
      <c r="FO9" s="12" t="s">
        <v>611</v>
      </c>
      <c r="FP9" s="12" t="s">
        <v>601</v>
      </c>
      <c r="FQ9" s="12" t="s">
        <v>601</v>
      </c>
      <c r="FR9" s="197"/>
    </row>
    <row r="10" spans="1:174" ht="40.049999999999997" customHeight="1" x14ac:dyDescent="0.3">
      <c r="A10" s="201"/>
      <c r="B10" s="201"/>
      <c r="C10" s="9" t="s">
        <v>612</v>
      </c>
      <c r="D10" s="9" t="s">
        <v>234</v>
      </c>
      <c r="E10" s="9" t="s">
        <v>613</v>
      </c>
      <c r="F10" s="9" t="s">
        <v>614</v>
      </c>
      <c r="G10" s="9" t="s">
        <v>615</v>
      </c>
      <c r="H10" s="9" t="s">
        <v>316</v>
      </c>
      <c r="I10" s="9" t="s">
        <v>616</v>
      </c>
      <c r="J10" s="9" t="s">
        <v>617</v>
      </c>
      <c r="K10" s="9" t="s">
        <v>618</v>
      </c>
      <c r="L10" s="9" t="s">
        <v>619</v>
      </c>
      <c r="M10" s="9" t="s">
        <v>620</v>
      </c>
      <c r="N10" s="9" t="s">
        <v>621</v>
      </c>
      <c r="O10" s="9" t="s">
        <v>622</v>
      </c>
      <c r="P10" s="9" t="s">
        <v>623</v>
      </c>
      <c r="Q10" s="9" t="s">
        <v>624</v>
      </c>
      <c r="R10" s="9" t="s">
        <v>625</v>
      </c>
      <c r="S10" s="9" t="s">
        <v>626</v>
      </c>
      <c r="T10" s="9" t="s">
        <v>627</v>
      </c>
      <c r="U10" s="9" t="s">
        <v>628</v>
      </c>
      <c r="V10" s="9" t="s">
        <v>629</v>
      </c>
      <c r="W10" s="9" t="s">
        <v>630</v>
      </c>
      <c r="X10" s="9" t="s">
        <v>216</v>
      </c>
      <c r="Y10" s="9" t="s">
        <v>631</v>
      </c>
      <c r="Z10" s="9" t="s">
        <v>632</v>
      </c>
      <c r="AA10" s="9" t="s">
        <v>220</v>
      </c>
      <c r="AB10" s="9" t="s">
        <v>633</v>
      </c>
      <c r="AC10" s="9" t="s">
        <v>634</v>
      </c>
      <c r="AD10" s="9" t="s">
        <v>635</v>
      </c>
      <c r="AE10" s="9" t="s">
        <v>210</v>
      </c>
      <c r="AF10" s="9" t="s">
        <v>636</v>
      </c>
      <c r="AG10" s="9" t="s">
        <v>637</v>
      </c>
      <c r="AH10" s="9" t="s">
        <v>638</v>
      </c>
      <c r="AI10" s="9" t="s">
        <v>450</v>
      </c>
      <c r="AJ10" s="9" t="s">
        <v>639</v>
      </c>
      <c r="AK10" s="9" t="s">
        <v>640</v>
      </c>
      <c r="AL10" s="9" t="s">
        <v>641</v>
      </c>
      <c r="AM10" s="9" t="s">
        <v>642</v>
      </c>
      <c r="AN10" s="9" t="s">
        <v>643</v>
      </c>
      <c r="AO10" s="9" t="s">
        <v>644</v>
      </c>
      <c r="AP10" s="9" t="s">
        <v>563</v>
      </c>
      <c r="AQ10" s="9" t="s">
        <v>645</v>
      </c>
      <c r="AR10" s="9" t="s">
        <v>646</v>
      </c>
      <c r="AS10" s="9" t="s">
        <v>647</v>
      </c>
      <c r="AT10" s="9" t="s">
        <v>648</v>
      </c>
      <c r="AU10" s="9" t="s">
        <v>649</v>
      </c>
      <c r="AV10" s="9" t="s">
        <v>650</v>
      </c>
      <c r="AW10" s="9" t="s">
        <v>651</v>
      </c>
      <c r="AX10" s="9" t="s">
        <v>652</v>
      </c>
      <c r="AY10" s="9" t="s">
        <v>468</v>
      </c>
      <c r="AZ10" s="9" t="s">
        <v>653</v>
      </c>
      <c r="BA10" s="9" t="s">
        <v>654</v>
      </c>
      <c r="BB10" s="9" t="s">
        <v>455</v>
      </c>
      <c r="BC10" s="9" t="s">
        <v>655</v>
      </c>
      <c r="BD10" s="9" t="s">
        <v>656</v>
      </c>
      <c r="BE10" s="9" t="s">
        <v>657</v>
      </c>
      <c r="BF10" s="9" t="s">
        <v>658</v>
      </c>
      <c r="BG10" s="9" t="s">
        <v>659</v>
      </c>
      <c r="BH10" s="9" t="s">
        <v>660</v>
      </c>
      <c r="BI10" s="9" t="s">
        <v>661</v>
      </c>
      <c r="BJ10" s="9" t="s">
        <v>662</v>
      </c>
      <c r="BK10" s="9" t="s">
        <v>663</v>
      </c>
      <c r="BL10" s="9" t="s">
        <v>664</v>
      </c>
      <c r="BM10" s="9" t="s">
        <v>665</v>
      </c>
      <c r="BN10" s="9" t="s">
        <v>666</v>
      </c>
      <c r="BO10" s="9" t="s">
        <v>667</v>
      </c>
      <c r="BP10" s="9" t="s">
        <v>276</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296</v>
      </c>
      <c r="CD10" s="9" t="s">
        <v>680</v>
      </c>
      <c r="CE10" s="9" t="s">
        <v>681</v>
      </c>
      <c r="CF10" s="9" t="s">
        <v>682</v>
      </c>
      <c r="CG10" s="9" t="s">
        <v>392</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697</v>
      </c>
      <c r="CW10" s="9" t="s">
        <v>698</v>
      </c>
      <c r="CX10" s="9" t="s">
        <v>699</v>
      </c>
      <c r="CY10" s="9" t="s">
        <v>700</v>
      </c>
      <c r="CZ10" s="9" t="s">
        <v>701</v>
      </c>
      <c r="DA10" s="9" t="s">
        <v>702</v>
      </c>
      <c r="DB10" s="9" t="s">
        <v>703</v>
      </c>
      <c r="DC10" s="9" t="s">
        <v>704</v>
      </c>
      <c r="DD10" s="9" t="s">
        <v>705</v>
      </c>
      <c r="DE10" s="9" t="s">
        <v>706</v>
      </c>
      <c r="DF10" s="9" t="s">
        <v>707</v>
      </c>
      <c r="DG10" s="9" t="s">
        <v>708</v>
      </c>
      <c r="DH10" s="9" t="s">
        <v>709</v>
      </c>
      <c r="DI10" s="9" t="s">
        <v>260</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722</v>
      </c>
      <c r="DW10" s="9" t="s">
        <v>723</v>
      </c>
      <c r="DX10" s="9" t="s">
        <v>724</v>
      </c>
      <c r="DY10" s="9" t="s">
        <v>725</v>
      </c>
      <c r="DZ10" s="9" t="s">
        <v>726</v>
      </c>
      <c r="EA10" s="9" t="s">
        <v>727</v>
      </c>
      <c r="EB10" s="9" t="s">
        <v>728</v>
      </c>
      <c r="EC10" s="9" t="s">
        <v>729</v>
      </c>
      <c r="ED10" s="9" t="s">
        <v>730</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749</v>
      </c>
      <c r="EX10" s="9" t="s">
        <v>750</v>
      </c>
      <c r="EY10" s="9" t="s">
        <v>751</v>
      </c>
      <c r="EZ10" s="9" t="s">
        <v>752</v>
      </c>
      <c r="FA10" s="9" t="s">
        <v>753</v>
      </c>
      <c r="FB10" s="9" t="s">
        <v>754</v>
      </c>
      <c r="FC10" s="9" t="s">
        <v>755</v>
      </c>
      <c r="FD10" s="9" t="s">
        <v>756</v>
      </c>
      <c r="FE10" s="9" t="s">
        <v>757</v>
      </c>
      <c r="FF10" s="9" t="s">
        <v>758</v>
      </c>
      <c r="FG10" s="9" t="s">
        <v>759</v>
      </c>
      <c r="FH10" s="201" t="s">
        <v>762</v>
      </c>
      <c r="FI10" s="1"/>
      <c r="FJ10" s="10" t="s">
        <v>763</v>
      </c>
      <c r="FK10" s="10" t="s">
        <v>764</v>
      </c>
      <c r="FL10" s="10" t="s">
        <v>765</v>
      </c>
      <c r="FM10" s="10" t="s">
        <v>766</v>
      </c>
      <c r="FN10" s="10" t="s">
        <v>767</v>
      </c>
      <c r="FO10" s="10" t="s">
        <v>768</v>
      </c>
      <c r="FP10" s="10" t="s">
        <v>769</v>
      </c>
      <c r="FQ10" s="10" t="s">
        <v>770</v>
      </c>
      <c r="FR10" s="197" t="s">
        <v>762</v>
      </c>
    </row>
    <row r="11" spans="1:174" ht="24" customHeight="1" x14ac:dyDescent="0.3">
      <c r="A11" s="13" t="s">
        <v>36</v>
      </c>
      <c r="B11" s="13" t="s">
        <v>771</v>
      </c>
      <c r="C11" s="14">
        <v>59.4</v>
      </c>
      <c r="D11" s="14">
        <v>602.20000000000005</v>
      </c>
      <c r="E11" s="14">
        <v>204.8</v>
      </c>
      <c r="F11" s="14"/>
      <c r="G11" s="14"/>
      <c r="H11" s="14">
        <v>45.2</v>
      </c>
      <c r="I11" s="14">
        <v>80.8</v>
      </c>
      <c r="J11" s="14"/>
      <c r="K11" s="14"/>
      <c r="L11" s="14">
        <v>187.4</v>
      </c>
      <c r="M11" s="14">
        <v>205.1</v>
      </c>
      <c r="N11" s="14">
        <v>206.4</v>
      </c>
      <c r="O11" s="14">
        <v>278.10000000000002</v>
      </c>
      <c r="P11" s="14">
        <v>214.5</v>
      </c>
      <c r="Q11" s="14">
        <v>111.4</v>
      </c>
      <c r="R11" s="14">
        <v>402</v>
      </c>
      <c r="S11" s="14">
        <v>4.3</v>
      </c>
      <c r="T11" s="14"/>
      <c r="U11" s="14"/>
      <c r="V11" s="14"/>
      <c r="W11" s="14"/>
      <c r="X11" s="14">
        <v>110.5</v>
      </c>
      <c r="Y11" s="14">
        <v>7.4</v>
      </c>
      <c r="Z11" s="14">
        <v>5.8</v>
      </c>
      <c r="AA11" s="14"/>
      <c r="AB11" s="14">
        <v>7.1</v>
      </c>
      <c r="AC11" s="14">
        <v>10.9</v>
      </c>
      <c r="AD11" s="14">
        <v>40.1</v>
      </c>
      <c r="AE11" s="14"/>
      <c r="AF11" s="14"/>
      <c r="AG11" s="14"/>
      <c r="AH11" s="14"/>
      <c r="AI11" s="14">
        <v>56.2</v>
      </c>
      <c r="AJ11" s="14">
        <v>92.1</v>
      </c>
      <c r="AK11" s="14"/>
      <c r="AL11" s="14"/>
      <c r="AM11" s="14"/>
      <c r="AN11" s="14">
        <v>6.4589699999999999</v>
      </c>
      <c r="AO11" s="14">
        <v>0</v>
      </c>
      <c r="AP11" s="14">
        <v>34.200000000000003</v>
      </c>
      <c r="AQ11" s="14">
        <v>74.7</v>
      </c>
      <c r="AR11" s="14">
        <v>21.8</v>
      </c>
      <c r="AS11" s="14">
        <v>18.3</v>
      </c>
      <c r="AT11" s="14">
        <v>15.2</v>
      </c>
      <c r="AU11" s="14">
        <v>59.5</v>
      </c>
      <c r="AV11" s="14">
        <v>183.1</v>
      </c>
      <c r="AW11" s="14">
        <v>183</v>
      </c>
      <c r="AX11" s="14">
        <v>184.7</v>
      </c>
      <c r="AY11" s="14">
        <v>65.8</v>
      </c>
      <c r="AZ11" s="14">
        <v>5.0999999999999996</v>
      </c>
      <c r="BA11" s="14">
        <v>1</v>
      </c>
      <c r="BB11" s="14">
        <v>24.4</v>
      </c>
      <c r="BC11" s="14">
        <v>33.700000000000003</v>
      </c>
      <c r="BD11" s="14">
        <v>2</v>
      </c>
      <c r="BE11" s="14">
        <v>16.600000000000001</v>
      </c>
      <c r="BF11" s="14">
        <v>68.900000000000006</v>
      </c>
      <c r="BG11" s="14"/>
      <c r="BH11" s="14"/>
      <c r="BI11" s="14">
        <v>71.5</v>
      </c>
      <c r="BJ11" s="14"/>
      <c r="BK11" s="14"/>
      <c r="BL11" s="14">
        <v>47.7</v>
      </c>
      <c r="BM11" s="14"/>
      <c r="BN11" s="14"/>
      <c r="BO11" s="14"/>
      <c r="BP11" s="14">
        <v>41.8</v>
      </c>
      <c r="BQ11" s="14">
        <v>177.7</v>
      </c>
      <c r="BR11" s="14">
        <v>174.9</v>
      </c>
      <c r="BS11" s="14">
        <v>209.1</v>
      </c>
      <c r="BT11" s="14">
        <v>274</v>
      </c>
      <c r="BU11" s="14"/>
      <c r="BV11" s="14"/>
      <c r="BW11" s="14"/>
      <c r="BX11" s="14"/>
      <c r="BY11" s="14"/>
      <c r="BZ11" s="14"/>
      <c r="CA11" s="14"/>
      <c r="CB11" s="14">
        <v>0</v>
      </c>
      <c r="CC11" s="14">
        <v>1.2</v>
      </c>
      <c r="CD11" s="14">
        <v>151.1</v>
      </c>
      <c r="CE11" s="14">
        <v>85.6</v>
      </c>
      <c r="CF11" s="14">
        <v>63.4</v>
      </c>
      <c r="CG11" s="14">
        <v>69</v>
      </c>
      <c r="CH11" s="14">
        <v>29.8</v>
      </c>
      <c r="CI11" s="14"/>
      <c r="CJ11" s="14"/>
      <c r="CK11" s="14"/>
      <c r="CL11" s="14">
        <v>146.1</v>
      </c>
      <c r="CM11" s="14">
        <v>148.19999999999999</v>
      </c>
      <c r="CN11" s="14">
        <v>149.4</v>
      </c>
      <c r="CO11" s="14"/>
      <c r="CP11" s="14"/>
      <c r="CQ11" s="14"/>
      <c r="CR11" s="14"/>
      <c r="CS11" s="14"/>
      <c r="CT11" s="14">
        <v>214.9</v>
      </c>
      <c r="CU11" s="14">
        <v>102.5</v>
      </c>
      <c r="CV11" s="14">
        <v>0</v>
      </c>
      <c r="CW11" s="14">
        <v>96.3</v>
      </c>
      <c r="CX11" s="14">
        <v>0</v>
      </c>
      <c r="CY11" s="14">
        <v>0</v>
      </c>
      <c r="CZ11" s="14">
        <v>0</v>
      </c>
      <c r="DA11" s="14">
        <v>9</v>
      </c>
      <c r="DB11" s="14">
        <v>9.9</v>
      </c>
      <c r="DC11" s="14">
        <v>3.7</v>
      </c>
      <c r="DD11" s="14">
        <v>0</v>
      </c>
      <c r="DE11" s="14">
        <v>3.2</v>
      </c>
      <c r="DF11" s="14">
        <v>2.4</v>
      </c>
      <c r="DG11" s="14">
        <v>20.3</v>
      </c>
      <c r="DH11" s="14">
        <v>8.9</v>
      </c>
      <c r="DI11" s="14">
        <v>4.5999999999999996</v>
      </c>
      <c r="DJ11" s="14">
        <v>3.4</v>
      </c>
      <c r="DK11" s="14">
        <v>18.399999999999999</v>
      </c>
      <c r="DL11" s="14">
        <v>0</v>
      </c>
      <c r="DM11" s="14">
        <v>0</v>
      </c>
      <c r="DN11" s="14">
        <v>27.8</v>
      </c>
      <c r="DO11" s="14">
        <v>60.9</v>
      </c>
      <c r="DP11" s="14">
        <v>4.5</v>
      </c>
      <c r="DQ11" s="14">
        <v>2</v>
      </c>
      <c r="DR11" s="14">
        <v>1.1000000000000001</v>
      </c>
      <c r="DS11" s="14">
        <v>2.9</v>
      </c>
      <c r="DT11" s="14">
        <v>0</v>
      </c>
      <c r="DU11" s="14">
        <v>2.4</v>
      </c>
      <c r="DV11" s="14">
        <v>18.8</v>
      </c>
      <c r="DW11" s="14">
        <v>1.4</v>
      </c>
      <c r="DX11" s="14">
        <v>0.3</v>
      </c>
      <c r="DY11" s="14">
        <v>5.9</v>
      </c>
      <c r="DZ11" s="14">
        <v>3.2</v>
      </c>
      <c r="EA11" s="14">
        <v>4.3</v>
      </c>
      <c r="EB11" s="14">
        <v>6.3</v>
      </c>
      <c r="EC11" s="14">
        <v>14</v>
      </c>
      <c r="ED11" s="14">
        <v>12.4</v>
      </c>
      <c r="EE11" s="14">
        <v>10.3</v>
      </c>
      <c r="EF11" s="14">
        <v>0</v>
      </c>
      <c r="EG11" s="14">
        <v>30</v>
      </c>
      <c r="EH11" s="14">
        <v>48.3</v>
      </c>
      <c r="EI11" s="14">
        <v>3.1</v>
      </c>
      <c r="EJ11" s="14">
        <v>0.6</v>
      </c>
      <c r="EK11" s="14">
        <v>6.7</v>
      </c>
      <c r="EL11" s="14">
        <v>2.4</v>
      </c>
      <c r="EM11" s="14">
        <v>7.9</v>
      </c>
      <c r="EN11" s="14">
        <v>4.4000000000000004</v>
      </c>
      <c r="EO11" s="14">
        <v>5.0999999999999996</v>
      </c>
      <c r="EP11" s="14">
        <v>5.0999999999999996</v>
      </c>
      <c r="EQ11" s="14">
        <v>0</v>
      </c>
      <c r="ER11" s="14">
        <v>0</v>
      </c>
      <c r="ES11" s="14">
        <v>0</v>
      </c>
      <c r="ET11" s="14">
        <v>0</v>
      </c>
      <c r="EU11" s="14">
        <v>0.6</v>
      </c>
      <c r="EV11" s="14">
        <v>12.1</v>
      </c>
      <c r="EW11" s="14">
        <v>2.2999999999999998</v>
      </c>
      <c r="EX11" s="14">
        <v>0</v>
      </c>
      <c r="EY11" s="14">
        <v>0</v>
      </c>
      <c r="EZ11" s="14">
        <v>10</v>
      </c>
      <c r="FA11" s="14">
        <v>18.100000000000001</v>
      </c>
      <c r="FB11" s="14">
        <v>9.4</v>
      </c>
      <c r="FC11" s="14"/>
      <c r="FD11" s="14"/>
      <c r="FE11" s="14">
        <v>15.6</v>
      </c>
      <c r="FF11" s="14"/>
      <c r="FG11" s="14">
        <v>8.6999999999999993</v>
      </c>
      <c r="FH11" s="14">
        <v>6637.05897</v>
      </c>
      <c r="FI11" s="15"/>
      <c r="FJ11" s="14">
        <v>21</v>
      </c>
      <c r="FK11" s="14">
        <v>0</v>
      </c>
      <c r="FL11" s="14">
        <v>6.17</v>
      </c>
      <c r="FM11" s="14">
        <v>8</v>
      </c>
      <c r="FN11" s="14">
        <v>27.230119999999999</v>
      </c>
      <c r="FO11" s="14">
        <v>18.911149999999999</v>
      </c>
      <c r="FP11" s="14">
        <v>10.199999999999999</v>
      </c>
      <c r="FQ11" s="14">
        <v>16</v>
      </c>
      <c r="FR11" s="14">
        <v>107.51127</v>
      </c>
    </row>
    <row r="12" spans="1:174" ht="24" customHeight="1" x14ac:dyDescent="0.3">
      <c r="A12" s="16" t="s">
        <v>36</v>
      </c>
      <c r="B12" s="16" t="s">
        <v>772</v>
      </c>
      <c r="C12" s="17">
        <v>60.2</v>
      </c>
      <c r="D12" s="17">
        <v>595.20000000000005</v>
      </c>
      <c r="E12" s="17">
        <v>202</v>
      </c>
      <c r="F12" s="17"/>
      <c r="G12" s="17"/>
      <c r="H12" s="17">
        <v>53</v>
      </c>
      <c r="I12" s="17">
        <v>79.8</v>
      </c>
      <c r="J12" s="17"/>
      <c r="K12" s="17"/>
      <c r="L12" s="17">
        <v>187.8</v>
      </c>
      <c r="M12" s="17">
        <v>198.8</v>
      </c>
      <c r="N12" s="17">
        <v>197.3</v>
      </c>
      <c r="O12" s="17">
        <v>282.89999999999998</v>
      </c>
      <c r="P12" s="17">
        <v>215</v>
      </c>
      <c r="Q12" s="17">
        <v>111.3</v>
      </c>
      <c r="R12" s="17">
        <v>317.60000000000002</v>
      </c>
      <c r="S12" s="17">
        <v>4.2</v>
      </c>
      <c r="T12" s="17"/>
      <c r="U12" s="17"/>
      <c r="V12" s="17"/>
      <c r="W12" s="17"/>
      <c r="X12" s="17">
        <v>114.9</v>
      </c>
      <c r="Y12" s="17">
        <v>7</v>
      </c>
      <c r="Z12" s="17">
        <v>5.9</v>
      </c>
      <c r="AA12" s="17"/>
      <c r="AB12" s="17">
        <v>7</v>
      </c>
      <c r="AC12" s="17">
        <v>9.8000000000000007</v>
      </c>
      <c r="AD12" s="17">
        <v>40.4</v>
      </c>
      <c r="AE12" s="17"/>
      <c r="AF12" s="17"/>
      <c r="AG12" s="17"/>
      <c r="AH12" s="17"/>
      <c r="AI12" s="17">
        <v>55.9</v>
      </c>
      <c r="AJ12" s="17">
        <v>91.4</v>
      </c>
      <c r="AK12" s="17"/>
      <c r="AL12" s="17"/>
      <c r="AM12" s="17"/>
      <c r="AN12" s="17">
        <v>6.4596299999999998</v>
      </c>
      <c r="AO12" s="17">
        <v>0</v>
      </c>
      <c r="AP12" s="17">
        <v>34</v>
      </c>
      <c r="AQ12" s="17">
        <v>74.900000000000006</v>
      </c>
      <c r="AR12" s="17">
        <v>23.1</v>
      </c>
      <c r="AS12" s="17">
        <v>18.2</v>
      </c>
      <c r="AT12" s="17">
        <v>15.2</v>
      </c>
      <c r="AU12" s="17">
        <v>58.5</v>
      </c>
      <c r="AV12" s="17">
        <v>183.3</v>
      </c>
      <c r="AW12" s="17">
        <v>183.7</v>
      </c>
      <c r="AX12" s="17">
        <v>183.3</v>
      </c>
      <c r="AY12" s="17">
        <v>66.3</v>
      </c>
      <c r="AZ12" s="17">
        <v>5.0999999999999996</v>
      </c>
      <c r="BA12" s="17">
        <v>1</v>
      </c>
      <c r="BB12" s="17">
        <v>18.5</v>
      </c>
      <c r="BC12" s="17">
        <v>37</v>
      </c>
      <c r="BD12" s="17">
        <v>2</v>
      </c>
      <c r="BE12" s="17">
        <v>0</v>
      </c>
      <c r="BF12" s="17">
        <v>56</v>
      </c>
      <c r="BG12" s="17"/>
      <c r="BH12" s="17"/>
      <c r="BI12" s="17">
        <v>71.3</v>
      </c>
      <c r="BJ12" s="17"/>
      <c r="BK12" s="17"/>
      <c r="BL12" s="17">
        <v>47.4</v>
      </c>
      <c r="BM12" s="17"/>
      <c r="BN12" s="17"/>
      <c r="BO12" s="17"/>
      <c r="BP12" s="17">
        <v>41.7</v>
      </c>
      <c r="BQ12" s="17">
        <v>176.9</v>
      </c>
      <c r="BR12" s="17">
        <v>175</v>
      </c>
      <c r="BS12" s="17">
        <v>209</v>
      </c>
      <c r="BT12" s="17">
        <v>273.8</v>
      </c>
      <c r="BU12" s="17"/>
      <c r="BV12" s="17"/>
      <c r="BW12" s="17"/>
      <c r="BX12" s="17"/>
      <c r="BY12" s="17"/>
      <c r="BZ12" s="17"/>
      <c r="CA12" s="17"/>
      <c r="CB12" s="17">
        <v>0</v>
      </c>
      <c r="CC12" s="17">
        <v>1.2</v>
      </c>
      <c r="CD12" s="17">
        <v>100.5</v>
      </c>
      <c r="CE12" s="17">
        <v>82.5</v>
      </c>
      <c r="CF12" s="17">
        <v>62.9</v>
      </c>
      <c r="CG12" s="17">
        <v>69</v>
      </c>
      <c r="CH12" s="17">
        <v>29.7</v>
      </c>
      <c r="CI12" s="17"/>
      <c r="CJ12" s="17"/>
      <c r="CK12" s="17"/>
      <c r="CL12" s="17">
        <v>146.5</v>
      </c>
      <c r="CM12" s="17">
        <v>148.9</v>
      </c>
      <c r="CN12" s="17">
        <v>149.80000000000001</v>
      </c>
      <c r="CO12" s="17"/>
      <c r="CP12" s="17"/>
      <c r="CQ12" s="17"/>
      <c r="CR12" s="17"/>
      <c r="CS12" s="17"/>
      <c r="CT12" s="17">
        <v>214.9</v>
      </c>
      <c r="CU12" s="17">
        <v>102.7</v>
      </c>
      <c r="CV12" s="17">
        <v>0</v>
      </c>
      <c r="CW12" s="17">
        <v>90.1</v>
      </c>
      <c r="CX12" s="17">
        <v>0</v>
      </c>
      <c r="CY12" s="17">
        <v>0</v>
      </c>
      <c r="CZ12" s="17">
        <v>0</v>
      </c>
      <c r="DA12" s="17">
        <v>9</v>
      </c>
      <c r="DB12" s="17">
        <v>9.9</v>
      </c>
      <c r="DC12" s="17">
        <v>4.2</v>
      </c>
      <c r="DD12" s="17">
        <v>0</v>
      </c>
      <c r="DE12" s="17">
        <v>3.2</v>
      </c>
      <c r="DF12" s="17">
        <v>2.4</v>
      </c>
      <c r="DG12" s="17">
        <v>20</v>
      </c>
      <c r="DH12" s="17">
        <v>8.9</v>
      </c>
      <c r="DI12" s="17">
        <v>4.7</v>
      </c>
      <c r="DJ12" s="17">
        <v>3.4</v>
      </c>
      <c r="DK12" s="17">
        <v>18.399999999999999</v>
      </c>
      <c r="DL12" s="17">
        <v>0</v>
      </c>
      <c r="DM12" s="17">
        <v>0</v>
      </c>
      <c r="DN12" s="17">
        <v>24.9</v>
      </c>
      <c r="DO12" s="17">
        <v>58.5</v>
      </c>
      <c r="DP12" s="17">
        <v>4.5</v>
      </c>
      <c r="DQ12" s="17">
        <v>2</v>
      </c>
      <c r="DR12" s="17">
        <v>1.1000000000000001</v>
      </c>
      <c r="DS12" s="17">
        <v>2.9</v>
      </c>
      <c r="DT12" s="17">
        <v>0</v>
      </c>
      <c r="DU12" s="17">
        <v>2.4</v>
      </c>
      <c r="DV12" s="17">
        <v>18.8</v>
      </c>
      <c r="DW12" s="17">
        <v>1.3</v>
      </c>
      <c r="DX12" s="17">
        <v>0.3</v>
      </c>
      <c r="DY12" s="17">
        <v>5.8</v>
      </c>
      <c r="DZ12" s="17">
        <v>3.2</v>
      </c>
      <c r="EA12" s="17">
        <v>4</v>
      </c>
      <c r="EB12" s="17">
        <v>6.1</v>
      </c>
      <c r="EC12" s="17">
        <v>13.5</v>
      </c>
      <c r="ED12" s="17">
        <v>12.7</v>
      </c>
      <c r="EE12" s="17">
        <v>8.8000000000000007</v>
      </c>
      <c r="EF12" s="17">
        <v>0</v>
      </c>
      <c r="EG12" s="17">
        <v>38.200000000000003</v>
      </c>
      <c r="EH12" s="17">
        <v>54.1</v>
      </c>
      <c r="EI12" s="17">
        <v>3.6</v>
      </c>
      <c r="EJ12" s="17">
        <v>0.2</v>
      </c>
      <c r="EK12" s="17">
        <v>6.7</v>
      </c>
      <c r="EL12" s="17">
        <v>2.4</v>
      </c>
      <c r="EM12" s="17">
        <v>7.9</v>
      </c>
      <c r="EN12" s="17">
        <v>4.4000000000000004</v>
      </c>
      <c r="EO12" s="17">
        <v>5.0999999999999996</v>
      </c>
      <c r="EP12" s="17">
        <v>5.0999999999999996</v>
      </c>
      <c r="EQ12" s="17">
        <v>0</v>
      </c>
      <c r="ER12" s="17">
        <v>0</v>
      </c>
      <c r="ES12" s="17">
        <v>0</v>
      </c>
      <c r="ET12" s="17">
        <v>0</v>
      </c>
      <c r="EU12" s="17">
        <v>0.6</v>
      </c>
      <c r="EV12" s="17">
        <v>16.100000000000001</v>
      </c>
      <c r="EW12" s="17">
        <v>8.3000000000000007</v>
      </c>
      <c r="EX12" s="17">
        <v>0</v>
      </c>
      <c r="EY12" s="17">
        <v>0</v>
      </c>
      <c r="EZ12" s="17">
        <v>10</v>
      </c>
      <c r="FA12" s="17">
        <v>18</v>
      </c>
      <c r="FB12" s="17">
        <v>9.5</v>
      </c>
      <c r="FC12" s="17"/>
      <c r="FD12" s="17"/>
      <c r="FE12" s="17">
        <v>15.6</v>
      </c>
      <c r="FF12" s="17"/>
      <c r="FG12" s="17">
        <v>8.1</v>
      </c>
      <c r="FH12" s="17">
        <v>6466.5596299999997</v>
      </c>
      <c r="FI12" s="15"/>
      <c r="FJ12" s="17">
        <v>21.3</v>
      </c>
      <c r="FK12" s="17">
        <v>0</v>
      </c>
      <c r="FL12" s="17">
        <v>6.17</v>
      </c>
      <c r="FM12" s="17">
        <v>7.9</v>
      </c>
      <c r="FN12" s="17">
        <v>27.228739999999998</v>
      </c>
      <c r="FO12" s="17">
        <v>18.911239999999999</v>
      </c>
      <c r="FP12" s="17">
        <v>10.4</v>
      </c>
      <c r="FQ12" s="17">
        <v>16.100000000000001</v>
      </c>
      <c r="FR12" s="17">
        <v>108.00998</v>
      </c>
    </row>
    <row r="13" spans="1:174" ht="24" customHeight="1" x14ac:dyDescent="0.3">
      <c r="A13" s="16" t="s">
        <v>36</v>
      </c>
      <c r="B13" s="16" t="s">
        <v>773</v>
      </c>
      <c r="C13" s="17">
        <v>55.6</v>
      </c>
      <c r="D13" s="17">
        <v>601.5</v>
      </c>
      <c r="E13" s="17">
        <v>204.9</v>
      </c>
      <c r="F13" s="17"/>
      <c r="G13" s="17"/>
      <c r="H13" s="17">
        <v>53</v>
      </c>
      <c r="I13" s="17">
        <v>80.099999999999994</v>
      </c>
      <c r="J13" s="17"/>
      <c r="K13" s="17"/>
      <c r="L13" s="17">
        <v>187.7</v>
      </c>
      <c r="M13" s="17">
        <v>188.8</v>
      </c>
      <c r="N13" s="17">
        <v>187.7</v>
      </c>
      <c r="O13" s="17">
        <v>263.89999999999998</v>
      </c>
      <c r="P13" s="17">
        <v>213.9</v>
      </c>
      <c r="Q13" s="17">
        <v>111.5</v>
      </c>
      <c r="R13" s="17">
        <v>332.7</v>
      </c>
      <c r="S13" s="17">
        <v>4.3</v>
      </c>
      <c r="T13" s="17"/>
      <c r="U13" s="17"/>
      <c r="V13" s="17"/>
      <c r="W13" s="17"/>
      <c r="X13" s="17">
        <v>113.9</v>
      </c>
      <c r="Y13" s="17">
        <v>7.2</v>
      </c>
      <c r="Z13" s="17">
        <v>6</v>
      </c>
      <c r="AA13" s="17"/>
      <c r="AB13" s="17">
        <v>7.1</v>
      </c>
      <c r="AC13" s="17">
        <v>9.8000000000000007</v>
      </c>
      <c r="AD13" s="17">
        <v>40.200000000000003</v>
      </c>
      <c r="AE13" s="17"/>
      <c r="AF13" s="17"/>
      <c r="AG13" s="17"/>
      <c r="AH13" s="17"/>
      <c r="AI13" s="17">
        <v>56</v>
      </c>
      <c r="AJ13" s="17">
        <v>77.2</v>
      </c>
      <c r="AK13" s="17"/>
      <c r="AL13" s="17"/>
      <c r="AM13" s="17"/>
      <c r="AN13" s="17">
        <v>6.4603599999999997</v>
      </c>
      <c r="AO13" s="17">
        <v>0</v>
      </c>
      <c r="AP13" s="17">
        <v>34</v>
      </c>
      <c r="AQ13" s="17">
        <v>62.4</v>
      </c>
      <c r="AR13" s="17">
        <v>23</v>
      </c>
      <c r="AS13" s="17">
        <v>18.100000000000001</v>
      </c>
      <c r="AT13" s="17">
        <v>15.2</v>
      </c>
      <c r="AU13" s="17">
        <v>65</v>
      </c>
      <c r="AV13" s="17">
        <v>182</v>
      </c>
      <c r="AW13" s="17">
        <v>182.6</v>
      </c>
      <c r="AX13" s="17">
        <v>184.1</v>
      </c>
      <c r="AY13" s="17">
        <v>64.900000000000006</v>
      </c>
      <c r="AZ13" s="17">
        <v>5.0999999999999996</v>
      </c>
      <c r="BA13" s="17">
        <v>1</v>
      </c>
      <c r="BB13" s="17">
        <v>17.3</v>
      </c>
      <c r="BC13" s="17">
        <v>37.5</v>
      </c>
      <c r="BD13" s="17">
        <v>2</v>
      </c>
      <c r="BE13" s="17">
        <v>0</v>
      </c>
      <c r="BF13" s="17">
        <v>48.4</v>
      </c>
      <c r="BG13" s="17"/>
      <c r="BH13" s="17"/>
      <c r="BI13" s="17">
        <v>71.7</v>
      </c>
      <c r="BJ13" s="17"/>
      <c r="BK13" s="17"/>
      <c r="BL13" s="17">
        <v>47.1</v>
      </c>
      <c r="BM13" s="17"/>
      <c r="BN13" s="17"/>
      <c r="BO13" s="17"/>
      <c r="BP13" s="17">
        <v>41.7</v>
      </c>
      <c r="BQ13" s="17">
        <v>177.3</v>
      </c>
      <c r="BR13" s="17">
        <v>175.3</v>
      </c>
      <c r="BS13" s="17">
        <v>210.1</v>
      </c>
      <c r="BT13" s="17">
        <v>274.5</v>
      </c>
      <c r="BU13" s="17"/>
      <c r="BV13" s="17"/>
      <c r="BW13" s="17"/>
      <c r="BX13" s="17"/>
      <c r="BY13" s="17"/>
      <c r="BZ13" s="17"/>
      <c r="CA13" s="17"/>
      <c r="CB13" s="17">
        <v>0</v>
      </c>
      <c r="CC13" s="17">
        <v>1.2</v>
      </c>
      <c r="CD13" s="17">
        <v>81.099999999999994</v>
      </c>
      <c r="CE13" s="17">
        <v>81.5</v>
      </c>
      <c r="CF13" s="17">
        <v>63.3</v>
      </c>
      <c r="CG13" s="17">
        <v>69</v>
      </c>
      <c r="CH13" s="17">
        <v>29.4</v>
      </c>
      <c r="CI13" s="17"/>
      <c r="CJ13" s="17"/>
      <c r="CK13" s="17"/>
      <c r="CL13" s="17">
        <v>146.80000000000001</v>
      </c>
      <c r="CM13" s="17">
        <v>149.1</v>
      </c>
      <c r="CN13" s="17">
        <v>150</v>
      </c>
      <c r="CO13" s="17"/>
      <c r="CP13" s="17"/>
      <c r="CQ13" s="17"/>
      <c r="CR13" s="17"/>
      <c r="CS13" s="17"/>
      <c r="CT13" s="17">
        <v>197.7</v>
      </c>
      <c r="CU13" s="17">
        <v>99.4</v>
      </c>
      <c r="CV13" s="17">
        <v>0</v>
      </c>
      <c r="CW13" s="17">
        <v>87.6</v>
      </c>
      <c r="CX13" s="17">
        <v>0</v>
      </c>
      <c r="CY13" s="17">
        <v>0</v>
      </c>
      <c r="CZ13" s="17">
        <v>0</v>
      </c>
      <c r="DA13" s="17">
        <v>9.1</v>
      </c>
      <c r="DB13" s="17">
        <v>9.9</v>
      </c>
      <c r="DC13" s="17">
        <v>4.2</v>
      </c>
      <c r="DD13" s="17">
        <v>0</v>
      </c>
      <c r="DE13" s="17">
        <v>3.2</v>
      </c>
      <c r="DF13" s="17">
        <v>2.4</v>
      </c>
      <c r="DG13" s="17">
        <v>20.2</v>
      </c>
      <c r="DH13" s="17">
        <v>8.9</v>
      </c>
      <c r="DI13" s="17">
        <v>4.7</v>
      </c>
      <c r="DJ13" s="17">
        <v>3.3</v>
      </c>
      <c r="DK13" s="17">
        <v>18.399999999999999</v>
      </c>
      <c r="DL13" s="17">
        <v>0</v>
      </c>
      <c r="DM13" s="17">
        <v>0</v>
      </c>
      <c r="DN13" s="17">
        <v>25.4</v>
      </c>
      <c r="DO13" s="17">
        <v>56.6</v>
      </c>
      <c r="DP13" s="17">
        <v>4.5</v>
      </c>
      <c r="DQ13" s="17">
        <v>2</v>
      </c>
      <c r="DR13" s="17">
        <v>1.1000000000000001</v>
      </c>
      <c r="DS13" s="17">
        <v>2.9</v>
      </c>
      <c r="DT13" s="17">
        <v>0</v>
      </c>
      <c r="DU13" s="17">
        <v>2.4</v>
      </c>
      <c r="DV13" s="17">
        <v>18.8</v>
      </c>
      <c r="DW13" s="17">
        <v>1.3</v>
      </c>
      <c r="DX13" s="17">
        <v>0.3</v>
      </c>
      <c r="DY13" s="17">
        <v>5.8</v>
      </c>
      <c r="DZ13" s="17">
        <v>3.2</v>
      </c>
      <c r="EA13" s="17">
        <v>4.4000000000000004</v>
      </c>
      <c r="EB13" s="17">
        <v>6.3</v>
      </c>
      <c r="EC13" s="17">
        <v>13.5</v>
      </c>
      <c r="ED13" s="17">
        <v>14.4</v>
      </c>
      <c r="EE13" s="17">
        <v>6.1</v>
      </c>
      <c r="EF13" s="17">
        <v>0</v>
      </c>
      <c r="EG13" s="17">
        <v>32.799999999999997</v>
      </c>
      <c r="EH13" s="17">
        <v>54.4</v>
      </c>
      <c r="EI13" s="17">
        <v>3.3</v>
      </c>
      <c r="EJ13" s="17">
        <v>0</v>
      </c>
      <c r="EK13" s="17">
        <v>6.7</v>
      </c>
      <c r="EL13" s="17">
        <v>2.4</v>
      </c>
      <c r="EM13" s="17">
        <v>8.1999999999999993</v>
      </c>
      <c r="EN13" s="17">
        <v>4.3</v>
      </c>
      <c r="EO13" s="17">
        <v>5.0999999999999996</v>
      </c>
      <c r="EP13" s="17">
        <v>5.0999999999999996</v>
      </c>
      <c r="EQ13" s="17">
        <v>0</v>
      </c>
      <c r="ER13" s="17">
        <v>0</v>
      </c>
      <c r="ES13" s="17">
        <v>0</v>
      </c>
      <c r="ET13" s="17">
        <v>0</v>
      </c>
      <c r="EU13" s="17">
        <v>0.6</v>
      </c>
      <c r="EV13" s="17">
        <v>11.7</v>
      </c>
      <c r="EW13" s="17">
        <v>7</v>
      </c>
      <c r="EX13" s="17">
        <v>0</v>
      </c>
      <c r="EY13" s="17">
        <v>0</v>
      </c>
      <c r="EZ13" s="17">
        <v>10</v>
      </c>
      <c r="FA13" s="17">
        <v>18</v>
      </c>
      <c r="FB13" s="17">
        <v>9.5</v>
      </c>
      <c r="FC13" s="17"/>
      <c r="FD13" s="17"/>
      <c r="FE13" s="17">
        <v>15.5</v>
      </c>
      <c r="FF13" s="17"/>
      <c r="FG13" s="17">
        <v>8.3000000000000007</v>
      </c>
      <c r="FH13" s="17">
        <v>6362.0603600000004</v>
      </c>
      <c r="FI13" s="15"/>
      <c r="FJ13" s="17">
        <v>21.6</v>
      </c>
      <c r="FK13" s="17">
        <v>0</v>
      </c>
      <c r="FL13" s="17">
        <v>6.16</v>
      </c>
      <c r="FM13" s="17">
        <v>7.8</v>
      </c>
      <c r="FN13" s="17">
        <v>27.23254</v>
      </c>
      <c r="FO13" s="17">
        <v>18.911200000000001</v>
      </c>
      <c r="FP13" s="17">
        <v>10.4</v>
      </c>
      <c r="FQ13" s="17">
        <v>16.100000000000001</v>
      </c>
      <c r="FR13" s="17">
        <v>108.20374</v>
      </c>
    </row>
    <row r="14" spans="1:174" ht="24" customHeight="1" x14ac:dyDescent="0.3">
      <c r="A14" s="16" t="s">
        <v>36</v>
      </c>
      <c r="B14" s="16" t="s">
        <v>774</v>
      </c>
      <c r="C14" s="17">
        <v>63.3</v>
      </c>
      <c r="D14" s="17">
        <v>598</v>
      </c>
      <c r="E14" s="17">
        <v>203.9</v>
      </c>
      <c r="F14" s="17"/>
      <c r="G14" s="17"/>
      <c r="H14" s="17">
        <v>53.5</v>
      </c>
      <c r="I14" s="17">
        <v>80.900000000000006</v>
      </c>
      <c r="J14" s="17"/>
      <c r="K14" s="17"/>
      <c r="L14" s="17">
        <v>175.6</v>
      </c>
      <c r="M14" s="17">
        <v>175.7</v>
      </c>
      <c r="N14" s="17">
        <v>175.9</v>
      </c>
      <c r="O14" s="17">
        <v>279.2</v>
      </c>
      <c r="P14" s="17">
        <v>214</v>
      </c>
      <c r="Q14" s="17">
        <v>111.6</v>
      </c>
      <c r="R14" s="17">
        <v>317.10000000000002</v>
      </c>
      <c r="S14" s="17">
        <v>4.3</v>
      </c>
      <c r="T14" s="17"/>
      <c r="U14" s="17"/>
      <c r="V14" s="17"/>
      <c r="W14" s="17"/>
      <c r="X14" s="17">
        <v>126.9</v>
      </c>
      <c r="Y14" s="17">
        <v>7.3</v>
      </c>
      <c r="Z14" s="17">
        <v>6</v>
      </c>
      <c r="AA14" s="17"/>
      <c r="AB14" s="17">
        <v>7</v>
      </c>
      <c r="AC14" s="17">
        <v>9.8000000000000007</v>
      </c>
      <c r="AD14" s="17">
        <v>40.299999999999997</v>
      </c>
      <c r="AE14" s="17"/>
      <c r="AF14" s="17"/>
      <c r="AG14" s="17"/>
      <c r="AH14" s="17"/>
      <c r="AI14" s="17">
        <v>56.4</v>
      </c>
      <c r="AJ14" s="17">
        <v>110.8</v>
      </c>
      <c r="AK14" s="17"/>
      <c r="AL14" s="17"/>
      <c r="AM14" s="17"/>
      <c r="AN14" s="17">
        <v>6.4588999999999999</v>
      </c>
      <c r="AO14" s="17">
        <v>0</v>
      </c>
      <c r="AP14" s="17">
        <v>34</v>
      </c>
      <c r="AQ14" s="17">
        <v>0</v>
      </c>
      <c r="AR14" s="17">
        <v>25.4</v>
      </c>
      <c r="AS14" s="17">
        <v>18.100000000000001</v>
      </c>
      <c r="AT14" s="17">
        <v>15.2</v>
      </c>
      <c r="AU14" s="17">
        <v>63.8</v>
      </c>
      <c r="AV14" s="17">
        <v>185</v>
      </c>
      <c r="AW14" s="17">
        <v>185.8</v>
      </c>
      <c r="AX14" s="17">
        <v>183.2</v>
      </c>
      <c r="AY14" s="17">
        <v>66.8</v>
      </c>
      <c r="AZ14" s="17">
        <v>5.0999999999999996</v>
      </c>
      <c r="BA14" s="17">
        <v>1</v>
      </c>
      <c r="BB14" s="17">
        <v>16.100000000000001</v>
      </c>
      <c r="BC14" s="17">
        <v>37.6</v>
      </c>
      <c r="BD14" s="17">
        <v>2</v>
      </c>
      <c r="BE14" s="17">
        <v>0</v>
      </c>
      <c r="BF14" s="17">
        <v>44.7</v>
      </c>
      <c r="BG14" s="17"/>
      <c r="BH14" s="17"/>
      <c r="BI14" s="17">
        <v>72.099999999999994</v>
      </c>
      <c r="BJ14" s="17"/>
      <c r="BK14" s="17"/>
      <c r="BL14" s="17">
        <v>47.4</v>
      </c>
      <c r="BM14" s="17"/>
      <c r="BN14" s="17"/>
      <c r="BO14" s="17"/>
      <c r="BP14" s="17">
        <v>42</v>
      </c>
      <c r="BQ14" s="17">
        <v>177.8</v>
      </c>
      <c r="BR14" s="17">
        <v>175.6</v>
      </c>
      <c r="BS14" s="17">
        <v>209.5</v>
      </c>
      <c r="BT14" s="17">
        <v>274.60000000000002</v>
      </c>
      <c r="BU14" s="17"/>
      <c r="BV14" s="17"/>
      <c r="BW14" s="17"/>
      <c r="BX14" s="17"/>
      <c r="BY14" s="17"/>
      <c r="BZ14" s="17"/>
      <c r="CA14" s="17"/>
      <c r="CB14" s="17">
        <v>0</v>
      </c>
      <c r="CC14" s="17">
        <v>1.2</v>
      </c>
      <c r="CD14" s="17">
        <v>74.3</v>
      </c>
      <c r="CE14" s="17">
        <v>81.900000000000006</v>
      </c>
      <c r="CF14" s="17">
        <v>63.6</v>
      </c>
      <c r="CG14" s="17">
        <v>69.099999999999994</v>
      </c>
      <c r="CH14" s="17">
        <v>29.7</v>
      </c>
      <c r="CI14" s="17"/>
      <c r="CJ14" s="17"/>
      <c r="CK14" s="17"/>
      <c r="CL14" s="17">
        <v>146.9</v>
      </c>
      <c r="CM14" s="17">
        <v>149.19999999999999</v>
      </c>
      <c r="CN14" s="17">
        <v>150.30000000000001</v>
      </c>
      <c r="CO14" s="17"/>
      <c r="CP14" s="17"/>
      <c r="CQ14" s="17"/>
      <c r="CR14" s="17"/>
      <c r="CS14" s="17"/>
      <c r="CT14" s="17">
        <v>136.30000000000001</v>
      </c>
      <c r="CU14" s="17">
        <v>78.8</v>
      </c>
      <c r="CV14" s="17">
        <v>0</v>
      </c>
      <c r="CW14" s="17">
        <v>93</v>
      </c>
      <c r="CX14" s="17">
        <v>0</v>
      </c>
      <c r="CY14" s="17">
        <v>0</v>
      </c>
      <c r="CZ14" s="17">
        <v>0</v>
      </c>
      <c r="DA14" s="17">
        <v>9.1</v>
      </c>
      <c r="DB14" s="17">
        <v>9.9</v>
      </c>
      <c r="DC14" s="17">
        <v>4.3</v>
      </c>
      <c r="DD14" s="17">
        <v>0</v>
      </c>
      <c r="DE14" s="17">
        <v>3.2</v>
      </c>
      <c r="DF14" s="17">
        <v>2.2999999999999998</v>
      </c>
      <c r="DG14" s="17">
        <v>20.399999999999999</v>
      </c>
      <c r="DH14" s="17">
        <v>9.1</v>
      </c>
      <c r="DI14" s="17">
        <v>4.8</v>
      </c>
      <c r="DJ14" s="17">
        <v>3.4</v>
      </c>
      <c r="DK14" s="17">
        <v>18.399999999999999</v>
      </c>
      <c r="DL14" s="17">
        <v>0</v>
      </c>
      <c r="DM14" s="17">
        <v>0</v>
      </c>
      <c r="DN14" s="17">
        <v>24.7</v>
      </c>
      <c r="DO14" s="17">
        <v>56.2</v>
      </c>
      <c r="DP14" s="17">
        <v>4.5</v>
      </c>
      <c r="DQ14" s="17">
        <v>2</v>
      </c>
      <c r="DR14" s="17">
        <v>1.1000000000000001</v>
      </c>
      <c r="DS14" s="17">
        <v>2.9</v>
      </c>
      <c r="DT14" s="17">
        <v>0</v>
      </c>
      <c r="DU14" s="17">
        <v>2.4</v>
      </c>
      <c r="DV14" s="17">
        <v>18.8</v>
      </c>
      <c r="DW14" s="17">
        <v>1.3</v>
      </c>
      <c r="DX14" s="17">
        <v>0.3</v>
      </c>
      <c r="DY14" s="17">
        <v>5.9</v>
      </c>
      <c r="DZ14" s="17">
        <v>3.2</v>
      </c>
      <c r="EA14" s="17">
        <v>4.2</v>
      </c>
      <c r="EB14" s="17">
        <v>6.2</v>
      </c>
      <c r="EC14" s="17">
        <v>13.5</v>
      </c>
      <c r="ED14" s="17">
        <v>14.1</v>
      </c>
      <c r="EE14" s="17">
        <v>7.5</v>
      </c>
      <c r="EF14" s="17">
        <v>0</v>
      </c>
      <c r="EG14" s="17">
        <v>23</v>
      </c>
      <c r="EH14" s="17">
        <v>43.6</v>
      </c>
      <c r="EI14" s="17">
        <v>3.1</v>
      </c>
      <c r="EJ14" s="17">
        <v>0.2</v>
      </c>
      <c r="EK14" s="17">
        <v>6.7</v>
      </c>
      <c r="EL14" s="17">
        <v>2.4</v>
      </c>
      <c r="EM14" s="17">
        <v>8.1999999999999993</v>
      </c>
      <c r="EN14" s="17">
        <v>4.3</v>
      </c>
      <c r="EO14" s="17">
        <v>5.0999999999999996</v>
      </c>
      <c r="EP14" s="17">
        <v>5.0999999999999996</v>
      </c>
      <c r="EQ14" s="17">
        <v>0</v>
      </c>
      <c r="ER14" s="17">
        <v>0</v>
      </c>
      <c r="ES14" s="17">
        <v>0</v>
      </c>
      <c r="ET14" s="17">
        <v>0</v>
      </c>
      <c r="EU14" s="17">
        <v>0.6</v>
      </c>
      <c r="EV14" s="17">
        <v>9.9</v>
      </c>
      <c r="EW14" s="17">
        <v>5.9</v>
      </c>
      <c r="EX14" s="17">
        <v>0</v>
      </c>
      <c r="EY14" s="17">
        <v>0</v>
      </c>
      <c r="EZ14" s="17">
        <v>10</v>
      </c>
      <c r="FA14" s="17">
        <v>17.899999999999999</v>
      </c>
      <c r="FB14" s="17">
        <v>9.5</v>
      </c>
      <c r="FC14" s="17"/>
      <c r="FD14" s="17"/>
      <c r="FE14" s="17">
        <v>15.3</v>
      </c>
      <c r="FF14" s="17"/>
      <c r="FG14" s="17">
        <v>8.3000000000000007</v>
      </c>
      <c r="FH14" s="17">
        <v>6213.8589000000002</v>
      </c>
      <c r="FI14" s="15"/>
      <c r="FJ14" s="17">
        <v>21.7</v>
      </c>
      <c r="FK14" s="17">
        <v>0</v>
      </c>
      <c r="FL14" s="17">
        <v>6.16</v>
      </c>
      <c r="FM14" s="17">
        <v>7.9</v>
      </c>
      <c r="FN14" s="17">
        <v>27.177610000000001</v>
      </c>
      <c r="FO14" s="17">
        <v>18.91104</v>
      </c>
      <c r="FP14" s="17">
        <v>10.4</v>
      </c>
      <c r="FQ14" s="17">
        <v>16.100000000000001</v>
      </c>
      <c r="FR14" s="17">
        <v>108.34865000000001</v>
      </c>
    </row>
    <row r="15" spans="1:174" ht="24" customHeight="1" x14ac:dyDescent="0.3">
      <c r="A15" s="16" t="s">
        <v>36</v>
      </c>
      <c r="B15" s="16" t="s">
        <v>775</v>
      </c>
      <c r="C15" s="17">
        <v>57.8</v>
      </c>
      <c r="D15" s="17">
        <v>593.79999999999995</v>
      </c>
      <c r="E15" s="17">
        <v>201.3</v>
      </c>
      <c r="F15" s="17"/>
      <c r="G15" s="17"/>
      <c r="H15" s="17">
        <v>50</v>
      </c>
      <c r="I15" s="17">
        <v>79.7</v>
      </c>
      <c r="J15" s="17"/>
      <c r="K15" s="17"/>
      <c r="L15" s="17">
        <v>184.8</v>
      </c>
      <c r="M15" s="17">
        <v>184.3</v>
      </c>
      <c r="N15" s="17">
        <v>184.3</v>
      </c>
      <c r="O15" s="17">
        <v>272.60000000000002</v>
      </c>
      <c r="P15" s="17">
        <v>215.7</v>
      </c>
      <c r="Q15" s="17">
        <v>111.3</v>
      </c>
      <c r="R15" s="17">
        <v>284.7</v>
      </c>
      <c r="S15" s="17">
        <v>4.2</v>
      </c>
      <c r="T15" s="17"/>
      <c r="U15" s="17"/>
      <c r="V15" s="17"/>
      <c r="W15" s="17"/>
      <c r="X15" s="17">
        <v>120.3</v>
      </c>
      <c r="Y15" s="17">
        <v>6.8</v>
      </c>
      <c r="Z15" s="17">
        <v>5.7</v>
      </c>
      <c r="AA15" s="17"/>
      <c r="AB15" s="17">
        <v>7.1</v>
      </c>
      <c r="AC15" s="17">
        <v>9.8000000000000007</v>
      </c>
      <c r="AD15" s="17">
        <v>40.200000000000003</v>
      </c>
      <c r="AE15" s="17"/>
      <c r="AF15" s="17"/>
      <c r="AG15" s="17"/>
      <c r="AH15" s="17"/>
      <c r="AI15" s="17">
        <v>55.6</v>
      </c>
      <c r="AJ15" s="17">
        <v>111.5</v>
      </c>
      <c r="AK15" s="17"/>
      <c r="AL15" s="17"/>
      <c r="AM15" s="17"/>
      <c r="AN15" s="17">
        <v>6.4587000000000003</v>
      </c>
      <c r="AO15" s="17">
        <v>0</v>
      </c>
      <c r="AP15" s="17">
        <v>37.1</v>
      </c>
      <c r="AQ15" s="17">
        <v>0</v>
      </c>
      <c r="AR15" s="17">
        <v>23.9</v>
      </c>
      <c r="AS15" s="17">
        <v>18.2</v>
      </c>
      <c r="AT15" s="17">
        <v>15.2</v>
      </c>
      <c r="AU15" s="17">
        <v>62.4</v>
      </c>
      <c r="AV15" s="17">
        <v>180.3</v>
      </c>
      <c r="AW15" s="17">
        <v>180.8</v>
      </c>
      <c r="AX15" s="17">
        <v>183.1</v>
      </c>
      <c r="AY15" s="17">
        <v>65.900000000000006</v>
      </c>
      <c r="AZ15" s="17">
        <v>5.3</v>
      </c>
      <c r="BA15" s="17">
        <v>1.1000000000000001</v>
      </c>
      <c r="BB15" s="17">
        <v>13.6</v>
      </c>
      <c r="BC15" s="17">
        <v>36.9</v>
      </c>
      <c r="BD15" s="17">
        <v>2</v>
      </c>
      <c r="BE15" s="17">
        <v>0</v>
      </c>
      <c r="BF15" s="17">
        <v>37.700000000000003</v>
      </c>
      <c r="BG15" s="17"/>
      <c r="BH15" s="17"/>
      <c r="BI15" s="17">
        <v>70.8</v>
      </c>
      <c r="BJ15" s="17"/>
      <c r="BK15" s="17"/>
      <c r="BL15" s="17">
        <v>47.2</v>
      </c>
      <c r="BM15" s="17"/>
      <c r="BN15" s="17"/>
      <c r="BO15" s="17"/>
      <c r="BP15" s="17">
        <v>41.4</v>
      </c>
      <c r="BQ15" s="17">
        <v>178.1</v>
      </c>
      <c r="BR15" s="17">
        <v>175.4</v>
      </c>
      <c r="BS15" s="17">
        <v>209.8</v>
      </c>
      <c r="BT15" s="17">
        <v>274.2</v>
      </c>
      <c r="BU15" s="17"/>
      <c r="BV15" s="17"/>
      <c r="BW15" s="17"/>
      <c r="BX15" s="17"/>
      <c r="BY15" s="17"/>
      <c r="BZ15" s="17"/>
      <c r="CA15" s="17"/>
      <c r="CB15" s="17">
        <v>0</v>
      </c>
      <c r="CC15" s="17">
        <v>1.2</v>
      </c>
      <c r="CD15" s="17">
        <v>159.9</v>
      </c>
      <c r="CE15" s="17">
        <v>80.8</v>
      </c>
      <c r="CF15" s="17">
        <v>62.8</v>
      </c>
      <c r="CG15" s="17">
        <v>66.900000000000006</v>
      </c>
      <c r="CH15" s="17">
        <v>29.1</v>
      </c>
      <c r="CI15" s="17"/>
      <c r="CJ15" s="17"/>
      <c r="CK15" s="17"/>
      <c r="CL15" s="17">
        <v>146.6</v>
      </c>
      <c r="CM15" s="17">
        <v>148.9</v>
      </c>
      <c r="CN15" s="17">
        <v>149.4</v>
      </c>
      <c r="CO15" s="17"/>
      <c r="CP15" s="17"/>
      <c r="CQ15" s="17"/>
      <c r="CR15" s="17"/>
      <c r="CS15" s="17"/>
      <c r="CT15" s="17">
        <v>136.69999999999999</v>
      </c>
      <c r="CU15" s="17">
        <v>77.3</v>
      </c>
      <c r="CV15" s="17">
        <v>0</v>
      </c>
      <c r="CW15" s="17">
        <v>97.4</v>
      </c>
      <c r="CX15" s="17">
        <v>0</v>
      </c>
      <c r="CY15" s="17">
        <v>0</v>
      </c>
      <c r="CZ15" s="17">
        <v>0</v>
      </c>
      <c r="DA15" s="17">
        <v>9.1</v>
      </c>
      <c r="DB15" s="17">
        <v>9.9</v>
      </c>
      <c r="DC15" s="17">
        <v>4.2</v>
      </c>
      <c r="DD15" s="17">
        <v>0</v>
      </c>
      <c r="DE15" s="17">
        <v>3.2</v>
      </c>
      <c r="DF15" s="17">
        <v>2.2999999999999998</v>
      </c>
      <c r="DG15" s="17">
        <v>19.8</v>
      </c>
      <c r="DH15" s="17">
        <v>9.3000000000000007</v>
      </c>
      <c r="DI15" s="17">
        <v>4.7</v>
      </c>
      <c r="DJ15" s="17">
        <v>3.4</v>
      </c>
      <c r="DK15" s="17">
        <v>18.399999999999999</v>
      </c>
      <c r="DL15" s="17">
        <v>0</v>
      </c>
      <c r="DM15" s="17">
        <v>0</v>
      </c>
      <c r="DN15" s="17">
        <v>24.6</v>
      </c>
      <c r="DO15" s="17">
        <v>54.8</v>
      </c>
      <c r="DP15" s="17">
        <v>4.5</v>
      </c>
      <c r="DQ15" s="17">
        <v>2</v>
      </c>
      <c r="DR15" s="17">
        <v>1.1000000000000001</v>
      </c>
      <c r="DS15" s="17">
        <v>2.9</v>
      </c>
      <c r="DT15" s="17">
        <v>0</v>
      </c>
      <c r="DU15" s="17">
        <v>2.4</v>
      </c>
      <c r="DV15" s="17">
        <v>18.8</v>
      </c>
      <c r="DW15" s="17">
        <v>1.3</v>
      </c>
      <c r="DX15" s="17">
        <v>0.3</v>
      </c>
      <c r="DY15" s="17">
        <v>5.8</v>
      </c>
      <c r="DZ15" s="17">
        <v>3.5</v>
      </c>
      <c r="EA15" s="17">
        <v>4</v>
      </c>
      <c r="EB15" s="17">
        <v>5.5</v>
      </c>
      <c r="EC15" s="17">
        <v>13.5</v>
      </c>
      <c r="ED15" s="17">
        <v>13.4</v>
      </c>
      <c r="EE15" s="17">
        <v>10.3</v>
      </c>
      <c r="EF15" s="17">
        <v>0</v>
      </c>
      <c r="EG15" s="17">
        <v>30.3</v>
      </c>
      <c r="EH15" s="17">
        <v>44.3</v>
      </c>
      <c r="EI15" s="17">
        <v>2.9</v>
      </c>
      <c r="EJ15" s="17">
        <v>0.5</v>
      </c>
      <c r="EK15" s="17">
        <v>6.7</v>
      </c>
      <c r="EL15" s="17">
        <v>2.4</v>
      </c>
      <c r="EM15" s="17">
        <v>7.8</v>
      </c>
      <c r="EN15" s="17">
        <v>4.3</v>
      </c>
      <c r="EO15" s="17">
        <v>7</v>
      </c>
      <c r="EP15" s="17">
        <v>5.0999999999999996</v>
      </c>
      <c r="EQ15" s="17">
        <v>0</v>
      </c>
      <c r="ER15" s="17">
        <v>0</v>
      </c>
      <c r="ES15" s="17">
        <v>0</v>
      </c>
      <c r="ET15" s="17">
        <v>0</v>
      </c>
      <c r="EU15" s="17">
        <v>0.6</v>
      </c>
      <c r="EV15" s="17">
        <v>7.6</v>
      </c>
      <c r="EW15" s="17">
        <v>3.6</v>
      </c>
      <c r="EX15" s="17">
        <v>0</v>
      </c>
      <c r="EY15" s="17">
        <v>0</v>
      </c>
      <c r="EZ15" s="17">
        <v>10</v>
      </c>
      <c r="FA15" s="17">
        <v>18</v>
      </c>
      <c r="FB15" s="17">
        <v>9.3000000000000007</v>
      </c>
      <c r="FC15" s="17"/>
      <c r="FD15" s="17"/>
      <c r="FE15" s="17">
        <v>15.4</v>
      </c>
      <c r="FF15" s="17"/>
      <c r="FG15" s="17">
        <v>7.2</v>
      </c>
      <c r="FH15" s="17">
        <v>6241.3586999999998</v>
      </c>
      <c r="FI15" s="15"/>
      <c r="FJ15" s="17">
        <v>21.8</v>
      </c>
      <c r="FK15" s="17">
        <v>0</v>
      </c>
      <c r="FL15" s="17">
        <v>6.16</v>
      </c>
      <c r="FM15" s="17">
        <v>7.8</v>
      </c>
      <c r="FN15" s="17">
        <v>27.176210000000001</v>
      </c>
      <c r="FO15" s="17">
        <v>18.911359999999998</v>
      </c>
      <c r="FP15" s="17">
        <v>10.3</v>
      </c>
      <c r="FQ15" s="17">
        <v>16</v>
      </c>
      <c r="FR15" s="17">
        <v>108.14757</v>
      </c>
    </row>
    <row r="16" spans="1:174" ht="24" customHeight="1" x14ac:dyDescent="0.3">
      <c r="A16" s="16" t="s">
        <v>36</v>
      </c>
      <c r="B16" s="16" t="s">
        <v>776</v>
      </c>
      <c r="C16" s="17">
        <v>60.4</v>
      </c>
      <c r="D16" s="17">
        <v>595.20000000000005</v>
      </c>
      <c r="E16" s="17">
        <v>204</v>
      </c>
      <c r="F16" s="17"/>
      <c r="G16" s="17"/>
      <c r="H16" s="17">
        <v>50.2</v>
      </c>
      <c r="I16" s="17">
        <v>79.3</v>
      </c>
      <c r="J16" s="17"/>
      <c r="K16" s="17"/>
      <c r="L16" s="17">
        <v>188.5</v>
      </c>
      <c r="M16" s="17">
        <v>190.6</v>
      </c>
      <c r="N16" s="17">
        <v>189.2</v>
      </c>
      <c r="O16" s="17">
        <v>276.89999999999998</v>
      </c>
      <c r="P16" s="17">
        <v>216.8</v>
      </c>
      <c r="Q16" s="17">
        <v>111.1</v>
      </c>
      <c r="R16" s="17">
        <v>313.10000000000002</v>
      </c>
      <c r="S16" s="17">
        <v>4.2</v>
      </c>
      <c r="T16" s="17"/>
      <c r="U16" s="17"/>
      <c r="V16" s="17"/>
      <c r="W16" s="17"/>
      <c r="X16" s="17">
        <v>119</v>
      </c>
      <c r="Y16" s="17">
        <v>6.9</v>
      </c>
      <c r="Z16" s="17">
        <v>5.6</v>
      </c>
      <c r="AA16" s="17"/>
      <c r="AB16" s="17">
        <v>7</v>
      </c>
      <c r="AC16" s="17">
        <v>9.8000000000000007</v>
      </c>
      <c r="AD16" s="17">
        <v>39</v>
      </c>
      <c r="AE16" s="17"/>
      <c r="AF16" s="17"/>
      <c r="AG16" s="17"/>
      <c r="AH16" s="17"/>
      <c r="AI16" s="17">
        <v>55.7</v>
      </c>
      <c r="AJ16" s="17">
        <v>96.3</v>
      </c>
      <c r="AK16" s="17"/>
      <c r="AL16" s="17"/>
      <c r="AM16" s="17"/>
      <c r="AN16" s="17">
        <v>6.4581</v>
      </c>
      <c r="AO16" s="17">
        <v>0</v>
      </c>
      <c r="AP16" s="17">
        <v>33.5</v>
      </c>
      <c r="AQ16" s="17">
        <v>0</v>
      </c>
      <c r="AR16" s="17">
        <v>23.7</v>
      </c>
      <c r="AS16" s="17">
        <v>18.100000000000001</v>
      </c>
      <c r="AT16" s="17">
        <v>15.2</v>
      </c>
      <c r="AU16" s="17">
        <v>60.6</v>
      </c>
      <c r="AV16" s="17">
        <v>180.6</v>
      </c>
      <c r="AW16" s="17">
        <v>181.1</v>
      </c>
      <c r="AX16" s="17">
        <v>182.7</v>
      </c>
      <c r="AY16" s="17">
        <v>66.2</v>
      </c>
      <c r="AZ16" s="17">
        <v>5.3</v>
      </c>
      <c r="BA16" s="17">
        <v>1.3</v>
      </c>
      <c r="BB16" s="17">
        <v>14.3</v>
      </c>
      <c r="BC16" s="17">
        <v>35</v>
      </c>
      <c r="BD16" s="17">
        <v>2</v>
      </c>
      <c r="BE16" s="17">
        <v>0</v>
      </c>
      <c r="BF16" s="17">
        <v>38.200000000000003</v>
      </c>
      <c r="BG16" s="17"/>
      <c r="BH16" s="17"/>
      <c r="BI16" s="17">
        <v>70.5</v>
      </c>
      <c r="BJ16" s="17"/>
      <c r="BK16" s="17"/>
      <c r="BL16" s="17">
        <v>47.2</v>
      </c>
      <c r="BM16" s="17"/>
      <c r="BN16" s="17"/>
      <c r="BO16" s="17"/>
      <c r="BP16" s="17">
        <v>41.3</v>
      </c>
      <c r="BQ16" s="17">
        <v>177.7</v>
      </c>
      <c r="BR16" s="17">
        <v>175.5</v>
      </c>
      <c r="BS16" s="17">
        <v>209.2</v>
      </c>
      <c r="BT16" s="17">
        <v>274.7</v>
      </c>
      <c r="BU16" s="17"/>
      <c r="BV16" s="17"/>
      <c r="BW16" s="17"/>
      <c r="BX16" s="17"/>
      <c r="BY16" s="17"/>
      <c r="BZ16" s="17"/>
      <c r="CA16" s="17"/>
      <c r="CB16" s="17">
        <v>2.4</v>
      </c>
      <c r="CC16" s="17">
        <v>1.2</v>
      </c>
      <c r="CD16" s="17">
        <v>80.5</v>
      </c>
      <c r="CE16" s="17">
        <v>79.8</v>
      </c>
      <c r="CF16" s="17">
        <v>62.6</v>
      </c>
      <c r="CG16" s="17">
        <v>66.599999999999994</v>
      </c>
      <c r="CH16" s="17">
        <v>29.2</v>
      </c>
      <c r="CI16" s="17"/>
      <c r="CJ16" s="17"/>
      <c r="CK16" s="17"/>
      <c r="CL16" s="17">
        <v>146.19999999999999</v>
      </c>
      <c r="CM16" s="17">
        <v>148.6</v>
      </c>
      <c r="CN16" s="17">
        <v>148.6</v>
      </c>
      <c r="CO16" s="17"/>
      <c r="CP16" s="17"/>
      <c r="CQ16" s="17"/>
      <c r="CR16" s="17"/>
      <c r="CS16" s="17"/>
      <c r="CT16" s="17">
        <v>136.9</v>
      </c>
      <c r="CU16" s="17">
        <v>76.3</v>
      </c>
      <c r="CV16" s="17">
        <v>0</v>
      </c>
      <c r="CW16" s="17">
        <v>90.2</v>
      </c>
      <c r="CX16" s="17">
        <v>0</v>
      </c>
      <c r="CY16" s="17">
        <v>0</v>
      </c>
      <c r="CZ16" s="17">
        <v>0</v>
      </c>
      <c r="DA16" s="17">
        <v>9.1</v>
      </c>
      <c r="DB16" s="17">
        <v>10</v>
      </c>
      <c r="DC16" s="17">
        <v>4.0999999999999996</v>
      </c>
      <c r="DD16" s="17">
        <v>0</v>
      </c>
      <c r="DE16" s="17">
        <v>3.2</v>
      </c>
      <c r="DF16" s="17">
        <v>2.2999999999999998</v>
      </c>
      <c r="DG16" s="17">
        <v>19.7</v>
      </c>
      <c r="DH16" s="17">
        <v>9.4</v>
      </c>
      <c r="DI16" s="17">
        <v>4.8</v>
      </c>
      <c r="DJ16" s="17">
        <v>3.3</v>
      </c>
      <c r="DK16" s="17">
        <v>18.399999999999999</v>
      </c>
      <c r="DL16" s="17">
        <v>0</v>
      </c>
      <c r="DM16" s="17">
        <v>0</v>
      </c>
      <c r="DN16" s="17">
        <v>22.8</v>
      </c>
      <c r="DO16" s="17">
        <v>47.5</v>
      </c>
      <c r="DP16" s="17">
        <v>4.5</v>
      </c>
      <c r="DQ16" s="17">
        <v>2</v>
      </c>
      <c r="DR16" s="17">
        <v>1.1000000000000001</v>
      </c>
      <c r="DS16" s="17">
        <v>2.9</v>
      </c>
      <c r="DT16" s="17">
        <v>0</v>
      </c>
      <c r="DU16" s="17">
        <v>2.4</v>
      </c>
      <c r="DV16" s="17">
        <v>18.8</v>
      </c>
      <c r="DW16" s="17">
        <v>1.3</v>
      </c>
      <c r="DX16" s="17">
        <v>0.3</v>
      </c>
      <c r="DY16" s="17">
        <v>5.9</v>
      </c>
      <c r="DZ16" s="17">
        <v>3.7</v>
      </c>
      <c r="EA16" s="17">
        <v>4.0999999999999996</v>
      </c>
      <c r="EB16" s="17">
        <v>5.5</v>
      </c>
      <c r="EC16" s="17">
        <v>13.4</v>
      </c>
      <c r="ED16" s="17">
        <v>11.4</v>
      </c>
      <c r="EE16" s="17">
        <v>11.2</v>
      </c>
      <c r="EF16" s="17">
        <v>0</v>
      </c>
      <c r="EG16" s="17">
        <v>20.5</v>
      </c>
      <c r="EH16" s="17">
        <v>37.9</v>
      </c>
      <c r="EI16" s="17">
        <v>2.4</v>
      </c>
      <c r="EJ16" s="17">
        <v>0.5</v>
      </c>
      <c r="EK16" s="17">
        <v>6.7</v>
      </c>
      <c r="EL16" s="17">
        <v>2.4</v>
      </c>
      <c r="EM16" s="17">
        <v>7.6</v>
      </c>
      <c r="EN16" s="17">
        <v>4.2</v>
      </c>
      <c r="EO16" s="17">
        <v>6</v>
      </c>
      <c r="EP16" s="17">
        <v>6</v>
      </c>
      <c r="EQ16" s="17">
        <v>0</v>
      </c>
      <c r="ER16" s="17">
        <v>0</v>
      </c>
      <c r="ES16" s="17">
        <v>0</v>
      </c>
      <c r="ET16" s="17">
        <v>0</v>
      </c>
      <c r="EU16" s="17">
        <v>0.6</v>
      </c>
      <c r="EV16" s="17">
        <v>4.7</v>
      </c>
      <c r="EW16" s="17">
        <v>3.5</v>
      </c>
      <c r="EX16" s="17">
        <v>0</v>
      </c>
      <c r="EY16" s="17">
        <v>0</v>
      </c>
      <c r="EZ16" s="17">
        <v>10</v>
      </c>
      <c r="FA16" s="17">
        <v>17.899999999999999</v>
      </c>
      <c r="FB16" s="17">
        <v>8.1999999999999993</v>
      </c>
      <c r="FC16" s="17"/>
      <c r="FD16" s="17"/>
      <c r="FE16" s="17">
        <v>15.5</v>
      </c>
      <c r="FF16" s="17"/>
      <c r="FG16" s="17">
        <v>7.7</v>
      </c>
      <c r="FH16" s="17">
        <v>6153.6580999999996</v>
      </c>
      <c r="FI16" s="15"/>
      <c r="FJ16" s="17">
        <v>22</v>
      </c>
      <c r="FK16" s="17">
        <v>0</v>
      </c>
      <c r="FL16" s="17">
        <v>6.16</v>
      </c>
      <c r="FM16" s="17">
        <v>7.9</v>
      </c>
      <c r="FN16" s="17">
        <v>27.16929</v>
      </c>
      <c r="FO16" s="17">
        <v>18.911390000000001</v>
      </c>
      <c r="FP16" s="17">
        <v>10.4</v>
      </c>
      <c r="FQ16" s="17">
        <v>16.399999999999999</v>
      </c>
      <c r="FR16" s="17">
        <v>108.94068</v>
      </c>
    </row>
    <row r="17" spans="1:174" ht="24" customHeight="1" x14ac:dyDescent="0.3">
      <c r="A17" s="16" t="s">
        <v>36</v>
      </c>
      <c r="B17" s="16" t="s">
        <v>777</v>
      </c>
      <c r="C17" s="17">
        <v>53.2</v>
      </c>
      <c r="D17" s="17">
        <v>591.5</v>
      </c>
      <c r="E17" s="17">
        <v>202.7</v>
      </c>
      <c r="F17" s="17"/>
      <c r="G17" s="17"/>
      <c r="H17" s="17">
        <v>30.4</v>
      </c>
      <c r="I17" s="17">
        <v>83.2</v>
      </c>
      <c r="J17" s="17"/>
      <c r="K17" s="17"/>
      <c r="L17" s="17">
        <v>180.7</v>
      </c>
      <c r="M17" s="17">
        <v>180.4</v>
      </c>
      <c r="N17" s="17">
        <v>180.2</v>
      </c>
      <c r="O17" s="17">
        <v>271</v>
      </c>
      <c r="P17" s="17">
        <v>217.7</v>
      </c>
      <c r="Q17" s="17">
        <v>111.6</v>
      </c>
      <c r="R17" s="17">
        <v>339.3</v>
      </c>
      <c r="S17" s="17">
        <v>4.0999999999999996</v>
      </c>
      <c r="T17" s="17"/>
      <c r="U17" s="17"/>
      <c r="V17" s="17"/>
      <c r="W17" s="17"/>
      <c r="X17" s="17">
        <v>116.8</v>
      </c>
      <c r="Y17" s="17">
        <v>6.5</v>
      </c>
      <c r="Z17" s="17">
        <v>5.4</v>
      </c>
      <c r="AA17" s="17"/>
      <c r="AB17" s="17">
        <v>7</v>
      </c>
      <c r="AC17" s="17">
        <v>9.8000000000000007</v>
      </c>
      <c r="AD17" s="17">
        <v>40</v>
      </c>
      <c r="AE17" s="17"/>
      <c r="AF17" s="17"/>
      <c r="AG17" s="17"/>
      <c r="AH17" s="17"/>
      <c r="AI17" s="17">
        <v>55.2</v>
      </c>
      <c r="AJ17" s="17">
        <v>75.7</v>
      </c>
      <c r="AK17" s="17"/>
      <c r="AL17" s="17"/>
      <c r="AM17" s="17"/>
      <c r="AN17" s="17">
        <v>6.4593999999999996</v>
      </c>
      <c r="AO17" s="17">
        <v>0</v>
      </c>
      <c r="AP17" s="17">
        <v>37</v>
      </c>
      <c r="AQ17" s="17">
        <v>0</v>
      </c>
      <c r="AR17" s="17">
        <v>24.5</v>
      </c>
      <c r="AS17" s="17">
        <v>18.3</v>
      </c>
      <c r="AT17" s="17">
        <v>15.2</v>
      </c>
      <c r="AU17" s="17">
        <v>62.1</v>
      </c>
      <c r="AV17" s="17">
        <v>179.4</v>
      </c>
      <c r="AW17" s="17">
        <v>180</v>
      </c>
      <c r="AX17" s="17">
        <v>183.8</v>
      </c>
      <c r="AY17" s="17">
        <v>65.099999999999994</v>
      </c>
      <c r="AZ17" s="17">
        <v>5.3</v>
      </c>
      <c r="BA17" s="17">
        <v>1.3</v>
      </c>
      <c r="BB17" s="17">
        <v>12.7</v>
      </c>
      <c r="BC17" s="17">
        <v>32.799999999999997</v>
      </c>
      <c r="BD17" s="17">
        <v>2</v>
      </c>
      <c r="BE17" s="17">
        <v>0</v>
      </c>
      <c r="BF17" s="17">
        <v>46.1</v>
      </c>
      <c r="BG17" s="17"/>
      <c r="BH17" s="17"/>
      <c r="BI17" s="17">
        <v>39.4</v>
      </c>
      <c r="BJ17" s="17"/>
      <c r="BK17" s="17"/>
      <c r="BL17" s="17">
        <v>47.3</v>
      </c>
      <c r="BM17" s="17"/>
      <c r="BN17" s="17"/>
      <c r="BO17" s="17"/>
      <c r="BP17" s="17">
        <v>40.5</v>
      </c>
      <c r="BQ17" s="17">
        <v>178</v>
      </c>
      <c r="BR17" s="17">
        <v>176</v>
      </c>
      <c r="BS17" s="17">
        <v>209</v>
      </c>
      <c r="BT17" s="17">
        <v>274.39999999999998</v>
      </c>
      <c r="BU17" s="17"/>
      <c r="BV17" s="17"/>
      <c r="BW17" s="17"/>
      <c r="BX17" s="17"/>
      <c r="BY17" s="17"/>
      <c r="BZ17" s="17"/>
      <c r="CA17" s="17"/>
      <c r="CB17" s="17">
        <v>30.3</v>
      </c>
      <c r="CC17" s="17">
        <v>1.2</v>
      </c>
      <c r="CD17" s="17">
        <v>56.9</v>
      </c>
      <c r="CE17" s="17">
        <v>72</v>
      </c>
      <c r="CF17" s="17">
        <v>61.8</v>
      </c>
      <c r="CG17" s="17">
        <v>66.400000000000006</v>
      </c>
      <c r="CH17" s="17">
        <v>28.7</v>
      </c>
      <c r="CI17" s="17"/>
      <c r="CJ17" s="17"/>
      <c r="CK17" s="17"/>
      <c r="CL17" s="17">
        <v>147.19999999999999</v>
      </c>
      <c r="CM17" s="17">
        <v>149.6</v>
      </c>
      <c r="CN17" s="17">
        <v>149.9</v>
      </c>
      <c r="CO17" s="17"/>
      <c r="CP17" s="17"/>
      <c r="CQ17" s="17"/>
      <c r="CR17" s="17"/>
      <c r="CS17" s="17"/>
      <c r="CT17" s="17">
        <v>136.6</v>
      </c>
      <c r="CU17" s="17">
        <v>77.8</v>
      </c>
      <c r="CV17" s="17">
        <v>0</v>
      </c>
      <c r="CW17" s="17">
        <v>88.3</v>
      </c>
      <c r="CX17" s="17">
        <v>0</v>
      </c>
      <c r="CY17" s="17">
        <v>0</v>
      </c>
      <c r="CZ17" s="17">
        <v>0</v>
      </c>
      <c r="DA17" s="17">
        <v>9.1</v>
      </c>
      <c r="DB17" s="17">
        <v>9.9</v>
      </c>
      <c r="DC17" s="17">
        <v>3.1</v>
      </c>
      <c r="DD17" s="17">
        <v>0</v>
      </c>
      <c r="DE17" s="17">
        <v>3.2</v>
      </c>
      <c r="DF17" s="17">
        <v>2.2999999999999998</v>
      </c>
      <c r="DG17" s="17">
        <v>19.7</v>
      </c>
      <c r="DH17" s="17">
        <v>9.3000000000000007</v>
      </c>
      <c r="DI17" s="17">
        <v>8.3000000000000007</v>
      </c>
      <c r="DJ17" s="17">
        <v>3.4</v>
      </c>
      <c r="DK17" s="17">
        <v>18.399999999999999</v>
      </c>
      <c r="DL17" s="17">
        <v>0</v>
      </c>
      <c r="DM17" s="17">
        <v>0</v>
      </c>
      <c r="DN17" s="17">
        <v>24.9</v>
      </c>
      <c r="DO17" s="17">
        <v>39.6</v>
      </c>
      <c r="DP17" s="17">
        <v>4.5</v>
      </c>
      <c r="DQ17" s="17">
        <v>2</v>
      </c>
      <c r="DR17" s="17">
        <v>1.1000000000000001</v>
      </c>
      <c r="DS17" s="17">
        <v>2.9</v>
      </c>
      <c r="DT17" s="17">
        <v>0</v>
      </c>
      <c r="DU17" s="17">
        <v>2.4</v>
      </c>
      <c r="DV17" s="17">
        <v>16.5</v>
      </c>
      <c r="DW17" s="17">
        <v>1.3</v>
      </c>
      <c r="DX17" s="17">
        <v>0.3</v>
      </c>
      <c r="DY17" s="17">
        <v>5.9</v>
      </c>
      <c r="DZ17" s="17">
        <v>3.6</v>
      </c>
      <c r="EA17" s="17">
        <v>3.9</v>
      </c>
      <c r="EB17" s="17">
        <v>5.4</v>
      </c>
      <c r="EC17" s="17">
        <v>13.4</v>
      </c>
      <c r="ED17" s="17">
        <v>10.7</v>
      </c>
      <c r="EE17" s="17">
        <v>12</v>
      </c>
      <c r="EF17" s="17">
        <v>0</v>
      </c>
      <c r="EG17" s="17">
        <v>16.2</v>
      </c>
      <c r="EH17" s="17">
        <v>39</v>
      </c>
      <c r="EI17" s="17">
        <v>1.5</v>
      </c>
      <c r="EJ17" s="17">
        <v>0</v>
      </c>
      <c r="EK17" s="17">
        <v>6.7</v>
      </c>
      <c r="EL17" s="17">
        <v>2.4</v>
      </c>
      <c r="EM17" s="17">
        <v>7.4</v>
      </c>
      <c r="EN17" s="17">
        <v>4.2</v>
      </c>
      <c r="EO17" s="17">
        <v>5</v>
      </c>
      <c r="EP17" s="17">
        <v>5.0999999999999996</v>
      </c>
      <c r="EQ17" s="17">
        <v>0</v>
      </c>
      <c r="ER17" s="17">
        <v>0</v>
      </c>
      <c r="ES17" s="17">
        <v>0</v>
      </c>
      <c r="ET17" s="17">
        <v>0</v>
      </c>
      <c r="EU17" s="17">
        <v>0.6</v>
      </c>
      <c r="EV17" s="17">
        <v>4.7</v>
      </c>
      <c r="EW17" s="17">
        <v>4.4000000000000004</v>
      </c>
      <c r="EX17" s="17">
        <v>0</v>
      </c>
      <c r="EY17" s="17">
        <v>0</v>
      </c>
      <c r="EZ17" s="17">
        <v>10</v>
      </c>
      <c r="FA17" s="17">
        <v>17.899999999999999</v>
      </c>
      <c r="FB17" s="17">
        <v>8.1999999999999993</v>
      </c>
      <c r="FC17" s="17"/>
      <c r="FD17" s="17"/>
      <c r="FE17" s="17">
        <v>15.5</v>
      </c>
      <c r="FF17" s="17"/>
      <c r="FG17" s="17">
        <v>8.6999999999999993</v>
      </c>
      <c r="FH17" s="17">
        <v>6060.3594000000003</v>
      </c>
      <c r="FI17" s="15"/>
      <c r="FJ17" s="17">
        <v>22.2</v>
      </c>
      <c r="FK17" s="17">
        <v>0</v>
      </c>
      <c r="FL17" s="17">
        <v>0</v>
      </c>
      <c r="FM17" s="17">
        <v>7.8</v>
      </c>
      <c r="FN17" s="17">
        <v>27.17221</v>
      </c>
      <c r="FO17" s="17">
        <v>18.911280000000001</v>
      </c>
      <c r="FP17" s="17">
        <v>10.4</v>
      </c>
      <c r="FQ17" s="17">
        <v>16.100000000000001</v>
      </c>
      <c r="FR17" s="17">
        <v>102.58349</v>
      </c>
    </row>
    <row r="18" spans="1:174" ht="24" customHeight="1" x14ac:dyDescent="0.3">
      <c r="A18" s="18" t="s">
        <v>36</v>
      </c>
      <c r="B18" s="18" t="s">
        <v>778</v>
      </c>
      <c r="C18" s="19">
        <v>56.9</v>
      </c>
      <c r="D18" s="19">
        <v>597.1</v>
      </c>
      <c r="E18" s="19">
        <v>202.9</v>
      </c>
      <c r="F18" s="19"/>
      <c r="G18" s="19"/>
      <c r="H18" s="19">
        <v>31.9</v>
      </c>
      <c r="I18" s="19">
        <v>82</v>
      </c>
      <c r="J18" s="19"/>
      <c r="K18" s="19"/>
      <c r="L18" s="19">
        <v>148.69999999999999</v>
      </c>
      <c r="M18" s="19">
        <v>148.4</v>
      </c>
      <c r="N18" s="19">
        <v>148.4</v>
      </c>
      <c r="O18" s="19">
        <v>249.1</v>
      </c>
      <c r="P18" s="19">
        <v>217</v>
      </c>
      <c r="Q18" s="19">
        <v>111.9</v>
      </c>
      <c r="R18" s="19">
        <v>328.2</v>
      </c>
      <c r="S18" s="19">
        <v>4.3</v>
      </c>
      <c r="T18" s="19"/>
      <c r="U18" s="19"/>
      <c r="V18" s="19"/>
      <c r="W18" s="19"/>
      <c r="X18" s="19">
        <v>120.5</v>
      </c>
      <c r="Y18" s="19">
        <v>7</v>
      </c>
      <c r="Z18" s="19">
        <v>5.6</v>
      </c>
      <c r="AA18" s="19"/>
      <c r="AB18" s="19">
        <v>6.9</v>
      </c>
      <c r="AC18" s="19">
        <v>9.8000000000000007</v>
      </c>
      <c r="AD18" s="19">
        <v>39.9</v>
      </c>
      <c r="AE18" s="19"/>
      <c r="AF18" s="19"/>
      <c r="AG18" s="19"/>
      <c r="AH18" s="19"/>
      <c r="AI18" s="19">
        <v>55.9</v>
      </c>
      <c r="AJ18" s="19">
        <v>95.4</v>
      </c>
      <c r="AK18" s="19"/>
      <c r="AL18" s="19"/>
      <c r="AM18" s="19"/>
      <c r="AN18" s="19">
        <v>6.4594699999999996</v>
      </c>
      <c r="AO18" s="19">
        <v>0</v>
      </c>
      <c r="AP18" s="19">
        <v>37</v>
      </c>
      <c r="AQ18" s="19">
        <v>0</v>
      </c>
      <c r="AR18" s="19">
        <v>24.9</v>
      </c>
      <c r="AS18" s="19">
        <v>18.2</v>
      </c>
      <c r="AT18" s="19">
        <v>15.2</v>
      </c>
      <c r="AU18" s="19">
        <v>62.8</v>
      </c>
      <c r="AV18" s="19">
        <v>181.2</v>
      </c>
      <c r="AW18" s="19">
        <v>181.9</v>
      </c>
      <c r="AX18" s="19">
        <v>183.3</v>
      </c>
      <c r="AY18" s="19">
        <v>65.8</v>
      </c>
      <c r="AZ18" s="19">
        <v>5.3</v>
      </c>
      <c r="BA18" s="19">
        <v>1.4</v>
      </c>
      <c r="BB18" s="19">
        <v>11.8</v>
      </c>
      <c r="BC18" s="19">
        <v>33.700000000000003</v>
      </c>
      <c r="BD18" s="19">
        <v>2</v>
      </c>
      <c r="BE18" s="19">
        <v>0</v>
      </c>
      <c r="BF18" s="19">
        <v>55.4</v>
      </c>
      <c r="BG18" s="19"/>
      <c r="BH18" s="19"/>
      <c r="BI18" s="19">
        <v>40.1</v>
      </c>
      <c r="BJ18" s="19"/>
      <c r="BK18" s="19"/>
      <c r="BL18" s="19">
        <v>46.7</v>
      </c>
      <c r="BM18" s="19"/>
      <c r="BN18" s="19"/>
      <c r="BO18" s="19"/>
      <c r="BP18" s="19">
        <v>41.5</v>
      </c>
      <c r="BQ18" s="19">
        <v>177.8</v>
      </c>
      <c r="BR18" s="19">
        <v>175.5</v>
      </c>
      <c r="BS18" s="19">
        <v>209</v>
      </c>
      <c r="BT18" s="19">
        <v>274.5</v>
      </c>
      <c r="BU18" s="19"/>
      <c r="BV18" s="19"/>
      <c r="BW18" s="19"/>
      <c r="BX18" s="19"/>
      <c r="BY18" s="19"/>
      <c r="BZ18" s="19"/>
      <c r="CA18" s="19"/>
      <c r="CB18" s="19">
        <v>28.8</v>
      </c>
      <c r="CC18" s="19">
        <v>1.2</v>
      </c>
      <c r="CD18" s="19">
        <v>66.5</v>
      </c>
      <c r="CE18" s="19">
        <v>67.099999999999994</v>
      </c>
      <c r="CF18" s="19">
        <v>63.2</v>
      </c>
      <c r="CG18" s="19">
        <v>67</v>
      </c>
      <c r="CH18" s="19">
        <v>29.3</v>
      </c>
      <c r="CI18" s="19"/>
      <c r="CJ18" s="19"/>
      <c r="CK18" s="19"/>
      <c r="CL18" s="19">
        <v>146.6</v>
      </c>
      <c r="CM18" s="19">
        <v>149</v>
      </c>
      <c r="CN18" s="19">
        <v>149.5</v>
      </c>
      <c r="CO18" s="19"/>
      <c r="CP18" s="19"/>
      <c r="CQ18" s="19"/>
      <c r="CR18" s="19"/>
      <c r="CS18" s="19"/>
      <c r="CT18" s="19">
        <v>136.6</v>
      </c>
      <c r="CU18" s="19">
        <v>77.099999999999994</v>
      </c>
      <c r="CV18" s="19">
        <v>0</v>
      </c>
      <c r="CW18" s="19">
        <v>87.2</v>
      </c>
      <c r="CX18" s="19">
        <v>0</v>
      </c>
      <c r="CY18" s="19">
        <v>0</v>
      </c>
      <c r="CZ18" s="19">
        <v>0</v>
      </c>
      <c r="DA18" s="19">
        <v>9.1</v>
      </c>
      <c r="DB18" s="19">
        <v>9.9</v>
      </c>
      <c r="DC18" s="19">
        <v>2.7</v>
      </c>
      <c r="DD18" s="19">
        <v>0</v>
      </c>
      <c r="DE18" s="19">
        <v>3.2</v>
      </c>
      <c r="DF18" s="19">
        <v>2.2999999999999998</v>
      </c>
      <c r="DG18" s="19">
        <v>20.100000000000001</v>
      </c>
      <c r="DH18" s="19">
        <v>9.1999999999999993</v>
      </c>
      <c r="DI18" s="19">
        <v>8.5</v>
      </c>
      <c r="DJ18" s="19">
        <v>3.4</v>
      </c>
      <c r="DK18" s="19">
        <v>18.399999999999999</v>
      </c>
      <c r="DL18" s="19">
        <v>0</v>
      </c>
      <c r="DM18" s="19">
        <v>0</v>
      </c>
      <c r="DN18" s="19">
        <v>24.5</v>
      </c>
      <c r="DO18" s="19">
        <v>41.7</v>
      </c>
      <c r="DP18" s="19">
        <v>4.5</v>
      </c>
      <c r="DQ18" s="19">
        <v>2</v>
      </c>
      <c r="DR18" s="19">
        <v>1.1000000000000001</v>
      </c>
      <c r="DS18" s="19">
        <v>2.9</v>
      </c>
      <c r="DT18" s="19">
        <v>0</v>
      </c>
      <c r="DU18" s="19">
        <v>2.4</v>
      </c>
      <c r="DV18" s="19">
        <v>10.9</v>
      </c>
      <c r="DW18" s="19">
        <v>1.3</v>
      </c>
      <c r="DX18" s="19">
        <v>0.3</v>
      </c>
      <c r="DY18" s="19">
        <v>6.1</v>
      </c>
      <c r="DZ18" s="19">
        <v>3.6</v>
      </c>
      <c r="EA18" s="19">
        <v>4.2</v>
      </c>
      <c r="EB18" s="19">
        <v>5.6</v>
      </c>
      <c r="EC18" s="19">
        <v>13.5</v>
      </c>
      <c r="ED18" s="19">
        <v>15.8</v>
      </c>
      <c r="EE18" s="19">
        <v>13</v>
      </c>
      <c r="EF18" s="19">
        <v>0</v>
      </c>
      <c r="EG18" s="19">
        <v>16.899999999999999</v>
      </c>
      <c r="EH18" s="19">
        <v>33.6</v>
      </c>
      <c r="EI18" s="19">
        <v>0.9</v>
      </c>
      <c r="EJ18" s="19">
        <v>0</v>
      </c>
      <c r="EK18" s="19">
        <v>6.7</v>
      </c>
      <c r="EL18" s="19">
        <v>2.4</v>
      </c>
      <c r="EM18" s="19">
        <v>7.4</v>
      </c>
      <c r="EN18" s="19">
        <v>4.2</v>
      </c>
      <c r="EO18" s="19">
        <v>5</v>
      </c>
      <c r="EP18" s="19">
        <v>5.0999999999999996</v>
      </c>
      <c r="EQ18" s="19">
        <v>0</v>
      </c>
      <c r="ER18" s="19">
        <v>0</v>
      </c>
      <c r="ES18" s="19">
        <v>0</v>
      </c>
      <c r="ET18" s="19">
        <v>0</v>
      </c>
      <c r="EU18" s="19">
        <v>0.6</v>
      </c>
      <c r="EV18" s="19">
        <v>2.1</v>
      </c>
      <c r="EW18" s="19">
        <v>1.8</v>
      </c>
      <c r="EX18" s="19">
        <v>0</v>
      </c>
      <c r="EY18" s="19">
        <v>0</v>
      </c>
      <c r="EZ18" s="19">
        <v>10</v>
      </c>
      <c r="FA18" s="19">
        <v>17.899999999999999</v>
      </c>
      <c r="FB18" s="19">
        <v>9.3000000000000007</v>
      </c>
      <c r="FC18" s="19"/>
      <c r="FD18" s="19"/>
      <c r="FE18" s="19">
        <v>15.5</v>
      </c>
      <c r="FF18" s="19"/>
      <c r="FG18" s="19">
        <v>8.3000000000000007</v>
      </c>
      <c r="FH18" s="19">
        <v>5976.25947</v>
      </c>
      <c r="FI18" s="15"/>
      <c r="FJ18" s="19">
        <v>22.2</v>
      </c>
      <c r="FK18" s="19">
        <v>0</v>
      </c>
      <c r="FL18" s="19">
        <v>6.16</v>
      </c>
      <c r="FM18" s="19">
        <v>7.9</v>
      </c>
      <c r="FN18" s="19">
        <v>27.141780000000001</v>
      </c>
      <c r="FO18" s="19">
        <v>18.911359999999998</v>
      </c>
      <c r="FP18" s="19">
        <v>10.199999999999999</v>
      </c>
      <c r="FQ18" s="19">
        <v>16</v>
      </c>
      <c r="FR18" s="19">
        <v>108.51314000000001</v>
      </c>
    </row>
    <row r="19" spans="1:174" ht="24" customHeight="1" x14ac:dyDescent="0.3">
      <c r="A19" s="13" t="s">
        <v>36</v>
      </c>
      <c r="B19" s="13" t="s">
        <v>779</v>
      </c>
      <c r="C19" s="14">
        <v>62.1</v>
      </c>
      <c r="D19" s="14">
        <v>601.6</v>
      </c>
      <c r="E19" s="14">
        <v>204.9</v>
      </c>
      <c r="F19" s="14"/>
      <c r="G19" s="14"/>
      <c r="H19" s="14">
        <v>32.6</v>
      </c>
      <c r="I19" s="14">
        <v>83.8</v>
      </c>
      <c r="J19" s="14"/>
      <c r="K19" s="14"/>
      <c r="L19" s="14">
        <v>183</v>
      </c>
      <c r="M19" s="14">
        <v>182.2</v>
      </c>
      <c r="N19" s="14">
        <v>182.3</v>
      </c>
      <c r="O19" s="14">
        <v>270.3</v>
      </c>
      <c r="P19" s="14">
        <v>216.2</v>
      </c>
      <c r="Q19" s="14">
        <v>111.6</v>
      </c>
      <c r="R19" s="14">
        <v>333.2</v>
      </c>
      <c r="S19" s="14">
        <v>4.3</v>
      </c>
      <c r="T19" s="14"/>
      <c r="U19" s="14"/>
      <c r="V19" s="14"/>
      <c r="W19" s="14"/>
      <c r="X19" s="14">
        <v>117.2</v>
      </c>
      <c r="Y19" s="14">
        <v>7.5</v>
      </c>
      <c r="Z19" s="14">
        <v>5.8</v>
      </c>
      <c r="AA19" s="14"/>
      <c r="AB19" s="14">
        <v>7</v>
      </c>
      <c r="AC19" s="14">
        <v>9.8000000000000007</v>
      </c>
      <c r="AD19" s="14">
        <v>40.1</v>
      </c>
      <c r="AE19" s="14"/>
      <c r="AF19" s="14"/>
      <c r="AG19" s="14"/>
      <c r="AH19" s="14"/>
      <c r="AI19" s="14">
        <v>56.5</v>
      </c>
      <c r="AJ19" s="14">
        <v>95.4</v>
      </c>
      <c r="AK19" s="14"/>
      <c r="AL19" s="14"/>
      <c r="AM19" s="14"/>
      <c r="AN19" s="14">
        <v>6.4598699999999996</v>
      </c>
      <c r="AO19" s="14">
        <v>0</v>
      </c>
      <c r="AP19" s="14">
        <v>37</v>
      </c>
      <c r="AQ19" s="14">
        <v>0</v>
      </c>
      <c r="AR19" s="14">
        <v>25.9</v>
      </c>
      <c r="AS19" s="14">
        <v>18.3</v>
      </c>
      <c r="AT19" s="14">
        <v>15.2</v>
      </c>
      <c r="AU19" s="14">
        <v>62.3</v>
      </c>
      <c r="AV19" s="14">
        <v>185.1</v>
      </c>
      <c r="AW19" s="14">
        <v>185.2</v>
      </c>
      <c r="AX19" s="14">
        <v>184.1</v>
      </c>
      <c r="AY19" s="14">
        <v>60</v>
      </c>
      <c r="AZ19" s="14">
        <v>5.3</v>
      </c>
      <c r="BA19" s="14">
        <v>1.4</v>
      </c>
      <c r="BB19" s="14">
        <v>20.3</v>
      </c>
      <c r="BC19" s="14">
        <v>34.1</v>
      </c>
      <c r="BD19" s="14">
        <v>2</v>
      </c>
      <c r="BE19" s="14">
        <v>0</v>
      </c>
      <c r="BF19" s="14">
        <v>59</v>
      </c>
      <c r="BG19" s="14"/>
      <c r="BH19" s="14"/>
      <c r="BI19" s="14">
        <v>21.7</v>
      </c>
      <c r="BJ19" s="14"/>
      <c r="BK19" s="14"/>
      <c r="BL19" s="14">
        <v>47.4</v>
      </c>
      <c r="BM19" s="14"/>
      <c r="BN19" s="14"/>
      <c r="BO19" s="14"/>
      <c r="BP19" s="14">
        <v>18.5</v>
      </c>
      <c r="BQ19" s="14">
        <v>177.6</v>
      </c>
      <c r="BR19" s="14">
        <v>175.4</v>
      </c>
      <c r="BS19" s="14">
        <v>209.7</v>
      </c>
      <c r="BT19" s="14">
        <v>274.89999999999998</v>
      </c>
      <c r="BU19" s="14"/>
      <c r="BV19" s="14"/>
      <c r="BW19" s="14"/>
      <c r="BX19" s="14"/>
      <c r="BY19" s="14"/>
      <c r="BZ19" s="14"/>
      <c r="CA19" s="14"/>
      <c r="CB19" s="14">
        <v>28.8</v>
      </c>
      <c r="CC19" s="14">
        <v>1.2</v>
      </c>
      <c r="CD19" s="14">
        <v>125.9</v>
      </c>
      <c r="CE19" s="14">
        <v>68.099999999999994</v>
      </c>
      <c r="CF19" s="14">
        <v>63.8</v>
      </c>
      <c r="CG19" s="14">
        <v>66.900000000000006</v>
      </c>
      <c r="CH19" s="14">
        <v>29.7</v>
      </c>
      <c r="CI19" s="14"/>
      <c r="CJ19" s="14"/>
      <c r="CK19" s="14"/>
      <c r="CL19" s="14">
        <v>146.6</v>
      </c>
      <c r="CM19" s="14">
        <v>148.9</v>
      </c>
      <c r="CN19" s="14">
        <v>149.6</v>
      </c>
      <c r="CO19" s="14"/>
      <c r="CP19" s="14"/>
      <c r="CQ19" s="14"/>
      <c r="CR19" s="14"/>
      <c r="CS19" s="14"/>
      <c r="CT19" s="14">
        <v>136.4</v>
      </c>
      <c r="CU19" s="14">
        <v>76.7</v>
      </c>
      <c r="CV19" s="14">
        <v>0</v>
      </c>
      <c r="CW19" s="14">
        <v>83.5</v>
      </c>
      <c r="CX19" s="14">
        <v>0</v>
      </c>
      <c r="CY19" s="14">
        <v>0</v>
      </c>
      <c r="CZ19" s="14">
        <v>0</v>
      </c>
      <c r="DA19" s="14">
        <v>9.1</v>
      </c>
      <c r="DB19" s="14">
        <v>9.9</v>
      </c>
      <c r="DC19" s="14">
        <v>2.8</v>
      </c>
      <c r="DD19" s="14">
        <v>0</v>
      </c>
      <c r="DE19" s="14">
        <v>3.2</v>
      </c>
      <c r="DF19" s="14">
        <v>2.2999999999999998</v>
      </c>
      <c r="DG19" s="14">
        <v>20.5</v>
      </c>
      <c r="DH19" s="14">
        <v>9.3000000000000007</v>
      </c>
      <c r="DI19" s="14">
        <v>8.5</v>
      </c>
      <c r="DJ19" s="14">
        <v>3.4</v>
      </c>
      <c r="DK19" s="14">
        <v>18.399999999999999</v>
      </c>
      <c r="DL19" s="14">
        <v>0</v>
      </c>
      <c r="DM19" s="14">
        <v>0</v>
      </c>
      <c r="DN19" s="14">
        <v>22.3</v>
      </c>
      <c r="DO19" s="14">
        <v>46.5</v>
      </c>
      <c r="DP19" s="14">
        <v>4.5</v>
      </c>
      <c r="DQ19" s="14">
        <v>2</v>
      </c>
      <c r="DR19" s="14">
        <v>1.1000000000000001</v>
      </c>
      <c r="DS19" s="14">
        <v>2.9</v>
      </c>
      <c r="DT19" s="14">
        <v>0</v>
      </c>
      <c r="DU19" s="14">
        <v>2.4</v>
      </c>
      <c r="DV19" s="14">
        <v>10.8</v>
      </c>
      <c r="DW19" s="14">
        <v>1.3</v>
      </c>
      <c r="DX19" s="14">
        <v>0.3</v>
      </c>
      <c r="DY19" s="14">
        <v>6.1</v>
      </c>
      <c r="DZ19" s="14">
        <v>3.6</v>
      </c>
      <c r="EA19" s="14">
        <v>4.3</v>
      </c>
      <c r="EB19" s="14">
        <v>5.7</v>
      </c>
      <c r="EC19" s="14">
        <v>13.6</v>
      </c>
      <c r="ED19" s="14">
        <v>15</v>
      </c>
      <c r="EE19" s="14">
        <v>10.3</v>
      </c>
      <c r="EF19" s="14">
        <v>0</v>
      </c>
      <c r="EG19" s="14">
        <v>12.9</v>
      </c>
      <c r="EH19" s="14">
        <v>31.1</v>
      </c>
      <c r="EI19" s="14">
        <v>0.7</v>
      </c>
      <c r="EJ19" s="14">
        <v>0</v>
      </c>
      <c r="EK19" s="14">
        <v>6.7</v>
      </c>
      <c r="EL19" s="14">
        <v>2.4</v>
      </c>
      <c r="EM19" s="14">
        <v>7.4</v>
      </c>
      <c r="EN19" s="14">
        <v>4.2</v>
      </c>
      <c r="EO19" s="14">
        <v>4.9000000000000004</v>
      </c>
      <c r="EP19" s="14">
        <v>5</v>
      </c>
      <c r="EQ19" s="14">
        <v>0</v>
      </c>
      <c r="ER19" s="14">
        <v>0</v>
      </c>
      <c r="ES19" s="14">
        <v>0</v>
      </c>
      <c r="ET19" s="14">
        <v>0</v>
      </c>
      <c r="EU19" s="14">
        <v>0.6</v>
      </c>
      <c r="EV19" s="14">
        <v>0</v>
      </c>
      <c r="EW19" s="14">
        <v>0.4</v>
      </c>
      <c r="EX19" s="14">
        <v>0</v>
      </c>
      <c r="EY19" s="14">
        <v>0</v>
      </c>
      <c r="EZ19" s="14">
        <v>10</v>
      </c>
      <c r="FA19" s="14">
        <v>18.100000000000001</v>
      </c>
      <c r="FB19" s="14">
        <v>8.9</v>
      </c>
      <c r="FC19" s="14"/>
      <c r="FD19" s="14"/>
      <c r="FE19" s="14">
        <v>15.5</v>
      </c>
      <c r="FF19" s="14"/>
      <c r="FG19" s="14">
        <v>8.1999999999999993</v>
      </c>
      <c r="FH19" s="14">
        <v>6137.4598699999997</v>
      </c>
      <c r="FI19" s="15"/>
      <c r="FJ19" s="14">
        <v>22.3</v>
      </c>
      <c r="FK19" s="14">
        <v>0</v>
      </c>
      <c r="FL19" s="14">
        <v>6.16</v>
      </c>
      <c r="FM19" s="14">
        <v>7.9</v>
      </c>
      <c r="FN19" s="14">
        <v>27.157710000000002</v>
      </c>
      <c r="FO19" s="14">
        <v>18.91168</v>
      </c>
      <c r="FP19" s="14">
        <v>10.4</v>
      </c>
      <c r="FQ19" s="14">
        <v>16</v>
      </c>
      <c r="FR19" s="14">
        <v>108.82939</v>
      </c>
    </row>
    <row r="20" spans="1:174" ht="24" customHeight="1" x14ac:dyDescent="0.3">
      <c r="A20" s="16" t="s">
        <v>36</v>
      </c>
      <c r="B20" s="16" t="s">
        <v>780</v>
      </c>
      <c r="C20" s="17">
        <v>56.1</v>
      </c>
      <c r="D20" s="17">
        <v>597</v>
      </c>
      <c r="E20" s="17">
        <v>203.1</v>
      </c>
      <c r="F20" s="17"/>
      <c r="G20" s="17"/>
      <c r="H20" s="17">
        <v>31.4</v>
      </c>
      <c r="I20" s="17">
        <v>82.1</v>
      </c>
      <c r="J20" s="17"/>
      <c r="K20" s="17"/>
      <c r="L20" s="17">
        <v>188.4</v>
      </c>
      <c r="M20" s="17">
        <v>196.5</v>
      </c>
      <c r="N20" s="17">
        <v>196.7</v>
      </c>
      <c r="O20" s="17">
        <v>283.3</v>
      </c>
      <c r="P20" s="17">
        <v>215.2</v>
      </c>
      <c r="Q20" s="17">
        <v>111.5</v>
      </c>
      <c r="R20" s="17">
        <v>342</v>
      </c>
      <c r="S20" s="17">
        <v>4.2</v>
      </c>
      <c r="T20" s="17"/>
      <c r="U20" s="17"/>
      <c r="V20" s="17"/>
      <c r="W20" s="17"/>
      <c r="X20" s="17">
        <v>119.6</v>
      </c>
      <c r="Y20" s="17">
        <v>6.8</v>
      </c>
      <c r="Z20" s="17">
        <v>5.5</v>
      </c>
      <c r="AA20" s="17"/>
      <c r="AB20" s="17">
        <v>7</v>
      </c>
      <c r="AC20" s="17">
        <v>9.8000000000000007</v>
      </c>
      <c r="AD20" s="17">
        <v>40.4</v>
      </c>
      <c r="AE20" s="17"/>
      <c r="AF20" s="17"/>
      <c r="AG20" s="17"/>
      <c r="AH20" s="17"/>
      <c r="AI20" s="17">
        <v>55.6</v>
      </c>
      <c r="AJ20" s="17">
        <v>72.099999999999994</v>
      </c>
      <c r="AK20" s="17"/>
      <c r="AL20" s="17"/>
      <c r="AM20" s="17"/>
      <c r="AN20" s="17">
        <v>6.4592499999999999</v>
      </c>
      <c r="AO20" s="17">
        <v>0</v>
      </c>
      <c r="AP20" s="17">
        <v>37</v>
      </c>
      <c r="AQ20" s="17">
        <v>0</v>
      </c>
      <c r="AR20" s="17">
        <v>24.6</v>
      </c>
      <c r="AS20" s="17">
        <v>18.3</v>
      </c>
      <c r="AT20" s="17">
        <v>15.2</v>
      </c>
      <c r="AU20" s="17">
        <v>60</v>
      </c>
      <c r="AV20" s="17">
        <v>180.5</v>
      </c>
      <c r="AW20" s="17">
        <v>181</v>
      </c>
      <c r="AX20" s="17">
        <v>183.9</v>
      </c>
      <c r="AY20" s="17">
        <v>43.6</v>
      </c>
      <c r="AZ20" s="17">
        <v>5.3</v>
      </c>
      <c r="BA20" s="17">
        <v>1.3</v>
      </c>
      <c r="BB20" s="17">
        <v>19.399999999999999</v>
      </c>
      <c r="BC20" s="17">
        <v>35.5</v>
      </c>
      <c r="BD20" s="17">
        <v>2</v>
      </c>
      <c r="BE20" s="17">
        <v>0</v>
      </c>
      <c r="BF20" s="17">
        <v>52.2</v>
      </c>
      <c r="BG20" s="17"/>
      <c r="BH20" s="17"/>
      <c r="BI20" s="17">
        <v>20.8</v>
      </c>
      <c r="BJ20" s="17"/>
      <c r="BK20" s="17"/>
      <c r="BL20" s="17">
        <v>47.4</v>
      </c>
      <c r="BM20" s="17"/>
      <c r="BN20" s="17"/>
      <c r="BO20" s="17"/>
      <c r="BP20" s="17">
        <v>17</v>
      </c>
      <c r="BQ20" s="17">
        <v>178.4</v>
      </c>
      <c r="BR20" s="17">
        <v>175.4</v>
      </c>
      <c r="BS20" s="17">
        <v>209.9</v>
      </c>
      <c r="BT20" s="17">
        <v>275</v>
      </c>
      <c r="BU20" s="17"/>
      <c r="BV20" s="17"/>
      <c r="BW20" s="17"/>
      <c r="BX20" s="17"/>
      <c r="BY20" s="17"/>
      <c r="BZ20" s="17"/>
      <c r="CA20" s="17"/>
      <c r="CB20" s="17">
        <v>28.9</v>
      </c>
      <c r="CC20" s="17">
        <v>1.2</v>
      </c>
      <c r="CD20" s="17">
        <v>110.1</v>
      </c>
      <c r="CE20" s="17">
        <v>69.099999999999994</v>
      </c>
      <c r="CF20" s="17">
        <v>62.8</v>
      </c>
      <c r="CG20" s="17">
        <v>69.900000000000006</v>
      </c>
      <c r="CH20" s="17">
        <v>29.1</v>
      </c>
      <c r="CI20" s="17"/>
      <c r="CJ20" s="17"/>
      <c r="CK20" s="17"/>
      <c r="CL20" s="17">
        <v>147.1</v>
      </c>
      <c r="CM20" s="17">
        <v>149.69999999999999</v>
      </c>
      <c r="CN20" s="17">
        <v>150.19999999999999</v>
      </c>
      <c r="CO20" s="17"/>
      <c r="CP20" s="17"/>
      <c r="CQ20" s="17"/>
      <c r="CR20" s="17"/>
      <c r="CS20" s="17"/>
      <c r="CT20" s="17">
        <v>137</v>
      </c>
      <c r="CU20" s="17">
        <v>77.900000000000006</v>
      </c>
      <c r="CV20" s="17">
        <v>0</v>
      </c>
      <c r="CW20" s="17">
        <v>79</v>
      </c>
      <c r="CX20" s="17">
        <v>0</v>
      </c>
      <c r="CY20" s="17">
        <v>0</v>
      </c>
      <c r="CZ20" s="17">
        <v>0</v>
      </c>
      <c r="DA20" s="17">
        <v>9.1</v>
      </c>
      <c r="DB20" s="17">
        <v>9.9</v>
      </c>
      <c r="DC20" s="17">
        <v>2.8</v>
      </c>
      <c r="DD20" s="17">
        <v>0</v>
      </c>
      <c r="DE20" s="17">
        <v>3.2</v>
      </c>
      <c r="DF20" s="17">
        <v>2.2999999999999998</v>
      </c>
      <c r="DG20" s="17">
        <v>20</v>
      </c>
      <c r="DH20" s="17">
        <v>9.1999999999999993</v>
      </c>
      <c r="DI20" s="17">
        <v>8.4</v>
      </c>
      <c r="DJ20" s="17">
        <v>3.4</v>
      </c>
      <c r="DK20" s="17">
        <v>18.399999999999999</v>
      </c>
      <c r="DL20" s="17">
        <v>0</v>
      </c>
      <c r="DM20" s="17">
        <v>0</v>
      </c>
      <c r="DN20" s="17">
        <v>17.100000000000001</v>
      </c>
      <c r="DO20" s="17">
        <v>46.4</v>
      </c>
      <c r="DP20" s="17">
        <v>4.5</v>
      </c>
      <c r="DQ20" s="17">
        <v>2</v>
      </c>
      <c r="DR20" s="17">
        <v>1.1000000000000001</v>
      </c>
      <c r="DS20" s="17">
        <v>2.9</v>
      </c>
      <c r="DT20" s="17">
        <v>0</v>
      </c>
      <c r="DU20" s="17">
        <v>2.4</v>
      </c>
      <c r="DV20" s="17">
        <v>6.6</v>
      </c>
      <c r="DW20" s="17">
        <v>1.3</v>
      </c>
      <c r="DX20" s="17">
        <v>0.3</v>
      </c>
      <c r="DY20" s="17">
        <v>6</v>
      </c>
      <c r="DZ20" s="17">
        <v>3.5</v>
      </c>
      <c r="EA20" s="17">
        <v>4.0999999999999996</v>
      </c>
      <c r="EB20" s="17">
        <v>5.5</v>
      </c>
      <c r="EC20" s="17">
        <v>13.6</v>
      </c>
      <c r="ED20" s="17">
        <v>15.4</v>
      </c>
      <c r="EE20" s="17">
        <v>11</v>
      </c>
      <c r="EF20" s="17">
        <v>0</v>
      </c>
      <c r="EG20" s="17">
        <v>17.899999999999999</v>
      </c>
      <c r="EH20" s="17">
        <v>36</v>
      </c>
      <c r="EI20" s="17">
        <v>0</v>
      </c>
      <c r="EJ20" s="17">
        <v>0</v>
      </c>
      <c r="EK20" s="17">
        <v>6.7</v>
      </c>
      <c r="EL20" s="17">
        <v>2.4</v>
      </c>
      <c r="EM20" s="17">
        <v>7.4</v>
      </c>
      <c r="EN20" s="17">
        <v>4.2</v>
      </c>
      <c r="EO20" s="17">
        <v>4.9000000000000004</v>
      </c>
      <c r="EP20" s="17">
        <v>5</v>
      </c>
      <c r="EQ20" s="17">
        <v>0</v>
      </c>
      <c r="ER20" s="17">
        <v>0</v>
      </c>
      <c r="ES20" s="17">
        <v>0</v>
      </c>
      <c r="ET20" s="17">
        <v>0</v>
      </c>
      <c r="EU20" s="17">
        <v>0.6</v>
      </c>
      <c r="EV20" s="17">
        <v>0</v>
      </c>
      <c r="EW20" s="17">
        <v>0</v>
      </c>
      <c r="EX20" s="17">
        <v>0</v>
      </c>
      <c r="EY20" s="17">
        <v>0</v>
      </c>
      <c r="EZ20" s="17">
        <v>10</v>
      </c>
      <c r="FA20" s="17">
        <v>18</v>
      </c>
      <c r="FB20" s="17">
        <v>9</v>
      </c>
      <c r="FC20" s="17"/>
      <c r="FD20" s="17"/>
      <c r="FE20" s="17">
        <v>15.5</v>
      </c>
      <c r="FF20" s="17"/>
      <c r="FG20" s="17">
        <v>7.6</v>
      </c>
      <c r="FH20" s="17">
        <v>6102.0592500000002</v>
      </c>
      <c r="FI20" s="15"/>
      <c r="FJ20" s="17">
        <v>22.4</v>
      </c>
      <c r="FK20" s="17">
        <v>0</v>
      </c>
      <c r="FL20" s="17">
        <v>6.16</v>
      </c>
      <c r="FM20" s="17">
        <v>7.9</v>
      </c>
      <c r="FN20" s="17">
        <v>27.126740000000002</v>
      </c>
      <c r="FO20" s="17">
        <v>18.911539999999999</v>
      </c>
      <c r="FP20" s="17">
        <v>10.199999999999999</v>
      </c>
      <c r="FQ20" s="17">
        <v>16.100000000000001</v>
      </c>
      <c r="FR20" s="17">
        <v>108.79828000000001</v>
      </c>
    </row>
    <row r="21" spans="1:174" ht="24" customHeight="1" x14ac:dyDescent="0.3">
      <c r="A21" s="16" t="s">
        <v>36</v>
      </c>
      <c r="B21" s="16" t="s">
        <v>781</v>
      </c>
      <c r="C21" s="17">
        <v>57.9</v>
      </c>
      <c r="D21" s="17">
        <v>601.4</v>
      </c>
      <c r="E21" s="17">
        <v>203.7</v>
      </c>
      <c r="F21" s="17"/>
      <c r="G21" s="17"/>
      <c r="H21" s="17">
        <v>31.8</v>
      </c>
      <c r="I21" s="17">
        <v>83.8</v>
      </c>
      <c r="J21" s="17"/>
      <c r="K21" s="17"/>
      <c r="L21" s="17">
        <v>186.9</v>
      </c>
      <c r="M21" s="17">
        <v>186.3</v>
      </c>
      <c r="N21" s="17">
        <v>187.3</v>
      </c>
      <c r="O21" s="17">
        <v>261.89999999999998</v>
      </c>
      <c r="P21" s="17">
        <v>216.3</v>
      </c>
      <c r="Q21" s="17">
        <v>111.7</v>
      </c>
      <c r="R21" s="17">
        <v>306.39999999999998</v>
      </c>
      <c r="S21" s="17">
        <v>4.3</v>
      </c>
      <c r="T21" s="17"/>
      <c r="U21" s="17"/>
      <c r="V21" s="17"/>
      <c r="W21" s="17"/>
      <c r="X21" s="17">
        <v>121.4</v>
      </c>
      <c r="Y21" s="17">
        <v>7.5</v>
      </c>
      <c r="Z21" s="17">
        <v>5.7</v>
      </c>
      <c r="AA21" s="17"/>
      <c r="AB21" s="17">
        <v>7.1</v>
      </c>
      <c r="AC21" s="17">
        <v>9.8000000000000007</v>
      </c>
      <c r="AD21" s="17">
        <v>40.1</v>
      </c>
      <c r="AE21" s="17"/>
      <c r="AF21" s="17"/>
      <c r="AG21" s="17"/>
      <c r="AH21" s="17"/>
      <c r="AI21" s="17">
        <v>56.2</v>
      </c>
      <c r="AJ21" s="17">
        <v>110.7</v>
      </c>
      <c r="AK21" s="17"/>
      <c r="AL21" s="17"/>
      <c r="AM21" s="17"/>
      <c r="AN21" s="17">
        <v>6.4598500000000003</v>
      </c>
      <c r="AO21" s="17">
        <v>0</v>
      </c>
      <c r="AP21" s="17">
        <v>37</v>
      </c>
      <c r="AQ21" s="17">
        <v>0</v>
      </c>
      <c r="AR21" s="17">
        <v>25.7</v>
      </c>
      <c r="AS21" s="17">
        <v>18.2</v>
      </c>
      <c r="AT21" s="17">
        <v>15.2</v>
      </c>
      <c r="AU21" s="17">
        <v>65</v>
      </c>
      <c r="AV21" s="17">
        <v>182.1</v>
      </c>
      <c r="AW21" s="17">
        <v>182.8</v>
      </c>
      <c r="AX21" s="17">
        <v>184.3</v>
      </c>
      <c r="AY21" s="17">
        <v>42.7</v>
      </c>
      <c r="AZ21" s="17">
        <v>5.3</v>
      </c>
      <c r="BA21" s="17">
        <v>1.1000000000000001</v>
      </c>
      <c r="BB21" s="17">
        <v>19.100000000000001</v>
      </c>
      <c r="BC21" s="17">
        <v>36.6</v>
      </c>
      <c r="BD21" s="17">
        <v>2</v>
      </c>
      <c r="BE21" s="17">
        <v>0</v>
      </c>
      <c r="BF21" s="17">
        <v>76.599999999999994</v>
      </c>
      <c r="BG21" s="17"/>
      <c r="BH21" s="17"/>
      <c r="BI21" s="17">
        <v>21.3</v>
      </c>
      <c r="BJ21" s="17"/>
      <c r="BK21" s="17"/>
      <c r="BL21" s="17">
        <v>47</v>
      </c>
      <c r="BM21" s="17"/>
      <c r="BN21" s="17"/>
      <c r="BO21" s="17"/>
      <c r="BP21" s="17">
        <v>17.3</v>
      </c>
      <c r="BQ21" s="17">
        <v>177.3</v>
      </c>
      <c r="BR21" s="17">
        <v>174.9</v>
      </c>
      <c r="BS21" s="17">
        <v>207.4</v>
      </c>
      <c r="BT21" s="17">
        <v>273.5</v>
      </c>
      <c r="BU21" s="17"/>
      <c r="BV21" s="17"/>
      <c r="BW21" s="17"/>
      <c r="BX21" s="17"/>
      <c r="BY21" s="17"/>
      <c r="BZ21" s="17"/>
      <c r="CA21" s="17"/>
      <c r="CB21" s="17">
        <v>29.4</v>
      </c>
      <c r="CC21" s="17">
        <v>1.2</v>
      </c>
      <c r="CD21" s="17">
        <v>137.9</v>
      </c>
      <c r="CE21" s="17">
        <v>83.3</v>
      </c>
      <c r="CF21" s="17">
        <v>64.400000000000006</v>
      </c>
      <c r="CG21" s="17">
        <v>67.900000000000006</v>
      </c>
      <c r="CH21" s="17">
        <v>28.8</v>
      </c>
      <c r="CI21" s="17"/>
      <c r="CJ21" s="17"/>
      <c r="CK21" s="17"/>
      <c r="CL21" s="17">
        <v>146.6</v>
      </c>
      <c r="CM21" s="17">
        <v>148.9</v>
      </c>
      <c r="CN21" s="17">
        <v>149.30000000000001</v>
      </c>
      <c r="CO21" s="17"/>
      <c r="CP21" s="17"/>
      <c r="CQ21" s="17"/>
      <c r="CR21" s="17"/>
      <c r="CS21" s="17"/>
      <c r="CT21" s="17">
        <v>136.4</v>
      </c>
      <c r="CU21" s="17">
        <v>76.400000000000006</v>
      </c>
      <c r="CV21" s="17">
        <v>0</v>
      </c>
      <c r="CW21" s="17">
        <v>69.7</v>
      </c>
      <c r="CX21" s="17">
        <v>0</v>
      </c>
      <c r="CY21" s="17">
        <v>0</v>
      </c>
      <c r="CZ21" s="17">
        <v>0</v>
      </c>
      <c r="DA21" s="17">
        <v>9.1</v>
      </c>
      <c r="DB21" s="17">
        <v>9.8000000000000007</v>
      </c>
      <c r="DC21" s="17">
        <v>2.7</v>
      </c>
      <c r="DD21" s="17">
        <v>0</v>
      </c>
      <c r="DE21" s="17">
        <v>3.2</v>
      </c>
      <c r="DF21" s="17">
        <v>2.2999999999999998</v>
      </c>
      <c r="DG21" s="17">
        <v>20.3</v>
      </c>
      <c r="DH21" s="17">
        <v>9.1999999999999993</v>
      </c>
      <c r="DI21" s="17">
        <v>8.4</v>
      </c>
      <c r="DJ21" s="17">
        <v>3.4</v>
      </c>
      <c r="DK21" s="17">
        <v>18.399999999999999</v>
      </c>
      <c r="DL21" s="17">
        <v>0</v>
      </c>
      <c r="DM21" s="17">
        <v>0</v>
      </c>
      <c r="DN21" s="17">
        <v>16.5</v>
      </c>
      <c r="DO21" s="17">
        <v>38.9</v>
      </c>
      <c r="DP21" s="17">
        <v>4.5</v>
      </c>
      <c r="DQ21" s="17">
        <v>2</v>
      </c>
      <c r="DR21" s="17">
        <v>1.1000000000000001</v>
      </c>
      <c r="DS21" s="17">
        <v>2.9</v>
      </c>
      <c r="DT21" s="17">
        <v>0</v>
      </c>
      <c r="DU21" s="17">
        <v>2.4</v>
      </c>
      <c r="DV21" s="17">
        <v>7.2</v>
      </c>
      <c r="DW21" s="17">
        <v>1.3</v>
      </c>
      <c r="DX21" s="17">
        <v>0.3</v>
      </c>
      <c r="DY21" s="17">
        <v>6</v>
      </c>
      <c r="DZ21" s="17">
        <v>2.9</v>
      </c>
      <c r="EA21" s="17">
        <v>4.4000000000000004</v>
      </c>
      <c r="EB21" s="17">
        <v>5.8</v>
      </c>
      <c r="EC21" s="17">
        <v>13.6</v>
      </c>
      <c r="ED21" s="17">
        <v>15.8</v>
      </c>
      <c r="EE21" s="17">
        <v>11.3</v>
      </c>
      <c r="EF21" s="17">
        <v>0</v>
      </c>
      <c r="EG21" s="17">
        <v>19.7</v>
      </c>
      <c r="EH21" s="17">
        <v>27.7</v>
      </c>
      <c r="EI21" s="17">
        <v>1.7</v>
      </c>
      <c r="EJ21" s="17">
        <v>0</v>
      </c>
      <c r="EK21" s="17">
        <v>6.7</v>
      </c>
      <c r="EL21" s="17">
        <v>2.4</v>
      </c>
      <c r="EM21" s="17">
        <v>8.1999999999999993</v>
      </c>
      <c r="EN21" s="17">
        <v>4.3</v>
      </c>
      <c r="EO21" s="17">
        <v>4.8</v>
      </c>
      <c r="EP21" s="17">
        <v>4.8</v>
      </c>
      <c r="EQ21" s="17">
        <v>0</v>
      </c>
      <c r="ER21" s="17">
        <v>0</v>
      </c>
      <c r="ES21" s="17">
        <v>0</v>
      </c>
      <c r="ET21" s="17">
        <v>0</v>
      </c>
      <c r="EU21" s="17">
        <v>0.6</v>
      </c>
      <c r="EV21" s="17">
        <v>0</v>
      </c>
      <c r="EW21" s="17">
        <v>0</v>
      </c>
      <c r="EX21" s="17">
        <v>0</v>
      </c>
      <c r="EY21" s="17">
        <v>0</v>
      </c>
      <c r="EZ21" s="17">
        <v>10</v>
      </c>
      <c r="FA21" s="17">
        <v>18.100000000000001</v>
      </c>
      <c r="FB21" s="17">
        <v>9.5</v>
      </c>
      <c r="FC21" s="17"/>
      <c r="FD21" s="17"/>
      <c r="FE21" s="17">
        <v>15.6</v>
      </c>
      <c r="FF21" s="17"/>
      <c r="FG21" s="17">
        <v>7.2</v>
      </c>
      <c r="FH21" s="17">
        <v>6122.2598500000004</v>
      </c>
      <c r="FI21" s="15"/>
      <c r="FJ21" s="17">
        <v>22.5</v>
      </c>
      <c r="FK21" s="17">
        <v>0</v>
      </c>
      <c r="FL21" s="17">
        <v>6.16</v>
      </c>
      <c r="FM21" s="17">
        <v>7.8</v>
      </c>
      <c r="FN21" s="17">
        <v>27.150590000000001</v>
      </c>
      <c r="FO21" s="17">
        <v>18.9115</v>
      </c>
      <c r="FP21" s="17">
        <v>10.199999999999999</v>
      </c>
      <c r="FQ21" s="17">
        <v>16.100000000000001</v>
      </c>
      <c r="FR21" s="17">
        <v>108.82209</v>
      </c>
    </row>
    <row r="22" spans="1:174" ht="24" customHeight="1" x14ac:dyDescent="0.3">
      <c r="A22" s="16" t="s">
        <v>36</v>
      </c>
      <c r="B22" s="16" t="s">
        <v>782</v>
      </c>
      <c r="C22" s="17">
        <v>56.1</v>
      </c>
      <c r="D22" s="17">
        <v>597.5</v>
      </c>
      <c r="E22" s="17">
        <v>202.5</v>
      </c>
      <c r="F22" s="17"/>
      <c r="G22" s="17"/>
      <c r="H22" s="17">
        <v>31.4</v>
      </c>
      <c r="I22" s="17">
        <v>81.2</v>
      </c>
      <c r="J22" s="17"/>
      <c r="K22" s="17"/>
      <c r="L22" s="17">
        <v>163.30000000000001</v>
      </c>
      <c r="M22" s="17">
        <v>163.80000000000001</v>
      </c>
      <c r="N22" s="17">
        <v>163.5</v>
      </c>
      <c r="O22" s="17">
        <v>266.2</v>
      </c>
      <c r="P22" s="17">
        <v>216.8</v>
      </c>
      <c r="Q22" s="17">
        <v>111.2</v>
      </c>
      <c r="R22" s="17">
        <v>323.2</v>
      </c>
      <c r="S22" s="17">
        <v>4.2</v>
      </c>
      <c r="T22" s="17"/>
      <c r="U22" s="17"/>
      <c r="V22" s="17"/>
      <c r="W22" s="17"/>
      <c r="X22" s="17">
        <v>121.1</v>
      </c>
      <c r="Y22" s="17">
        <v>7</v>
      </c>
      <c r="Z22" s="17">
        <v>5.6</v>
      </c>
      <c r="AA22" s="17"/>
      <c r="AB22" s="17">
        <v>7.1</v>
      </c>
      <c r="AC22" s="17">
        <v>9.8000000000000007</v>
      </c>
      <c r="AD22" s="17">
        <v>40.4</v>
      </c>
      <c r="AE22" s="17"/>
      <c r="AF22" s="17"/>
      <c r="AG22" s="17"/>
      <c r="AH22" s="17"/>
      <c r="AI22" s="17">
        <v>55.6</v>
      </c>
      <c r="AJ22" s="17">
        <v>111.8</v>
      </c>
      <c r="AK22" s="17"/>
      <c r="AL22" s="17"/>
      <c r="AM22" s="17"/>
      <c r="AN22" s="17">
        <v>6.4603599999999997</v>
      </c>
      <c r="AO22" s="17">
        <v>0</v>
      </c>
      <c r="AP22" s="17">
        <v>37</v>
      </c>
      <c r="AQ22" s="17">
        <v>0</v>
      </c>
      <c r="AR22" s="17">
        <v>25</v>
      </c>
      <c r="AS22" s="17">
        <v>18.2</v>
      </c>
      <c r="AT22" s="17">
        <v>15.2</v>
      </c>
      <c r="AU22" s="17">
        <v>63.5</v>
      </c>
      <c r="AV22" s="17">
        <v>179.5</v>
      </c>
      <c r="AW22" s="17">
        <v>180.2</v>
      </c>
      <c r="AX22" s="17">
        <v>184.1</v>
      </c>
      <c r="AY22" s="17">
        <v>42.4</v>
      </c>
      <c r="AZ22" s="17">
        <v>5.3</v>
      </c>
      <c r="BA22" s="17">
        <v>0.9</v>
      </c>
      <c r="BB22" s="17">
        <v>18.899999999999999</v>
      </c>
      <c r="BC22" s="17">
        <v>35.700000000000003</v>
      </c>
      <c r="BD22" s="17">
        <v>2</v>
      </c>
      <c r="BE22" s="17">
        <v>0</v>
      </c>
      <c r="BF22" s="17">
        <v>37.4</v>
      </c>
      <c r="BG22" s="17"/>
      <c r="BH22" s="17"/>
      <c r="BI22" s="17">
        <v>20.8</v>
      </c>
      <c r="BJ22" s="17"/>
      <c r="BK22" s="17"/>
      <c r="BL22" s="17">
        <v>47.2</v>
      </c>
      <c r="BM22" s="17"/>
      <c r="BN22" s="17"/>
      <c r="BO22" s="17"/>
      <c r="BP22" s="17">
        <v>17</v>
      </c>
      <c r="BQ22" s="17">
        <v>176.9</v>
      </c>
      <c r="BR22" s="17">
        <v>174.9</v>
      </c>
      <c r="BS22" s="17">
        <v>206.6</v>
      </c>
      <c r="BT22" s="17">
        <v>273.10000000000002</v>
      </c>
      <c r="BU22" s="17"/>
      <c r="BV22" s="17"/>
      <c r="BW22" s="17"/>
      <c r="BX22" s="17"/>
      <c r="BY22" s="17"/>
      <c r="BZ22" s="17"/>
      <c r="CA22" s="17"/>
      <c r="CB22" s="17">
        <v>29.7</v>
      </c>
      <c r="CC22" s="17">
        <v>1.2</v>
      </c>
      <c r="CD22" s="17">
        <v>143.80000000000001</v>
      </c>
      <c r="CE22" s="17">
        <v>80</v>
      </c>
      <c r="CF22" s="17">
        <v>63.1</v>
      </c>
      <c r="CG22" s="17">
        <v>67.900000000000006</v>
      </c>
      <c r="CH22" s="17">
        <v>28.3</v>
      </c>
      <c r="CI22" s="17"/>
      <c r="CJ22" s="17"/>
      <c r="CK22" s="17"/>
      <c r="CL22" s="17">
        <v>146.9</v>
      </c>
      <c r="CM22" s="17">
        <v>149.30000000000001</v>
      </c>
      <c r="CN22" s="17">
        <v>149.69999999999999</v>
      </c>
      <c r="CO22" s="17"/>
      <c r="CP22" s="17"/>
      <c r="CQ22" s="17"/>
      <c r="CR22" s="17"/>
      <c r="CS22" s="17"/>
      <c r="CT22" s="17">
        <v>136.9</v>
      </c>
      <c r="CU22" s="17">
        <v>77.2</v>
      </c>
      <c r="CV22" s="17">
        <v>0</v>
      </c>
      <c r="CW22" s="17">
        <v>71</v>
      </c>
      <c r="CX22" s="17">
        <v>0</v>
      </c>
      <c r="CY22" s="17">
        <v>0</v>
      </c>
      <c r="CZ22" s="17">
        <v>0</v>
      </c>
      <c r="DA22" s="17">
        <v>9.1</v>
      </c>
      <c r="DB22" s="17">
        <v>10</v>
      </c>
      <c r="DC22" s="17">
        <v>2.8</v>
      </c>
      <c r="DD22" s="17">
        <v>0</v>
      </c>
      <c r="DE22" s="17">
        <v>3.2</v>
      </c>
      <c r="DF22" s="17">
        <v>2.2999999999999998</v>
      </c>
      <c r="DG22" s="17">
        <v>19.7</v>
      </c>
      <c r="DH22" s="17">
        <v>9.1999999999999993</v>
      </c>
      <c r="DI22" s="17">
        <v>8.3000000000000007</v>
      </c>
      <c r="DJ22" s="17">
        <v>3.4</v>
      </c>
      <c r="DK22" s="17">
        <v>18.399999999999999</v>
      </c>
      <c r="DL22" s="17">
        <v>0.1</v>
      </c>
      <c r="DM22" s="17">
        <v>0</v>
      </c>
      <c r="DN22" s="17">
        <v>20</v>
      </c>
      <c r="DO22" s="17">
        <v>37.200000000000003</v>
      </c>
      <c r="DP22" s="17">
        <v>4.5</v>
      </c>
      <c r="DQ22" s="17">
        <v>2</v>
      </c>
      <c r="DR22" s="17">
        <v>1.1000000000000001</v>
      </c>
      <c r="DS22" s="17">
        <v>2.9</v>
      </c>
      <c r="DT22" s="17">
        <v>0</v>
      </c>
      <c r="DU22" s="17">
        <v>2.4</v>
      </c>
      <c r="DV22" s="17">
        <v>7.2</v>
      </c>
      <c r="DW22" s="17">
        <v>1.3</v>
      </c>
      <c r="DX22" s="17">
        <v>0.3</v>
      </c>
      <c r="DY22" s="17">
        <v>6.2</v>
      </c>
      <c r="DZ22" s="17">
        <v>2.8</v>
      </c>
      <c r="EA22" s="17">
        <v>4.2</v>
      </c>
      <c r="EB22" s="17">
        <v>6.4</v>
      </c>
      <c r="EC22" s="17">
        <v>13.7</v>
      </c>
      <c r="ED22" s="17">
        <v>18.899999999999999</v>
      </c>
      <c r="EE22" s="17">
        <v>8.6</v>
      </c>
      <c r="EF22" s="17">
        <v>0</v>
      </c>
      <c r="EG22" s="17">
        <v>9.9</v>
      </c>
      <c r="EH22" s="17">
        <v>16.2</v>
      </c>
      <c r="EI22" s="17">
        <v>0</v>
      </c>
      <c r="EJ22" s="17">
        <v>0</v>
      </c>
      <c r="EK22" s="17">
        <v>6.7</v>
      </c>
      <c r="EL22" s="17">
        <v>2.4</v>
      </c>
      <c r="EM22" s="17">
        <v>8.1999999999999993</v>
      </c>
      <c r="EN22" s="17">
        <v>4.3</v>
      </c>
      <c r="EO22" s="17">
        <v>4.8</v>
      </c>
      <c r="EP22" s="17">
        <v>4.8</v>
      </c>
      <c r="EQ22" s="17">
        <v>0</v>
      </c>
      <c r="ER22" s="17">
        <v>0</v>
      </c>
      <c r="ES22" s="17">
        <v>0</v>
      </c>
      <c r="ET22" s="17">
        <v>0</v>
      </c>
      <c r="EU22" s="17">
        <v>0.6</v>
      </c>
      <c r="EV22" s="17">
        <v>0</v>
      </c>
      <c r="EW22" s="17">
        <v>0</v>
      </c>
      <c r="EX22" s="17">
        <v>0</v>
      </c>
      <c r="EY22" s="17">
        <v>0</v>
      </c>
      <c r="EZ22" s="17">
        <v>10</v>
      </c>
      <c r="FA22" s="17">
        <v>18.100000000000001</v>
      </c>
      <c r="FB22" s="17">
        <v>9.5</v>
      </c>
      <c r="FC22" s="17"/>
      <c r="FD22" s="17"/>
      <c r="FE22" s="17">
        <v>15.5</v>
      </c>
      <c r="FF22" s="17"/>
      <c r="FG22" s="17">
        <v>7.7</v>
      </c>
      <c r="FH22" s="17">
        <v>5997.46036</v>
      </c>
      <c r="FI22" s="15"/>
      <c r="FJ22" s="17">
        <v>22.6</v>
      </c>
      <c r="FK22" s="17">
        <v>0</v>
      </c>
      <c r="FL22" s="17">
        <v>6.17</v>
      </c>
      <c r="FM22" s="17">
        <v>7.8</v>
      </c>
      <c r="FN22" s="17">
        <v>27.123480000000001</v>
      </c>
      <c r="FO22" s="17">
        <v>18.911380000000001</v>
      </c>
      <c r="FP22" s="17">
        <v>10.199999999999999</v>
      </c>
      <c r="FQ22" s="17">
        <v>16</v>
      </c>
      <c r="FR22" s="17">
        <v>108.80486000000001</v>
      </c>
    </row>
    <row r="23" spans="1:174" ht="24" customHeight="1" x14ac:dyDescent="0.3">
      <c r="A23" s="16" t="s">
        <v>36</v>
      </c>
      <c r="B23" s="16" t="s">
        <v>783</v>
      </c>
      <c r="C23" s="17">
        <v>57</v>
      </c>
      <c r="D23" s="17">
        <v>595.29999999999995</v>
      </c>
      <c r="E23" s="17">
        <v>203.4</v>
      </c>
      <c r="F23" s="17"/>
      <c r="G23" s="17"/>
      <c r="H23" s="17">
        <v>32.6</v>
      </c>
      <c r="I23" s="17">
        <v>81.599999999999994</v>
      </c>
      <c r="J23" s="17"/>
      <c r="K23" s="17"/>
      <c r="L23" s="17">
        <v>177.4</v>
      </c>
      <c r="M23" s="17">
        <v>177.3</v>
      </c>
      <c r="N23" s="17">
        <v>176.8</v>
      </c>
      <c r="O23" s="17">
        <v>272.7</v>
      </c>
      <c r="P23" s="17">
        <v>215.7</v>
      </c>
      <c r="Q23" s="17">
        <v>111.6</v>
      </c>
      <c r="R23" s="17">
        <v>308.60000000000002</v>
      </c>
      <c r="S23" s="17">
        <v>4.2</v>
      </c>
      <c r="T23" s="17"/>
      <c r="U23" s="17"/>
      <c r="V23" s="17"/>
      <c r="W23" s="17"/>
      <c r="X23" s="17">
        <v>120.3</v>
      </c>
      <c r="Y23" s="17">
        <v>6.8</v>
      </c>
      <c r="Z23" s="17">
        <v>5.5</v>
      </c>
      <c r="AA23" s="17"/>
      <c r="AB23" s="17">
        <v>7</v>
      </c>
      <c r="AC23" s="17">
        <v>9.8000000000000007</v>
      </c>
      <c r="AD23" s="17">
        <v>39.700000000000003</v>
      </c>
      <c r="AE23" s="17"/>
      <c r="AF23" s="17"/>
      <c r="AG23" s="17"/>
      <c r="AH23" s="17"/>
      <c r="AI23" s="17">
        <v>55.7</v>
      </c>
      <c r="AJ23" s="17">
        <v>107.9</v>
      </c>
      <c r="AK23" s="17"/>
      <c r="AL23" s="17"/>
      <c r="AM23" s="17"/>
      <c r="AN23" s="17">
        <v>6.4608100000000004</v>
      </c>
      <c r="AO23" s="17">
        <v>0</v>
      </c>
      <c r="AP23" s="17">
        <v>38.9</v>
      </c>
      <c r="AQ23" s="17">
        <v>0</v>
      </c>
      <c r="AR23" s="17">
        <v>27.3</v>
      </c>
      <c r="AS23" s="17">
        <v>18.100000000000001</v>
      </c>
      <c r="AT23" s="17">
        <v>15.1</v>
      </c>
      <c r="AU23" s="17">
        <v>61.9</v>
      </c>
      <c r="AV23" s="17">
        <v>180.9</v>
      </c>
      <c r="AW23" s="17">
        <v>181.4</v>
      </c>
      <c r="AX23" s="17">
        <v>183.7</v>
      </c>
      <c r="AY23" s="17">
        <v>42.9</v>
      </c>
      <c r="AZ23" s="17">
        <v>5.0999999999999996</v>
      </c>
      <c r="BA23" s="17">
        <v>1</v>
      </c>
      <c r="BB23" s="17">
        <v>11.6</v>
      </c>
      <c r="BC23" s="17">
        <v>35.5</v>
      </c>
      <c r="BD23" s="17">
        <v>2</v>
      </c>
      <c r="BE23" s="17">
        <v>0</v>
      </c>
      <c r="BF23" s="17">
        <v>64.099999999999994</v>
      </c>
      <c r="BG23" s="17"/>
      <c r="BH23" s="17"/>
      <c r="BI23" s="17">
        <v>20.8</v>
      </c>
      <c r="BJ23" s="17"/>
      <c r="BK23" s="17"/>
      <c r="BL23" s="17">
        <v>47.1</v>
      </c>
      <c r="BM23" s="17"/>
      <c r="BN23" s="17"/>
      <c r="BO23" s="17"/>
      <c r="BP23" s="17">
        <v>17</v>
      </c>
      <c r="BQ23" s="17">
        <v>177.4</v>
      </c>
      <c r="BR23" s="17">
        <v>175.1</v>
      </c>
      <c r="BS23" s="17">
        <v>208.3</v>
      </c>
      <c r="BT23" s="17">
        <v>274</v>
      </c>
      <c r="BU23" s="17"/>
      <c r="BV23" s="17"/>
      <c r="BW23" s="17"/>
      <c r="BX23" s="17"/>
      <c r="BY23" s="17"/>
      <c r="BZ23" s="17"/>
      <c r="CA23" s="17"/>
      <c r="CB23" s="17">
        <v>28.6</v>
      </c>
      <c r="CC23" s="17">
        <v>1.2</v>
      </c>
      <c r="CD23" s="17">
        <v>130.19999999999999</v>
      </c>
      <c r="CE23" s="17">
        <v>80.2</v>
      </c>
      <c r="CF23" s="17">
        <v>63.3</v>
      </c>
      <c r="CG23" s="17">
        <v>61.8</v>
      </c>
      <c r="CH23" s="17">
        <v>28.3</v>
      </c>
      <c r="CI23" s="17"/>
      <c r="CJ23" s="17"/>
      <c r="CK23" s="17"/>
      <c r="CL23" s="17">
        <v>147.1</v>
      </c>
      <c r="CM23" s="17">
        <v>149.6</v>
      </c>
      <c r="CN23" s="17">
        <v>150.30000000000001</v>
      </c>
      <c r="CO23" s="17"/>
      <c r="CP23" s="17"/>
      <c r="CQ23" s="17"/>
      <c r="CR23" s="17"/>
      <c r="CS23" s="17"/>
      <c r="CT23" s="17">
        <v>136.80000000000001</v>
      </c>
      <c r="CU23" s="17">
        <v>77.400000000000006</v>
      </c>
      <c r="CV23" s="17">
        <v>0</v>
      </c>
      <c r="CW23" s="17">
        <v>59.6</v>
      </c>
      <c r="CX23" s="17">
        <v>0</v>
      </c>
      <c r="CY23" s="17">
        <v>0</v>
      </c>
      <c r="CZ23" s="17">
        <v>0</v>
      </c>
      <c r="DA23" s="17">
        <v>9</v>
      </c>
      <c r="DB23" s="17">
        <v>10</v>
      </c>
      <c r="DC23" s="17">
        <v>2.8</v>
      </c>
      <c r="DD23" s="17">
        <v>0</v>
      </c>
      <c r="DE23" s="17">
        <v>3.2</v>
      </c>
      <c r="DF23" s="17">
        <v>2.2999999999999998</v>
      </c>
      <c r="DG23" s="17">
        <v>20</v>
      </c>
      <c r="DH23" s="17">
        <v>9.1999999999999993</v>
      </c>
      <c r="DI23" s="17">
        <v>8.3000000000000007</v>
      </c>
      <c r="DJ23" s="17">
        <v>3.4</v>
      </c>
      <c r="DK23" s="17">
        <v>18.399999999999999</v>
      </c>
      <c r="DL23" s="17">
        <v>2.1</v>
      </c>
      <c r="DM23" s="17">
        <v>2.2000000000000002</v>
      </c>
      <c r="DN23" s="17">
        <v>18.7</v>
      </c>
      <c r="DO23" s="17">
        <v>40.6</v>
      </c>
      <c r="DP23" s="17">
        <v>4.5</v>
      </c>
      <c r="DQ23" s="17">
        <v>1.6</v>
      </c>
      <c r="DR23" s="17">
        <v>1.1000000000000001</v>
      </c>
      <c r="DS23" s="17">
        <v>2.9</v>
      </c>
      <c r="DT23" s="17">
        <v>2.7</v>
      </c>
      <c r="DU23" s="17">
        <v>2.4</v>
      </c>
      <c r="DV23" s="17">
        <v>7.2</v>
      </c>
      <c r="DW23" s="17">
        <v>1.2</v>
      </c>
      <c r="DX23" s="17">
        <v>0.3</v>
      </c>
      <c r="DY23" s="17">
        <v>6.7</v>
      </c>
      <c r="DZ23" s="17">
        <v>2.8</v>
      </c>
      <c r="EA23" s="17">
        <v>4.0999999999999996</v>
      </c>
      <c r="EB23" s="17">
        <v>6.3</v>
      </c>
      <c r="EC23" s="17">
        <v>13.7</v>
      </c>
      <c r="ED23" s="17">
        <v>14.7</v>
      </c>
      <c r="EE23" s="17">
        <v>9.3000000000000007</v>
      </c>
      <c r="EF23" s="17">
        <v>0.3</v>
      </c>
      <c r="EG23" s="17">
        <v>6</v>
      </c>
      <c r="EH23" s="17">
        <v>14</v>
      </c>
      <c r="EI23" s="17">
        <v>0.2</v>
      </c>
      <c r="EJ23" s="17">
        <v>0</v>
      </c>
      <c r="EK23" s="17">
        <v>6.7</v>
      </c>
      <c r="EL23" s="17">
        <v>2.4</v>
      </c>
      <c r="EM23" s="17">
        <v>7.7</v>
      </c>
      <c r="EN23" s="17">
        <v>4.4000000000000004</v>
      </c>
      <c r="EO23" s="17">
        <v>4.5</v>
      </c>
      <c r="EP23" s="17">
        <v>4.5999999999999996</v>
      </c>
      <c r="EQ23" s="17">
        <v>0</v>
      </c>
      <c r="ER23" s="17">
        <v>2.8</v>
      </c>
      <c r="ES23" s="17">
        <v>0</v>
      </c>
      <c r="ET23" s="17">
        <v>2.1</v>
      </c>
      <c r="EU23" s="17">
        <v>0.6</v>
      </c>
      <c r="EV23" s="17">
        <v>0</v>
      </c>
      <c r="EW23" s="17">
        <v>0</v>
      </c>
      <c r="EX23" s="17">
        <v>1.7</v>
      </c>
      <c r="EY23" s="17">
        <v>0</v>
      </c>
      <c r="EZ23" s="17">
        <v>9.9</v>
      </c>
      <c r="FA23" s="17">
        <v>18.100000000000001</v>
      </c>
      <c r="FB23" s="17">
        <v>8.1999999999999993</v>
      </c>
      <c r="FC23" s="17"/>
      <c r="FD23" s="17"/>
      <c r="FE23" s="17">
        <v>15</v>
      </c>
      <c r="FF23" s="17"/>
      <c r="FG23" s="17">
        <v>8.3000000000000007</v>
      </c>
      <c r="FH23" s="17">
        <v>6026.1608100000003</v>
      </c>
      <c r="FI23" s="15"/>
      <c r="FJ23" s="17">
        <v>22.6</v>
      </c>
      <c r="FK23" s="17">
        <v>0</v>
      </c>
      <c r="FL23" s="17">
        <v>6.1639999999999997</v>
      </c>
      <c r="FM23" s="17">
        <v>7.8</v>
      </c>
      <c r="FN23" s="17">
        <v>27.20251</v>
      </c>
      <c r="FO23" s="17">
        <v>18.911449999999999</v>
      </c>
      <c r="FP23" s="17">
        <v>10.199999999999999</v>
      </c>
      <c r="FQ23" s="17">
        <v>16.100000000000001</v>
      </c>
      <c r="FR23" s="17">
        <v>108.97796</v>
      </c>
    </row>
    <row r="24" spans="1:174" ht="24" customHeight="1" x14ac:dyDescent="0.3">
      <c r="A24" s="16" t="s">
        <v>36</v>
      </c>
      <c r="B24" s="16" t="s">
        <v>784</v>
      </c>
      <c r="C24" s="17">
        <v>55.4</v>
      </c>
      <c r="D24" s="17">
        <v>589.9</v>
      </c>
      <c r="E24" s="17">
        <v>201.5</v>
      </c>
      <c r="F24" s="17"/>
      <c r="G24" s="17"/>
      <c r="H24" s="17">
        <v>44.5</v>
      </c>
      <c r="I24" s="17">
        <v>80.8</v>
      </c>
      <c r="J24" s="17"/>
      <c r="K24" s="17"/>
      <c r="L24" s="17">
        <v>143.30000000000001</v>
      </c>
      <c r="M24" s="17">
        <v>142.5</v>
      </c>
      <c r="N24" s="17">
        <v>143.30000000000001</v>
      </c>
      <c r="O24" s="17">
        <v>240.2</v>
      </c>
      <c r="P24" s="17">
        <v>214.6</v>
      </c>
      <c r="Q24" s="17">
        <v>111.5</v>
      </c>
      <c r="R24" s="17">
        <v>277.8</v>
      </c>
      <c r="S24" s="17">
        <v>4.0999999999999996</v>
      </c>
      <c r="T24" s="17"/>
      <c r="U24" s="17"/>
      <c r="V24" s="17"/>
      <c r="W24" s="17"/>
      <c r="X24" s="17">
        <v>121</v>
      </c>
      <c r="Y24" s="17">
        <v>6.8</v>
      </c>
      <c r="Z24" s="17">
        <v>5.8</v>
      </c>
      <c r="AA24" s="17"/>
      <c r="AB24" s="17">
        <v>6.9</v>
      </c>
      <c r="AC24" s="17">
        <v>9.6</v>
      </c>
      <c r="AD24" s="17">
        <v>38.700000000000003</v>
      </c>
      <c r="AE24" s="17"/>
      <c r="AF24" s="17"/>
      <c r="AG24" s="17"/>
      <c r="AH24" s="17"/>
      <c r="AI24" s="17">
        <v>55.5</v>
      </c>
      <c r="AJ24" s="17">
        <v>59.5</v>
      </c>
      <c r="AK24" s="17"/>
      <c r="AL24" s="17"/>
      <c r="AM24" s="17"/>
      <c r="AN24" s="17">
        <v>6.46</v>
      </c>
      <c r="AO24" s="17">
        <v>0</v>
      </c>
      <c r="AP24" s="17">
        <v>38.799999999999997</v>
      </c>
      <c r="AQ24" s="17">
        <v>0</v>
      </c>
      <c r="AR24" s="17">
        <v>27.1</v>
      </c>
      <c r="AS24" s="17">
        <v>18</v>
      </c>
      <c r="AT24" s="17">
        <v>15.1</v>
      </c>
      <c r="AU24" s="17">
        <v>62.6</v>
      </c>
      <c r="AV24" s="17">
        <v>179.5</v>
      </c>
      <c r="AW24" s="17">
        <v>180.2</v>
      </c>
      <c r="AX24" s="17">
        <v>181.7</v>
      </c>
      <c r="AY24" s="17">
        <v>42.8</v>
      </c>
      <c r="AZ24" s="17">
        <v>5</v>
      </c>
      <c r="BA24" s="17">
        <v>1</v>
      </c>
      <c r="BB24" s="17">
        <v>9.4</v>
      </c>
      <c r="BC24" s="17">
        <v>35.4</v>
      </c>
      <c r="BD24" s="17">
        <v>2</v>
      </c>
      <c r="BE24" s="17">
        <v>0</v>
      </c>
      <c r="BF24" s="17">
        <v>37.4</v>
      </c>
      <c r="BG24" s="17"/>
      <c r="BH24" s="17"/>
      <c r="BI24" s="17">
        <v>20.399999999999999</v>
      </c>
      <c r="BJ24" s="17"/>
      <c r="BK24" s="17"/>
      <c r="BL24" s="17">
        <v>47.2</v>
      </c>
      <c r="BM24" s="17"/>
      <c r="BN24" s="17"/>
      <c r="BO24" s="17"/>
      <c r="BP24" s="17">
        <v>16.899999999999999</v>
      </c>
      <c r="BQ24" s="17">
        <v>177.3</v>
      </c>
      <c r="BR24" s="17">
        <v>175.3</v>
      </c>
      <c r="BS24" s="17">
        <v>209.4</v>
      </c>
      <c r="BT24" s="17">
        <v>274.7</v>
      </c>
      <c r="BU24" s="17"/>
      <c r="BV24" s="17"/>
      <c r="BW24" s="17"/>
      <c r="BX24" s="17"/>
      <c r="BY24" s="17"/>
      <c r="BZ24" s="17"/>
      <c r="CA24" s="17"/>
      <c r="CB24" s="17">
        <v>29.2</v>
      </c>
      <c r="CC24" s="17">
        <v>1.2</v>
      </c>
      <c r="CD24" s="17">
        <v>148.19999999999999</v>
      </c>
      <c r="CE24" s="17">
        <v>78.2</v>
      </c>
      <c r="CF24" s="17">
        <v>67.400000000000006</v>
      </c>
      <c r="CG24" s="17">
        <v>61.7</v>
      </c>
      <c r="CH24" s="17">
        <v>29.6</v>
      </c>
      <c r="CI24" s="17"/>
      <c r="CJ24" s="17"/>
      <c r="CK24" s="17"/>
      <c r="CL24" s="17">
        <v>146.69999999999999</v>
      </c>
      <c r="CM24" s="17">
        <v>149.30000000000001</v>
      </c>
      <c r="CN24" s="17">
        <v>150</v>
      </c>
      <c r="CO24" s="17"/>
      <c r="CP24" s="17"/>
      <c r="CQ24" s="17"/>
      <c r="CR24" s="17"/>
      <c r="CS24" s="17"/>
      <c r="CT24" s="17">
        <v>100.9</v>
      </c>
      <c r="CU24" s="17">
        <v>70.400000000000006</v>
      </c>
      <c r="CV24" s="17">
        <v>0</v>
      </c>
      <c r="CW24" s="17">
        <v>41.4</v>
      </c>
      <c r="CX24" s="17">
        <v>14.5</v>
      </c>
      <c r="CY24" s="17">
        <v>0</v>
      </c>
      <c r="CZ24" s="17">
        <v>0</v>
      </c>
      <c r="DA24" s="17">
        <v>9.3000000000000007</v>
      </c>
      <c r="DB24" s="17">
        <v>0</v>
      </c>
      <c r="DC24" s="17">
        <v>2.8</v>
      </c>
      <c r="DD24" s="17">
        <v>0</v>
      </c>
      <c r="DE24" s="17">
        <v>3.2</v>
      </c>
      <c r="DF24" s="17">
        <v>2.2999999999999998</v>
      </c>
      <c r="DG24" s="17">
        <v>20</v>
      </c>
      <c r="DH24" s="17">
        <v>9.9</v>
      </c>
      <c r="DI24" s="17">
        <v>8.1999999999999993</v>
      </c>
      <c r="DJ24" s="17">
        <v>3.4</v>
      </c>
      <c r="DK24" s="17">
        <v>18.399999999999999</v>
      </c>
      <c r="DL24" s="17">
        <v>8.1</v>
      </c>
      <c r="DM24" s="17">
        <v>9</v>
      </c>
      <c r="DN24" s="17">
        <v>10.4</v>
      </c>
      <c r="DO24" s="17">
        <v>31.9</v>
      </c>
      <c r="DP24" s="17">
        <v>4.5</v>
      </c>
      <c r="DQ24" s="17">
        <v>2</v>
      </c>
      <c r="DR24" s="17">
        <v>1.1000000000000001</v>
      </c>
      <c r="DS24" s="17">
        <v>2.9</v>
      </c>
      <c r="DT24" s="17">
        <v>9.9</v>
      </c>
      <c r="DU24" s="17">
        <v>2.4</v>
      </c>
      <c r="DV24" s="17">
        <v>7.1</v>
      </c>
      <c r="DW24" s="17">
        <v>1.3</v>
      </c>
      <c r="DX24" s="17">
        <v>0.3</v>
      </c>
      <c r="DY24" s="17">
        <v>6.8</v>
      </c>
      <c r="DZ24" s="17">
        <v>1.5</v>
      </c>
      <c r="EA24" s="17">
        <v>3.8</v>
      </c>
      <c r="EB24" s="17">
        <v>6.4</v>
      </c>
      <c r="EC24" s="17">
        <v>13.2</v>
      </c>
      <c r="ED24" s="17">
        <v>11</v>
      </c>
      <c r="EE24" s="17">
        <v>13.2</v>
      </c>
      <c r="EF24" s="17">
        <v>4.9000000000000004</v>
      </c>
      <c r="EG24" s="17">
        <v>4.3</v>
      </c>
      <c r="EH24" s="17">
        <v>7.4</v>
      </c>
      <c r="EI24" s="17">
        <v>0.5</v>
      </c>
      <c r="EJ24" s="17">
        <v>0</v>
      </c>
      <c r="EK24" s="17">
        <v>6.6</v>
      </c>
      <c r="EL24" s="17">
        <v>2.4</v>
      </c>
      <c r="EM24" s="17">
        <v>7.3</v>
      </c>
      <c r="EN24" s="17">
        <v>4.4000000000000004</v>
      </c>
      <c r="EO24" s="17">
        <v>4.8</v>
      </c>
      <c r="EP24" s="17">
        <v>4.8</v>
      </c>
      <c r="EQ24" s="17">
        <v>0</v>
      </c>
      <c r="ER24" s="17">
        <v>47.4</v>
      </c>
      <c r="ES24" s="17">
        <v>1.6</v>
      </c>
      <c r="ET24" s="17">
        <v>26.9</v>
      </c>
      <c r="EU24" s="17">
        <v>0.6</v>
      </c>
      <c r="EV24" s="17">
        <v>0</v>
      </c>
      <c r="EW24" s="17">
        <v>0</v>
      </c>
      <c r="EX24" s="17">
        <v>20.5</v>
      </c>
      <c r="EY24" s="17">
        <v>1.6</v>
      </c>
      <c r="EZ24" s="17">
        <v>10</v>
      </c>
      <c r="FA24" s="17">
        <v>17.7</v>
      </c>
      <c r="FB24" s="17">
        <v>9.4</v>
      </c>
      <c r="FC24" s="17"/>
      <c r="FD24" s="17"/>
      <c r="FE24" s="17">
        <v>15</v>
      </c>
      <c r="FF24" s="17"/>
      <c r="FG24" s="17">
        <v>7.5</v>
      </c>
      <c r="FH24" s="17">
        <v>5835.46</v>
      </c>
      <c r="FI24" s="15"/>
      <c r="FJ24" s="17">
        <v>22.5</v>
      </c>
      <c r="FK24" s="17">
        <v>0</v>
      </c>
      <c r="FL24" s="17">
        <v>6.1619999999999999</v>
      </c>
      <c r="FM24" s="17">
        <v>7.8</v>
      </c>
      <c r="FN24" s="17">
        <v>27.12322</v>
      </c>
      <c r="FO24" s="17">
        <v>18.911909999999999</v>
      </c>
      <c r="FP24" s="17">
        <v>10.199999999999999</v>
      </c>
      <c r="FQ24" s="17">
        <v>16</v>
      </c>
      <c r="FR24" s="17">
        <v>108.69713</v>
      </c>
    </row>
    <row r="25" spans="1:174" ht="24" customHeight="1" x14ac:dyDescent="0.3">
      <c r="A25" s="16" t="s">
        <v>36</v>
      </c>
      <c r="B25" s="16" t="s">
        <v>785</v>
      </c>
      <c r="C25" s="17">
        <v>53.2</v>
      </c>
      <c r="D25" s="17">
        <v>588.5</v>
      </c>
      <c r="E25" s="17">
        <v>200.9</v>
      </c>
      <c r="F25" s="17"/>
      <c r="G25" s="17"/>
      <c r="H25" s="17">
        <v>89</v>
      </c>
      <c r="I25" s="17">
        <v>75.900000000000006</v>
      </c>
      <c r="J25" s="17"/>
      <c r="K25" s="17"/>
      <c r="L25" s="17">
        <v>151</v>
      </c>
      <c r="M25" s="17">
        <v>150.9</v>
      </c>
      <c r="N25" s="17">
        <v>150.80000000000001</v>
      </c>
      <c r="O25" s="17">
        <v>250.6</v>
      </c>
      <c r="P25" s="17">
        <v>217.1</v>
      </c>
      <c r="Q25" s="17">
        <v>111.7</v>
      </c>
      <c r="R25" s="17">
        <v>215.4</v>
      </c>
      <c r="S25" s="17">
        <v>4</v>
      </c>
      <c r="T25" s="17"/>
      <c r="U25" s="17"/>
      <c r="V25" s="17"/>
      <c r="W25" s="17"/>
      <c r="X25" s="17">
        <v>115.1</v>
      </c>
      <c r="Y25" s="17">
        <v>6.5</v>
      </c>
      <c r="Z25" s="17">
        <v>5.4</v>
      </c>
      <c r="AA25" s="17"/>
      <c r="AB25" s="17">
        <v>7</v>
      </c>
      <c r="AC25" s="17">
        <v>9.5</v>
      </c>
      <c r="AD25" s="17">
        <v>38.4</v>
      </c>
      <c r="AE25" s="17"/>
      <c r="AF25" s="17"/>
      <c r="AG25" s="17"/>
      <c r="AH25" s="17"/>
      <c r="AI25" s="17">
        <v>54.8</v>
      </c>
      <c r="AJ25" s="17">
        <v>61.1</v>
      </c>
      <c r="AK25" s="17"/>
      <c r="AL25" s="17"/>
      <c r="AM25" s="17"/>
      <c r="AN25" s="17">
        <v>6.46075</v>
      </c>
      <c r="AO25" s="17">
        <v>0</v>
      </c>
      <c r="AP25" s="17">
        <v>36.6</v>
      </c>
      <c r="AQ25" s="17">
        <v>0</v>
      </c>
      <c r="AR25" s="17">
        <v>27.6</v>
      </c>
      <c r="AS25" s="17">
        <v>18.3</v>
      </c>
      <c r="AT25" s="17">
        <v>15.1</v>
      </c>
      <c r="AU25" s="17">
        <v>55.2</v>
      </c>
      <c r="AV25" s="17">
        <v>177.1</v>
      </c>
      <c r="AW25" s="17">
        <v>177.1</v>
      </c>
      <c r="AX25" s="17">
        <v>183.1</v>
      </c>
      <c r="AY25" s="17">
        <v>42.5</v>
      </c>
      <c r="AZ25" s="17">
        <v>5.0999999999999996</v>
      </c>
      <c r="BA25" s="17">
        <v>0.9</v>
      </c>
      <c r="BB25" s="17">
        <v>23</v>
      </c>
      <c r="BC25" s="17">
        <v>32.9</v>
      </c>
      <c r="BD25" s="17">
        <v>2</v>
      </c>
      <c r="BE25" s="17">
        <v>0</v>
      </c>
      <c r="BF25" s="17">
        <v>34.4</v>
      </c>
      <c r="BG25" s="17"/>
      <c r="BH25" s="17"/>
      <c r="BI25" s="17">
        <v>19.7</v>
      </c>
      <c r="BJ25" s="17"/>
      <c r="BK25" s="17"/>
      <c r="BL25" s="17">
        <v>46.9</v>
      </c>
      <c r="BM25" s="17"/>
      <c r="BN25" s="17"/>
      <c r="BO25" s="17"/>
      <c r="BP25" s="17">
        <v>16.600000000000001</v>
      </c>
      <c r="BQ25" s="17">
        <v>177.5</v>
      </c>
      <c r="BR25" s="17">
        <v>175.4</v>
      </c>
      <c r="BS25" s="17">
        <v>207.5</v>
      </c>
      <c r="BT25" s="17">
        <v>273.7</v>
      </c>
      <c r="BU25" s="17"/>
      <c r="BV25" s="17"/>
      <c r="BW25" s="17"/>
      <c r="BX25" s="17"/>
      <c r="BY25" s="17"/>
      <c r="BZ25" s="17"/>
      <c r="CA25" s="17"/>
      <c r="CB25" s="17">
        <v>30.7</v>
      </c>
      <c r="CC25" s="17">
        <v>1.2</v>
      </c>
      <c r="CD25" s="17">
        <v>57.7</v>
      </c>
      <c r="CE25" s="17">
        <v>78.8</v>
      </c>
      <c r="CF25" s="17">
        <v>64.2</v>
      </c>
      <c r="CG25" s="17">
        <v>61.4</v>
      </c>
      <c r="CH25" s="17">
        <v>28.6</v>
      </c>
      <c r="CI25" s="17"/>
      <c r="CJ25" s="17"/>
      <c r="CK25" s="17"/>
      <c r="CL25" s="17">
        <v>146.5</v>
      </c>
      <c r="CM25" s="17">
        <v>148.9</v>
      </c>
      <c r="CN25" s="17">
        <v>149.5</v>
      </c>
      <c r="CO25" s="17"/>
      <c r="CP25" s="17"/>
      <c r="CQ25" s="17"/>
      <c r="CR25" s="17"/>
      <c r="CS25" s="17"/>
      <c r="CT25" s="17">
        <v>55.7</v>
      </c>
      <c r="CU25" s="17">
        <v>0</v>
      </c>
      <c r="CV25" s="17">
        <v>0</v>
      </c>
      <c r="CW25" s="17">
        <v>40.6</v>
      </c>
      <c r="CX25" s="17">
        <v>36</v>
      </c>
      <c r="CY25" s="17">
        <v>0</v>
      </c>
      <c r="CZ25" s="17">
        <v>0</v>
      </c>
      <c r="DA25" s="17">
        <v>9.1999999999999993</v>
      </c>
      <c r="DB25" s="17">
        <v>0</v>
      </c>
      <c r="DC25" s="17">
        <v>4.5999999999999996</v>
      </c>
      <c r="DD25" s="17">
        <v>0</v>
      </c>
      <c r="DE25" s="17">
        <v>3.2</v>
      </c>
      <c r="DF25" s="17">
        <v>2.2999999999999998</v>
      </c>
      <c r="DG25" s="17">
        <v>19.600000000000001</v>
      </c>
      <c r="DH25" s="17">
        <v>10</v>
      </c>
      <c r="DI25" s="17">
        <v>8.1</v>
      </c>
      <c r="DJ25" s="17">
        <v>3.3</v>
      </c>
      <c r="DK25" s="17">
        <v>18.399999999999999</v>
      </c>
      <c r="DL25" s="17">
        <v>11.3</v>
      </c>
      <c r="DM25" s="17">
        <v>13.7</v>
      </c>
      <c r="DN25" s="17">
        <v>10.199999999999999</v>
      </c>
      <c r="DO25" s="17">
        <v>17.8</v>
      </c>
      <c r="DP25" s="17">
        <v>4.5</v>
      </c>
      <c r="DQ25" s="17">
        <v>2</v>
      </c>
      <c r="DR25" s="17">
        <v>1.1000000000000001</v>
      </c>
      <c r="DS25" s="17">
        <v>2.9</v>
      </c>
      <c r="DT25" s="17">
        <v>13.7</v>
      </c>
      <c r="DU25" s="17">
        <v>2.4</v>
      </c>
      <c r="DV25" s="17">
        <v>7.2</v>
      </c>
      <c r="DW25" s="17">
        <v>1.3</v>
      </c>
      <c r="DX25" s="17">
        <v>0.3</v>
      </c>
      <c r="DY25" s="17">
        <v>6.8</v>
      </c>
      <c r="DZ25" s="17">
        <v>1.2</v>
      </c>
      <c r="EA25" s="17">
        <v>3.7</v>
      </c>
      <c r="EB25" s="17">
        <v>6.4</v>
      </c>
      <c r="EC25" s="17">
        <v>13.6</v>
      </c>
      <c r="ED25" s="17">
        <v>8.8000000000000007</v>
      </c>
      <c r="EE25" s="17">
        <v>15</v>
      </c>
      <c r="EF25" s="17">
        <v>14.5</v>
      </c>
      <c r="EG25" s="17">
        <v>3.3</v>
      </c>
      <c r="EH25" s="17">
        <v>7.1</v>
      </c>
      <c r="EI25" s="17">
        <v>0.2</v>
      </c>
      <c r="EJ25" s="17">
        <v>0</v>
      </c>
      <c r="EK25" s="17">
        <v>6.6</v>
      </c>
      <c r="EL25" s="17">
        <v>2.4</v>
      </c>
      <c r="EM25" s="17">
        <v>7.3</v>
      </c>
      <c r="EN25" s="17">
        <v>4.4000000000000004</v>
      </c>
      <c r="EO25" s="17">
        <v>5</v>
      </c>
      <c r="EP25" s="17">
        <v>5</v>
      </c>
      <c r="EQ25" s="17">
        <v>0</v>
      </c>
      <c r="ER25" s="17">
        <v>125.5</v>
      </c>
      <c r="ES25" s="17">
        <v>4</v>
      </c>
      <c r="ET25" s="17">
        <v>70.599999999999994</v>
      </c>
      <c r="EU25" s="17">
        <v>0.6</v>
      </c>
      <c r="EV25" s="17">
        <v>0</v>
      </c>
      <c r="EW25" s="17">
        <v>0</v>
      </c>
      <c r="EX25" s="17">
        <v>54.4</v>
      </c>
      <c r="EY25" s="17">
        <v>4.2</v>
      </c>
      <c r="EZ25" s="17">
        <v>10</v>
      </c>
      <c r="FA25" s="17">
        <v>18.100000000000001</v>
      </c>
      <c r="FB25" s="17">
        <v>9.5</v>
      </c>
      <c r="FC25" s="17"/>
      <c r="FD25" s="17"/>
      <c r="FE25" s="17">
        <v>15</v>
      </c>
      <c r="FF25" s="17"/>
      <c r="FG25" s="17">
        <v>8.9</v>
      </c>
      <c r="FH25" s="17">
        <v>5810.4607500000002</v>
      </c>
      <c r="FI25" s="15"/>
      <c r="FJ25" s="17">
        <v>22.6</v>
      </c>
      <c r="FK25" s="17">
        <v>0</v>
      </c>
      <c r="FL25" s="17">
        <v>6.1639999999999997</v>
      </c>
      <c r="FM25" s="17">
        <v>7.9</v>
      </c>
      <c r="FN25" s="17">
        <v>27.112690000000001</v>
      </c>
      <c r="FO25" s="17">
        <v>18.91234</v>
      </c>
      <c r="FP25" s="17">
        <v>10.199999999999999</v>
      </c>
      <c r="FQ25" s="17">
        <v>16.100000000000001</v>
      </c>
      <c r="FR25" s="17">
        <v>108.98903</v>
      </c>
    </row>
    <row r="26" spans="1:174" ht="24" customHeight="1" x14ac:dyDescent="0.3">
      <c r="A26" s="18" t="s">
        <v>36</v>
      </c>
      <c r="B26" s="18" t="s">
        <v>786</v>
      </c>
      <c r="C26" s="19">
        <v>61.6</v>
      </c>
      <c r="D26" s="19">
        <v>604.5</v>
      </c>
      <c r="E26" s="19">
        <v>199.7</v>
      </c>
      <c r="F26" s="19"/>
      <c r="G26" s="19"/>
      <c r="H26" s="19">
        <v>39.200000000000003</v>
      </c>
      <c r="I26" s="19">
        <v>82.1</v>
      </c>
      <c r="J26" s="19"/>
      <c r="K26" s="19"/>
      <c r="L26" s="19">
        <v>127.6</v>
      </c>
      <c r="M26" s="19">
        <v>128.4</v>
      </c>
      <c r="N26" s="19">
        <v>129.19999999999999</v>
      </c>
      <c r="O26" s="19">
        <v>212.3</v>
      </c>
      <c r="P26" s="19">
        <v>216.9</v>
      </c>
      <c r="Q26" s="19">
        <v>111.9</v>
      </c>
      <c r="R26" s="19">
        <v>121.5</v>
      </c>
      <c r="S26" s="19">
        <v>4.5</v>
      </c>
      <c r="T26" s="19"/>
      <c r="U26" s="19"/>
      <c r="V26" s="19"/>
      <c r="W26" s="19"/>
      <c r="X26" s="19">
        <v>124.4</v>
      </c>
      <c r="Y26" s="19">
        <v>8.1</v>
      </c>
      <c r="Z26" s="19">
        <v>6</v>
      </c>
      <c r="AA26" s="19"/>
      <c r="AB26" s="19">
        <v>7.1</v>
      </c>
      <c r="AC26" s="19">
        <v>11.2</v>
      </c>
      <c r="AD26" s="19">
        <v>41.5</v>
      </c>
      <c r="AE26" s="19"/>
      <c r="AF26" s="19"/>
      <c r="AG26" s="19"/>
      <c r="AH26" s="19"/>
      <c r="AI26" s="19">
        <v>56.8</v>
      </c>
      <c r="AJ26" s="19">
        <v>60.4</v>
      </c>
      <c r="AK26" s="19"/>
      <c r="AL26" s="19"/>
      <c r="AM26" s="19"/>
      <c r="AN26" s="19">
        <v>6.4619</v>
      </c>
      <c r="AO26" s="19">
        <v>0</v>
      </c>
      <c r="AP26" s="19">
        <v>39.700000000000003</v>
      </c>
      <c r="AQ26" s="19">
        <v>33.5</v>
      </c>
      <c r="AR26" s="19">
        <v>26.6</v>
      </c>
      <c r="AS26" s="19">
        <v>18.3</v>
      </c>
      <c r="AT26" s="19">
        <v>15.1</v>
      </c>
      <c r="AU26" s="19">
        <v>66</v>
      </c>
      <c r="AV26" s="19">
        <v>185.2</v>
      </c>
      <c r="AW26" s="19">
        <v>186.3</v>
      </c>
      <c r="AX26" s="19">
        <v>183</v>
      </c>
      <c r="AY26" s="19">
        <v>44.4</v>
      </c>
      <c r="AZ26" s="19">
        <v>5</v>
      </c>
      <c r="BA26" s="19">
        <v>1</v>
      </c>
      <c r="BB26" s="19">
        <v>25.6</v>
      </c>
      <c r="BC26" s="19">
        <v>37.9</v>
      </c>
      <c r="BD26" s="19">
        <v>2</v>
      </c>
      <c r="BE26" s="19">
        <v>0</v>
      </c>
      <c r="BF26" s="19">
        <v>44.1</v>
      </c>
      <c r="BG26" s="19"/>
      <c r="BH26" s="19"/>
      <c r="BI26" s="19">
        <v>22.5</v>
      </c>
      <c r="BJ26" s="19"/>
      <c r="BK26" s="19"/>
      <c r="BL26" s="19">
        <v>46.8</v>
      </c>
      <c r="BM26" s="19"/>
      <c r="BN26" s="19"/>
      <c r="BO26" s="19"/>
      <c r="BP26" s="19">
        <v>18.100000000000001</v>
      </c>
      <c r="BQ26" s="19">
        <v>178.8</v>
      </c>
      <c r="BR26" s="19">
        <v>173.6</v>
      </c>
      <c r="BS26" s="19">
        <v>208.4</v>
      </c>
      <c r="BT26" s="19">
        <v>274.5</v>
      </c>
      <c r="BU26" s="19"/>
      <c r="BV26" s="19"/>
      <c r="BW26" s="19"/>
      <c r="BX26" s="19"/>
      <c r="BY26" s="19"/>
      <c r="BZ26" s="19"/>
      <c r="CA26" s="19"/>
      <c r="CB26" s="19">
        <v>32.799999999999997</v>
      </c>
      <c r="CC26" s="19">
        <v>1.2</v>
      </c>
      <c r="CD26" s="19">
        <v>143.80000000000001</v>
      </c>
      <c r="CE26" s="19">
        <v>90.1</v>
      </c>
      <c r="CF26" s="19">
        <v>67.900000000000006</v>
      </c>
      <c r="CG26" s="19">
        <v>63.2</v>
      </c>
      <c r="CH26" s="19">
        <v>30.2</v>
      </c>
      <c r="CI26" s="19"/>
      <c r="CJ26" s="19"/>
      <c r="CK26" s="19"/>
      <c r="CL26" s="19">
        <v>145.9</v>
      </c>
      <c r="CM26" s="19">
        <v>148.6</v>
      </c>
      <c r="CN26" s="19">
        <v>148.69999999999999</v>
      </c>
      <c r="CO26" s="19"/>
      <c r="CP26" s="19"/>
      <c r="CQ26" s="19"/>
      <c r="CR26" s="19"/>
      <c r="CS26" s="19"/>
      <c r="CT26" s="19">
        <v>0</v>
      </c>
      <c r="CU26" s="19">
        <v>0</v>
      </c>
      <c r="CV26" s="19">
        <v>0.1</v>
      </c>
      <c r="CW26" s="19">
        <v>33.5</v>
      </c>
      <c r="CX26" s="19">
        <v>56.4</v>
      </c>
      <c r="CY26" s="19">
        <v>0</v>
      </c>
      <c r="CZ26" s="19">
        <v>0.2</v>
      </c>
      <c r="DA26" s="19">
        <v>9.3000000000000007</v>
      </c>
      <c r="DB26" s="19">
        <v>0</v>
      </c>
      <c r="DC26" s="19">
        <v>4.5999999999999996</v>
      </c>
      <c r="DD26" s="19">
        <v>0</v>
      </c>
      <c r="DE26" s="19">
        <v>3.2</v>
      </c>
      <c r="DF26" s="19">
        <v>2.2999999999999998</v>
      </c>
      <c r="DG26" s="19">
        <v>20.100000000000001</v>
      </c>
      <c r="DH26" s="19">
        <v>10</v>
      </c>
      <c r="DI26" s="19">
        <v>5.9</v>
      </c>
      <c r="DJ26" s="19">
        <v>3.3</v>
      </c>
      <c r="DK26" s="19">
        <v>18.399999999999999</v>
      </c>
      <c r="DL26" s="19">
        <v>12</v>
      </c>
      <c r="DM26" s="19">
        <v>14.6</v>
      </c>
      <c r="DN26" s="19">
        <v>11.7</v>
      </c>
      <c r="DO26" s="19">
        <v>17.600000000000001</v>
      </c>
      <c r="DP26" s="19">
        <v>4.5</v>
      </c>
      <c r="DQ26" s="19">
        <v>2</v>
      </c>
      <c r="DR26" s="19">
        <v>1.1000000000000001</v>
      </c>
      <c r="DS26" s="19">
        <v>2.9</v>
      </c>
      <c r="DT26" s="19">
        <v>14.5</v>
      </c>
      <c r="DU26" s="19">
        <v>2.4</v>
      </c>
      <c r="DV26" s="19">
        <v>7.2</v>
      </c>
      <c r="DW26" s="19">
        <v>1.2</v>
      </c>
      <c r="DX26" s="19">
        <v>0.3</v>
      </c>
      <c r="DY26" s="19">
        <v>6.9</v>
      </c>
      <c r="DZ26" s="19">
        <v>1.2</v>
      </c>
      <c r="EA26" s="19">
        <v>4.3</v>
      </c>
      <c r="EB26" s="19">
        <v>6.8</v>
      </c>
      <c r="EC26" s="19">
        <v>13.5</v>
      </c>
      <c r="ED26" s="19">
        <v>7.5</v>
      </c>
      <c r="EE26" s="19">
        <v>21</v>
      </c>
      <c r="EF26" s="19">
        <v>23.7</v>
      </c>
      <c r="EG26" s="19">
        <v>8.6999999999999993</v>
      </c>
      <c r="EH26" s="19">
        <v>11.5</v>
      </c>
      <c r="EI26" s="19">
        <v>1.5</v>
      </c>
      <c r="EJ26" s="19">
        <v>0.3</v>
      </c>
      <c r="EK26" s="19">
        <v>6.6</v>
      </c>
      <c r="EL26" s="19">
        <v>2.4</v>
      </c>
      <c r="EM26" s="19">
        <v>7.8</v>
      </c>
      <c r="EN26" s="19">
        <v>4.4000000000000004</v>
      </c>
      <c r="EO26" s="19">
        <v>5</v>
      </c>
      <c r="EP26" s="19">
        <v>5</v>
      </c>
      <c r="EQ26" s="19">
        <v>0</v>
      </c>
      <c r="ER26" s="19">
        <v>194.2</v>
      </c>
      <c r="ES26" s="19">
        <v>6.6</v>
      </c>
      <c r="ET26" s="19">
        <v>109.1</v>
      </c>
      <c r="EU26" s="19">
        <v>0.6</v>
      </c>
      <c r="EV26" s="19">
        <v>0</v>
      </c>
      <c r="EW26" s="19">
        <v>0</v>
      </c>
      <c r="EX26" s="19">
        <v>79.900000000000006</v>
      </c>
      <c r="EY26" s="19">
        <v>6.7</v>
      </c>
      <c r="EZ26" s="19">
        <v>10</v>
      </c>
      <c r="FA26" s="19">
        <v>17.899999999999999</v>
      </c>
      <c r="FB26" s="19">
        <v>9</v>
      </c>
      <c r="FC26" s="19"/>
      <c r="FD26" s="19"/>
      <c r="FE26" s="19">
        <v>15.5</v>
      </c>
      <c r="FF26" s="19"/>
      <c r="FG26" s="19">
        <v>8.5</v>
      </c>
      <c r="FH26" s="19">
        <v>5925.5618999999997</v>
      </c>
      <c r="FI26" s="15"/>
      <c r="FJ26" s="19">
        <v>22.5</v>
      </c>
      <c r="FK26" s="19">
        <v>0</v>
      </c>
      <c r="FL26" s="19">
        <v>6.1619999999999999</v>
      </c>
      <c r="FM26" s="19">
        <v>7.8</v>
      </c>
      <c r="FN26" s="19">
        <v>27.056439999999998</v>
      </c>
      <c r="FO26" s="19">
        <v>18.912420000000001</v>
      </c>
      <c r="FP26" s="19">
        <v>10</v>
      </c>
      <c r="FQ26" s="19">
        <v>16</v>
      </c>
      <c r="FR26" s="19">
        <v>108.43086</v>
      </c>
    </row>
    <row r="27" spans="1:174" ht="24" customHeight="1" x14ac:dyDescent="0.3">
      <c r="A27" s="13" t="s">
        <v>36</v>
      </c>
      <c r="B27" s="13" t="s">
        <v>787</v>
      </c>
      <c r="C27" s="14">
        <v>62</v>
      </c>
      <c r="D27" s="14">
        <v>598.79999999999995</v>
      </c>
      <c r="E27" s="14">
        <v>203.9</v>
      </c>
      <c r="F27" s="14"/>
      <c r="G27" s="14"/>
      <c r="H27" s="14">
        <v>0</v>
      </c>
      <c r="I27" s="14">
        <v>81.3</v>
      </c>
      <c r="J27" s="14"/>
      <c r="K27" s="14"/>
      <c r="L27" s="14">
        <v>137</v>
      </c>
      <c r="M27" s="14">
        <v>137.19999999999999</v>
      </c>
      <c r="N27" s="14">
        <v>136.9</v>
      </c>
      <c r="O27" s="14">
        <v>237.9</v>
      </c>
      <c r="P27" s="14">
        <v>215.4</v>
      </c>
      <c r="Q27" s="14">
        <v>111.4</v>
      </c>
      <c r="R27" s="14">
        <v>71.7</v>
      </c>
      <c r="S27" s="14">
        <v>4.3</v>
      </c>
      <c r="T27" s="14"/>
      <c r="U27" s="14"/>
      <c r="V27" s="14"/>
      <c r="W27" s="14"/>
      <c r="X27" s="14">
        <v>122</v>
      </c>
      <c r="Y27" s="14">
        <v>7.6</v>
      </c>
      <c r="Z27" s="14">
        <v>5.9</v>
      </c>
      <c r="AA27" s="14"/>
      <c r="AB27" s="14">
        <v>7</v>
      </c>
      <c r="AC27" s="14">
        <v>11.2</v>
      </c>
      <c r="AD27" s="14">
        <v>40.299999999999997</v>
      </c>
      <c r="AE27" s="14"/>
      <c r="AF27" s="14"/>
      <c r="AG27" s="14"/>
      <c r="AH27" s="14"/>
      <c r="AI27" s="14">
        <v>56.2</v>
      </c>
      <c r="AJ27" s="14">
        <v>60.6</v>
      </c>
      <c r="AK27" s="14"/>
      <c r="AL27" s="14"/>
      <c r="AM27" s="14"/>
      <c r="AN27" s="14">
        <v>6.4604799999999996</v>
      </c>
      <c r="AO27" s="14">
        <v>0</v>
      </c>
      <c r="AP27" s="14">
        <v>36.9</v>
      </c>
      <c r="AQ27" s="14">
        <v>30.8</v>
      </c>
      <c r="AR27" s="14">
        <v>26.7</v>
      </c>
      <c r="AS27" s="14">
        <v>18.2</v>
      </c>
      <c r="AT27" s="14">
        <v>15.1</v>
      </c>
      <c r="AU27" s="14">
        <v>63.6</v>
      </c>
      <c r="AV27" s="14">
        <v>183</v>
      </c>
      <c r="AW27" s="14">
        <v>183.8</v>
      </c>
      <c r="AX27" s="14">
        <v>183.3</v>
      </c>
      <c r="AY27" s="14">
        <v>43.8</v>
      </c>
      <c r="AZ27" s="14">
        <v>5</v>
      </c>
      <c r="BA27" s="14">
        <v>1.3</v>
      </c>
      <c r="BB27" s="14">
        <v>28.5</v>
      </c>
      <c r="BC27" s="14">
        <v>36.5</v>
      </c>
      <c r="BD27" s="14">
        <v>2</v>
      </c>
      <c r="BE27" s="14">
        <v>0</v>
      </c>
      <c r="BF27" s="14">
        <v>42.5</v>
      </c>
      <c r="BG27" s="14"/>
      <c r="BH27" s="14"/>
      <c r="BI27" s="14">
        <v>52.7</v>
      </c>
      <c r="BJ27" s="14"/>
      <c r="BK27" s="14"/>
      <c r="BL27" s="14">
        <v>46.5</v>
      </c>
      <c r="BM27" s="14"/>
      <c r="BN27" s="14"/>
      <c r="BO27" s="14"/>
      <c r="BP27" s="14">
        <v>17.3</v>
      </c>
      <c r="BQ27" s="14">
        <v>177.1</v>
      </c>
      <c r="BR27" s="14">
        <v>175</v>
      </c>
      <c r="BS27" s="14">
        <v>207</v>
      </c>
      <c r="BT27" s="14">
        <v>274.10000000000002</v>
      </c>
      <c r="BU27" s="14"/>
      <c r="BV27" s="14"/>
      <c r="BW27" s="14"/>
      <c r="BX27" s="14"/>
      <c r="BY27" s="14"/>
      <c r="BZ27" s="14"/>
      <c r="CA27" s="14"/>
      <c r="CB27" s="14">
        <v>34.6</v>
      </c>
      <c r="CC27" s="14">
        <v>1.2</v>
      </c>
      <c r="CD27" s="14">
        <v>196.6</v>
      </c>
      <c r="CE27" s="14">
        <v>90.6</v>
      </c>
      <c r="CF27" s="14">
        <v>66.2</v>
      </c>
      <c r="CG27" s="14">
        <v>64.8</v>
      </c>
      <c r="CH27" s="14">
        <v>29.5</v>
      </c>
      <c r="CI27" s="14"/>
      <c r="CJ27" s="14"/>
      <c r="CK27" s="14"/>
      <c r="CL27" s="14">
        <v>146.1</v>
      </c>
      <c r="CM27" s="14">
        <v>148.69999999999999</v>
      </c>
      <c r="CN27" s="14">
        <v>149.5</v>
      </c>
      <c r="CO27" s="14"/>
      <c r="CP27" s="14"/>
      <c r="CQ27" s="14"/>
      <c r="CR27" s="14"/>
      <c r="CS27" s="14"/>
      <c r="CT27" s="14">
        <v>0</v>
      </c>
      <c r="CU27" s="14">
        <v>0</v>
      </c>
      <c r="CV27" s="14">
        <v>0.6</v>
      </c>
      <c r="CW27" s="14">
        <v>33.799999999999997</v>
      </c>
      <c r="CX27" s="14">
        <v>61.1</v>
      </c>
      <c r="CY27" s="14">
        <v>0</v>
      </c>
      <c r="CZ27" s="14">
        <v>0</v>
      </c>
      <c r="DA27" s="14">
        <v>9.1</v>
      </c>
      <c r="DB27" s="14">
        <v>0</v>
      </c>
      <c r="DC27" s="14">
        <v>0</v>
      </c>
      <c r="DD27" s="14">
        <v>0</v>
      </c>
      <c r="DE27" s="14">
        <v>3.2</v>
      </c>
      <c r="DF27" s="14">
        <v>2.2999999999999998</v>
      </c>
      <c r="DG27" s="14">
        <v>20.3</v>
      </c>
      <c r="DH27" s="14">
        <v>10</v>
      </c>
      <c r="DI27" s="14">
        <v>0</v>
      </c>
      <c r="DJ27" s="14">
        <v>3.3</v>
      </c>
      <c r="DK27" s="14">
        <v>18.399999999999999</v>
      </c>
      <c r="DL27" s="14">
        <v>12.2</v>
      </c>
      <c r="DM27" s="14">
        <v>14.9</v>
      </c>
      <c r="DN27" s="14">
        <v>9</v>
      </c>
      <c r="DO27" s="14">
        <v>10.6</v>
      </c>
      <c r="DP27" s="14">
        <v>4.5</v>
      </c>
      <c r="DQ27" s="14">
        <v>2</v>
      </c>
      <c r="DR27" s="14">
        <v>1.1000000000000001</v>
      </c>
      <c r="DS27" s="14">
        <v>2.9</v>
      </c>
      <c r="DT27" s="14">
        <v>15.6</v>
      </c>
      <c r="DU27" s="14">
        <v>2.4</v>
      </c>
      <c r="DV27" s="14">
        <v>7.2</v>
      </c>
      <c r="DW27" s="14">
        <v>1.2</v>
      </c>
      <c r="DX27" s="14">
        <v>0.3</v>
      </c>
      <c r="DY27" s="14">
        <v>6.6</v>
      </c>
      <c r="DZ27" s="14">
        <v>1.2</v>
      </c>
      <c r="EA27" s="14">
        <v>4.0999999999999996</v>
      </c>
      <c r="EB27" s="14">
        <v>6.7</v>
      </c>
      <c r="EC27" s="14">
        <v>13.6</v>
      </c>
      <c r="ED27" s="14">
        <v>6.2</v>
      </c>
      <c r="EE27" s="14">
        <v>28.4</v>
      </c>
      <c r="EF27" s="14">
        <v>28.8</v>
      </c>
      <c r="EG27" s="14">
        <v>7.9</v>
      </c>
      <c r="EH27" s="14">
        <v>13.8</v>
      </c>
      <c r="EI27" s="14">
        <v>1</v>
      </c>
      <c r="EJ27" s="14">
        <v>0.2</v>
      </c>
      <c r="EK27" s="14">
        <v>6.6</v>
      </c>
      <c r="EL27" s="14">
        <v>2.4</v>
      </c>
      <c r="EM27" s="14">
        <v>8</v>
      </c>
      <c r="EN27" s="14">
        <v>4.4000000000000004</v>
      </c>
      <c r="EO27" s="14">
        <v>5</v>
      </c>
      <c r="EP27" s="14">
        <v>5</v>
      </c>
      <c r="EQ27" s="14">
        <v>0</v>
      </c>
      <c r="ER27" s="14">
        <v>202.9</v>
      </c>
      <c r="ES27" s="14">
        <v>8.8000000000000007</v>
      </c>
      <c r="ET27" s="14">
        <v>115.4</v>
      </c>
      <c r="EU27" s="14">
        <v>0.6</v>
      </c>
      <c r="EV27" s="14">
        <v>0</v>
      </c>
      <c r="EW27" s="14">
        <v>0</v>
      </c>
      <c r="EX27" s="14">
        <v>83.5</v>
      </c>
      <c r="EY27" s="14">
        <v>8.9</v>
      </c>
      <c r="EZ27" s="14">
        <v>10</v>
      </c>
      <c r="FA27" s="14">
        <v>18</v>
      </c>
      <c r="FB27" s="14">
        <v>9.6</v>
      </c>
      <c r="FC27" s="14"/>
      <c r="FD27" s="14"/>
      <c r="FE27" s="14">
        <v>15.2</v>
      </c>
      <c r="FF27" s="14"/>
      <c r="FG27" s="14">
        <v>8.3000000000000007</v>
      </c>
      <c r="FH27" s="14">
        <v>5970.6604799999996</v>
      </c>
      <c r="FI27" s="15"/>
      <c r="FJ27" s="14">
        <v>22.3</v>
      </c>
      <c r="FK27" s="14">
        <v>0</v>
      </c>
      <c r="FL27" s="14">
        <v>6.1619999999999999</v>
      </c>
      <c r="FM27" s="14">
        <v>7.8</v>
      </c>
      <c r="FN27" s="14">
        <v>27.072410000000001</v>
      </c>
      <c r="FO27" s="14">
        <v>18.911930000000002</v>
      </c>
      <c r="FP27" s="14">
        <v>9.9</v>
      </c>
      <c r="FQ27" s="14">
        <v>16.100000000000001</v>
      </c>
      <c r="FR27" s="14">
        <v>108.24634</v>
      </c>
    </row>
    <row r="28" spans="1:174" ht="24" customHeight="1" x14ac:dyDescent="0.3">
      <c r="A28" s="16" t="s">
        <v>36</v>
      </c>
      <c r="B28" s="16" t="s">
        <v>788</v>
      </c>
      <c r="C28" s="17">
        <v>53.6</v>
      </c>
      <c r="D28" s="17">
        <v>644.6</v>
      </c>
      <c r="E28" s="17">
        <v>216.1</v>
      </c>
      <c r="F28" s="17"/>
      <c r="G28" s="17"/>
      <c r="H28" s="17">
        <v>0</v>
      </c>
      <c r="I28" s="17">
        <v>80.7</v>
      </c>
      <c r="J28" s="17"/>
      <c r="K28" s="17"/>
      <c r="L28" s="17">
        <v>140.19999999999999</v>
      </c>
      <c r="M28" s="17">
        <v>139.69999999999999</v>
      </c>
      <c r="N28" s="17">
        <v>139.9</v>
      </c>
      <c r="O28" s="17">
        <v>250.1</v>
      </c>
      <c r="P28" s="17">
        <v>216.9</v>
      </c>
      <c r="Q28" s="17">
        <v>112</v>
      </c>
      <c r="R28" s="17">
        <v>102.2</v>
      </c>
      <c r="S28" s="17">
        <v>4.0999999999999996</v>
      </c>
      <c r="T28" s="17"/>
      <c r="U28" s="17"/>
      <c r="V28" s="17"/>
      <c r="W28" s="17"/>
      <c r="X28" s="17">
        <v>118.3</v>
      </c>
      <c r="Y28" s="17">
        <v>6.9</v>
      </c>
      <c r="Z28" s="17">
        <v>5.7</v>
      </c>
      <c r="AA28" s="17"/>
      <c r="AB28" s="17">
        <v>7.1</v>
      </c>
      <c r="AC28" s="17">
        <v>11</v>
      </c>
      <c r="AD28" s="17">
        <v>39.700000000000003</v>
      </c>
      <c r="AE28" s="17"/>
      <c r="AF28" s="17"/>
      <c r="AG28" s="17"/>
      <c r="AH28" s="17"/>
      <c r="AI28" s="17">
        <v>55.4</v>
      </c>
      <c r="AJ28" s="17">
        <v>82.8</v>
      </c>
      <c r="AK28" s="17"/>
      <c r="AL28" s="17"/>
      <c r="AM28" s="17"/>
      <c r="AN28" s="17">
        <v>6.4599399999999996</v>
      </c>
      <c r="AO28" s="17">
        <v>0</v>
      </c>
      <c r="AP28" s="17">
        <v>38</v>
      </c>
      <c r="AQ28" s="17">
        <v>29.8</v>
      </c>
      <c r="AR28" s="17">
        <v>26.1</v>
      </c>
      <c r="AS28" s="17">
        <v>18.2</v>
      </c>
      <c r="AT28" s="17">
        <v>15.2</v>
      </c>
      <c r="AU28" s="17">
        <v>58.6</v>
      </c>
      <c r="AV28" s="17">
        <v>179.3</v>
      </c>
      <c r="AW28" s="17">
        <v>180</v>
      </c>
      <c r="AX28" s="17">
        <v>183.7</v>
      </c>
      <c r="AY28" s="17">
        <v>42.4</v>
      </c>
      <c r="AZ28" s="17">
        <v>5.3</v>
      </c>
      <c r="BA28" s="17">
        <v>1.5</v>
      </c>
      <c r="BB28" s="17">
        <v>13.3</v>
      </c>
      <c r="BC28" s="17">
        <v>34.299999999999997</v>
      </c>
      <c r="BD28" s="17">
        <v>2</v>
      </c>
      <c r="BE28" s="17">
        <v>0</v>
      </c>
      <c r="BF28" s="17">
        <v>39.299999999999997</v>
      </c>
      <c r="BG28" s="17"/>
      <c r="BH28" s="17"/>
      <c r="BI28" s="17">
        <v>92.1</v>
      </c>
      <c r="BJ28" s="17"/>
      <c r="BK28" s="17"/>
      <c r="BL28" s="17">
        <v>46.5</v>
      </c>
      <c r="BM28" s="17"/>
      <c r="BN28" s="17"/>
      <c r="BO28" s="17"/>
      <c r="BP28" s="17">
        <v>16.899999999999999</v>
      </c>
      <c r="BQ28" s="17">
        <v>178.2</v>
      </c>
      <c r="BR28" s="17">
        <v>176</v>
      </c>
      <c r="BS28" s="17">
        <v>208.9</v>
      </c>
      <c r="BT28" s="17">
        <v>274.7</v>
      </c>
      <c r="BU28" s="17"/>
      <c r="BV28" s="17"/>
      <c r="BW28" s="17"/>
      <c r="BX28" s="17"/>
      <c r="BY28" s="17"/>
      <c r="BZ28" s="17"/>
      <c r="CA28" s="17"/>
      <c r="CB28" s="17">
        <v>36.200000000000003</v>
      </c>
      <c r="CC28" s="17">
        <v>1.2</v>
      </c>
      <c r="CD28" s="17">
        <v>144.5</v>
      </c>
      <c r="CE28" s="17">
        <v>86.4</v>
      </c>
      <c r="CF28" s="17">
        <v>65.5</v>
      </c>
      <c r="CG28" s="17">
        <v>64.7</v>
      </c>
      <c r="CH28" s="17">
        <v>29.2</v>
      </c>
      <c r="CI28" s="17"/>
      <c r="CJ28" s="17"/>
      <c r="CK28" s="17"/>
      <c r="CL28" s="17">
        <v>147.19999999999999</v>
      </c>
      <c r="CM28" s="17">
        <v>149.5</v>
      </c>
      <c r="CN28" s="17">
        <v>150.19999999999999</v>
      </c>
      <c r="CO28" s="17"/>
      <c r="CP28" s="17"/>
      <c r="CQ28" s="17"/>
      <c r="CR28" s="17"/>
      <c r="CS28" s="17"/>
      <c r="CT28" s="17">
        <v>0</v>
      </c>
      <c r="CU28" s="17">
        <v>0</v>
      </c>
      <c r="CV28" s="17">
        <v>0.8</v>
      </c>
      <c r="CW28" s="17">
        <v>26.7</v>
      </c>
      <c r="CX28" s="17">
        <v>62.3</v>
      </c>
      <c r="CY28" s="17">
        <v>0</v>
      </c>
      <c r="CZ28" s="17">
        <v>0</v>
      </c>
      <c r="DA28" s="17">
        <v>9.3000000000000007</v>
      </c>
      <c r="DB28" s="17">
        <v>0</v>
      </c>
      <c r="DC28" s="17">
        <v>0</v>
      </c>
      <c r="DD28" s="17">
        <v>0</v>
      </c>
      <c r="DE28" s="17">
        <v>3.2</v>
      </c>
      <c r="DF28" s="17">
        <v>2.2999999999999998</v>
      </c>
      <c r="DG28" s="17">
        <v>19.899999999999999</v>
      </c>
      <c r="DH28" s="17">
        <v>10</v>
      </c>
      <c r="DI28" s="17">
        <v>0</v>
      </c>
      <c r="DJ28" s="17">
        <v>3.3</v>
      </c>
      <c r="DK28" s="17">
        <v>18.399999999999999</v>
      </c>
      <c r="DL28" s="17">
        <v>12.3</v>
      </c>
      <c r="DM28" s="17">
        <v>14.9</v>
      </c>
      <c r="DN28" s="17">
        <v>6.9</v>
      </c>
      <c r="DO28" s="17">
        <v>13.1</v>
      </c>
      <c r="DP28" s="17">
        <v>4.5</v>
      </c>
      <c r="DQ28" s="17">
        <v>2</v>
      </c>
      <c r="DR28" s="17">
        <v>1.1000000000000001</v>
      </c>
      <c r="DS28" s="17">
        <v>2.9</v>
      </c>
      <c r="DT28" s="17">
        <v>15.8</v>
      </c>
      <c r="DU28" s="17">
        <v>2.4</v>
      </c>
      <c r="DV28" s="17">
        <v>15.6</v>
      </c>
      <c r="DW28" s="17">
        <v>1.2</v>
      </c>
      <c r="DX28" s="17">
        <v>0.3</v>
      </c>
      <c r="DY28" s="17">
        <v>6.1</v>
      </c>
      <c r="DZ28" s="17">
        <v>1.1000000000000001</v>
      </c>
      <c r="EA28" s="17">
        <v>3.6</v>
      </c>
      <c r="EB28" s="17">
        <v>6.5</v>
      </c>
      <c r="EC28" s="17">
        <v>13.6</v>
      </c>
      <c r="ED28" s="17">
        <v>4.5</v>
      </c>
      <c r="EE28" s="17">
        <v>32</v>
      </c>
      <c r="EF28" s="17">
        <v>29.2</v>
      </c>
      <c r="EG28" s="17">
        <v>13.4</v>
      </c>
      <c r="EH28" s="17">
        <v>16.899999999999999</v>
      </c>
      <c r="EI28" s="17">
        <v>2.2999999999999998</v>
      </c>
      <c r="EJ28" s="17">
        <v>0.9</v>
      </c>
      <c r="EK28" s="17">
        <v>6.6</v>
      </c>
      <c r="EL28" s="17">
        <v>2.4</v>
      </c>
      <c r="EM28" s="17">
        <v>8</v>
      </c>
      <c r="EN28" s="17">
        <v>4.2</v>
      </c>
      <c r="EO28" s="17">
        <v>5</v>
      </c>
      <c r="EP28" s="17">
        <v>5</v>
      </c>
      <c r="EQ28" s="17">
        <v>0</v>
      </c>
      <c r="ER28" s="17">
        <v>206</v>
      </c>
      <c r="ES28" s="17">
        <v>10.8</v>
      </c>
      <c r="ET28" s="17">
        <v>116.7</v>
      </c>
      <c r="EU28" s="17">
        <v>0.6</v>
      </c>
      <c r="EV28" s="17">
        <v>0</v>
      </c>
      <c r="EW28" s="17">
        <v>0</v>
      </c>
      <c r="EX28" s="17">
        <v>84.7</v>
      </c>
      <c r="EY28" s="17">
        <v>10.8</v>
      </c>
      <c r="EZ28" s="17">
        <v>10</v>
      </c>
      <c r="FA28" s="17">
        <v>18</v>
      </c>
      <c r="FB28" s="17">
        <v>8.6</v>
      </c>
      <c r="FC28" s="17"/>
      <c r="FD28" s="17"/>
      <c r="FE28" s="17">
        <v>15</v>
      </c>
      <c r="FF28" s="17"/>
      <c r="FG28" s="17">
        <v>7.9</v>
      </c>
      <c r="FH28" s="17">
        <v>6067.9599399999997</v>
      </c>
      <c r="FI28" s="15"/>
      <c r="FJ28" s="17">
        <v>22.1</v>
      </c>
      <c r="FK28" s="17">
        <v>0</v>
      </c>
      <c r="FL28" s="17">
        <v>6.1619999999999999</v>
      </c>
      <c r="FM28" s="17">
        <v>7.9</v>
      </c>
      <c r="FN28" s="17">
        <v>26.94904</v>
      </c>
      <c r="FO28" s="17">
        <v>18.91151</v>
      </c>
      <c r="FP28" s="17">
        <v>10</v>
      </c>
      <c r="FQ28" s="17">
        <v>16.2</v>
      </c>
      <c r="FR28" s="17">
        <v>108.22255</v>
      </c>
    </row>
    <row r="29" spans="1:174" ht="24" customHeight="1" x14ac:dyDescent="0.3">
      <c r="A29" s="16" t="s">
        <v>36</v>
      </c>
      <c r="B29" s="16" t="s">
        <v>789</v>
      </c>
      <c r="C29" s="17">
        <v>60.4</v>
      </c>
      <c r="D29" s="17">
        <v>646.1</v>
      </c>
      <c r="E29" s="17">
        <v>216.1</v>
      </c>
      <c r="F29" s="17"/>
      <c r="G29" s="17"/>
      <c r="H29" s="17">
        <v>0</v>
      </c>
      <c r="I29" s="17">
        <v>75.7</v>
      </c>
      <c r="J29" s="17"/>
      <c r="K29" s="17"/>
      <c r="L29" s="17">
        <v>150.69999999999999</v>
      </c>
      <c r="M29" s="17">
        <v>151.5</v>
      </c>
      <c r="N29" s="17">
        <v>151.4</v>
      </c>
      <c r="O29" s="17">
        <v>246.3</v>
      </c>
      <c r="P29" s="17">
        <v>214.6</v>
      </c>
      <c r="Q29" s="17">
        <v>110.7</v>
      </c>
      <c r="R29" s="17">
        <v>171.5</v>
      </c>
      <c r="S29" s="17">
        <v>4.3</v>
      </c>
      <c r="T29" s="17"/>
      <c r="U29" s="17"/>
      <c r="V29" s="17"/>
      <c r="W29" s="17"/>
      <c r="X29" s="17">
        <v>118.2</v>
      </c>
      <c r="Y29" s="17">
        <v>6.6</v>
      </c>
      <c r="Z29" s="17">
        <v>5.5</v>
      </c>
      <c r="AA29" s="17"/>
      <c r="AB29" s="17">
        <v>6.9</v>
      </c>
      <c r="AC29" s="17">
        <v>11.3</v>
      </c>
      <c r="AD29" s="17">
        <v>40.4</v>
      </c>
      <c r="AE29" s="17"/>
      <c r="AF29" s="17"/>
      <c r="AG29" s="17"/>
      <c r="AH29" s="17"/>
      <c r="AI29" s="17">
        <v>55.9</v>
      </c>
      <c r="AJ29" s="17">
        <v>84.3</v>
      </c>
      <c r="AK29" s="17"/>
      <c r="AL29" s="17"/>
      <c r="AM29" s="17"/>
      <c r="AN29" s="17">
        <v>6.4593100000000003</v>
      </c>
      <c r="AO29" s="17">
        <v>0</v>
      </c>
      <c r="AP29" s="17">
        <v>38</v>
      </c>
      <c r="AQ29" s="17">
        <v>59.9</v>
      </c>
      <c r="AR29" s="17">
        <v>25.1</v>
      </c>
      <c r="AS29" s="17">
        <v>18.2</v>
      </c>
      <c r="AT29" s="17">
        <v>15.2</v>
      </c>
      <c r="AU29" s="17">
        <v>64.3</v>
      </c>
      <c r="AV29" s="17">
        <v>181.8</v>
      </c>
      <c r="AW29" s="17">
        <v>182.2</v>
      </c>
      <c r="AX29" s="17">
        <v>183.5</v>
      </c>
      <c r="AY29" s="17">
        <v>56.6</v>
      </c>
      <c r="AZ29" s="17">
        <v>5.2</v>
      </c>
      <c r="BA29" s="17">
        <v>1.4</v>
      </c>
      <c r="BB29" s="17">
        <v>17.100000000000001</v>
      </c>
      <c r="BC29" s="17">
        <v>38.200000000000003</v>
      </c>
      <c r="BD29" s="17">
        <v>2</v>
      </c>
      <c r="BE29" s="17">
        <v>0</v>
      </c>
      <c r="BF29" s="17">
        <v>93.3</v>
      </c>
      <c r="BG29" s="17"/>
      <c r="BH29" s="17"/>
      <c r="BI29" s="17">
        <v>93.5</v>
      </c>
      <c r="BJ29" s="17"/>
      <c r="BK29" s="17"/>
      <c r="BL29" s="17">
        <v>46</v>
      </c>
      <c r="BM29" s="17"/>
      <c r="BN29" s="17"/>
      <c r="BO29" s="17"/>
      <c r="BP29" s="17">
        <v>30.7</v>
      </c>
      <c r="BQ29" s="17">
        <v>178.1</v>
      </c>
      <c r="BR29" s="17">
        <v>175.8</v>
      </c>
      <c r="BS29" s="17">
        <v>208.9</v>
      </c>
      <c r="BT29" s="17">
        <v>273.89999999999998</v>
      </c>
      <c r="BU29" s="17"/>
      <c r="BV29" s="17"/>
      <c r="BW29" s="17"/>
      <c r="BX29" s="17"/>
      <c r="BY29" s="17"/>
      <c r="BZ29" s="17"/>
      <c r="CA29" s="17"/>
      <c r="CB29" s="17">
        <v>38</v>
      </c>
      <c r="CC29" s="17">
        <v>1.2</v>
      </c>
      <c r="CD29" s="17">
        <v>144.6</v>
      </c>
      <c r="CE29" s="17">
        <v>93.8</v>
      </c>
      <c r="CF29" s="17">
        <v>66</v>
      </c>
      <c r="CG29" s="17">
        <v>64.8</v>
      </c>
      <c r="CH29" s="17">
        <v>29.6</v>
      </c>
      <c r="CI29" s="17"/>
      <c r="CJ29" s="17"/>
      <c r="CK29" s="17"/>
      <c r="CL29" s="17">
        <v>146.19999999999999</v>
      </c>
      <c r="CM29" s="17">
        <v>148.80000000000001</v>
      </c>
      <c r="CN29" s="17">
        <v>149.69999999999999</v>
      </c>
      <c r="CO29" s="17"/>
      <c r="CP29" s="17"/>
      <c r="CQ29" s="17"/>
      <c r="CR29" s="17"/>
      <c r="CS29" s="17"/>
      <c r="CT29" s="17">
        <v>0</v>
      </c>
      <c r="CU29" s="17">
        <v>0</v>
      </c>
      <c r="CV29" s="17">
        <v>0.9</v>
      </c>
      <c r="CW29" s="17">
        <v>29.7</v>
      </c>
      <c r="CX29" s="17">
        <v>62.5</v>
      </c>
      <c r="CY29" s="17">
        <v>0</v>
      </c>
      <c r="CZ29" s="17">
        <v>0</v>
      </c>
      <c r="DA29" s="17">
        <v>9.1999999999999993</v>
      </c>
      <c r="DB29" s="17">
        <v>0</v>
      </c>
      <c r="DC29" s="17">
        <v>0</v>
      </c>
      <c r="DD29" s="17">
        <v>0</v>
      </c>
      <c r="DE29" s="17">
        <v>3.1</v>
      </c>
      <c r="DF29" s="17">
        <v>2.2999999999999998</v>
      </c>
      <c r="DG29" s="17">
        <v>20</v>
      </c>
      <c r="DH29" s="17">
        <v>10</v>
      </c>
      <c r="DI29" s="17">
        <v>0</v>
      </c>
      <c r="DJ29" s="17">
        <v>3.3</v>
      </c>
      <c r="DK29" s="17">
        <v>18.399999999999999</v>
      </c>
      <c r="DL29" s="17">
        <v>12</v>
      </c>
      <c r="DM29" s="17">
        <v>14.9</v>
      </c>
      <c r="DN29" s="17">
        <v>7.3</v>
      </c>
      <c r="DO29" s="17">
        <v>11.1</v>
      </c>
      <c r="DP29" s="17">
        <v>4.5</v>
      </c>
      <c r="DQ29" s="17">
        <v>2</v>
      </c>
      <c r="DR29" s="17">
        <v>1.1000000000000001</v>
      </c>
      <c r="DS29" s="17">
        <v>2.9</v>
      </c>
      <c r="DT29" s="17">
        <v>15.2</v>
      </c>
      <c r="DU29" s="17">
        <v>2.4</v>
      </c>
      <c r="DV29" s="17">
        <v>20.100000000000001</v>
      </c>
      <c r="DW29" s="17">
        <v>1.2</v>
      </c>
      <c r="DX29" s="17">
        <v>0.3</v>
      </c>
      <c r="DY29" s="17">
        <v>6.2</v>
      </c>
      <c r="DZ29" s="17">
        <v>1</v>
      </c>
      <c r="EA29" s="17">
        <v>3.6</v>
      </c>
      <c r="EB29" s="17">
        <v>5.3</v>
      </c>
      <c r="EC29" s="17">
        <v>13.6</v>
      </c>
      <c r="ED29" s="17">
        <v>2.6</v>
      </c>
      <c r="EE29" s="17">
        <v>34.4</v>
      </c>
      <c r="EF29" s="17">
        <v>29.2</v>
      </c>
      <c r="EG29" s="17">
        <v>14.5</v>
      </c>
      <c r="EH29" s="17">
        <v>22.4</v>
      </c>
      <c r="EI29" s="17">
        <v>3.4</v>
      </c>
      <c r="EJ29" s="17">
        <v>2.2000000000000002</v>
      </c>
      <c r="EK29" s="17">
        <v>6.6</v>
      </c>
      <c r="EL29" s="17">
        <v>2.4</v>
      </c>
      <c r="EM29" s="17">
        <v>7.3</v>
      </c>
      <c r="EN29" s="17">
        <v>4.2</v>
      </c>
      <c r="EO29" s="17">
        <v>5</v>
      </c>
      <c r="EP29" s="17">
        <v>5</v>
      </c>
      <c r="EQ29" s="17">
        <v>0</v>
      </c>
      <c r="ER29" s="17">
        <v>208.6</v>
      </c>
      <c r="ES29" s="17">
        <v>12.3</v>
      </c>
      <c r="ET29" s="17">
        <v>117.1</v>
      </c>
      <c r="EU29" s="17">
        <v>0.6</v>
      </c>
      <c r="EV29" s="17">
        <v>0</v>
      </c>
      <c r="EW29" s="17">
        <v>0</v>
      </c>
      <c r="EX29" s="17">
        <v>85.2</v>
      </c>
      <c r="EY29" s="17">
        <v>12.5</v>
      </c>
      <c r="EZ29" s="17">
        <v>10</v>
      </c>
      <c r="FA29" s="17">
        <v>18</v>
      </c>
      <c r="FB29" s="17">
        <v>9</v>
      </c>
      <c r="FC29" s="17"/>
      <c r="FD29" s="17"/>
      <c r="FE29" s="17">
        <v>15.5</v>
      </c>
      <c r="FF29" s="17"/>
      <c r="FG29" s="17">
        <v>8.4</v>
      </c>
      <c r="FH29" s="17">
        <v>6326.9593100000002</v>
      </c>
      <c r="FI29" s="15"/>
      <c r="FJ29" s="17">
        <v>21.8</v>
      </c>
      <c r="FK29" s="17">
        <v>0</v>
      </c>
      <c r="FL29" s="17">
        <v>6.1619999999999999</v>
      </c>
      <c r="FM29" s="17">
        <v>7.8</v>
      </c>
      <c r="FN29" s="17">
        <v>26.880199999999999</v>
      </c>
      <c r="FO29" s="17">
        <v>18.910990000000002</v>
      </c>
      <c r="FP29" s="17">
        <v>9.9</v>
      </c>
      <c r="FQ29" s="17">
        <v>16.100000000000001</v>
      </c>
      <c r="FR29" s="17">
        <v>107.55319</v>
      </c>
    </row>
    <row r="30" spans="1:174" ht="24" customHeight="1" x14ac:dyDescent="0.3">
      <c r="A30" s="16" t="s">
        <v>36</v>
      </c>
      <c r="B30" s="16" t="s">
        <v>790</v>
      </c>
      <c r="C30" s="17">
        <v>61.4</v>
      </c>
      <c r="D30" s="17">
        <v>647.5</v>
      </c>
      <c r="E30" s="17">
        <v>216.9</v>
      </c>
      <c r="F30" s="17"/>
      <c r="G30" s="17"/>
      <c r="H30" s="17">
        <v>0</v>
      </c>
      <c r="I30" s="17">
        <v>81.2</v>
      </c>
      <c r="J30" s="17"/>
      <c r="K30" s="17"/>
      <c r="L30" s="17">
        <v>142.5</v>
      </c>
      <c r="M30" s="17">
        <v>142.19999999999999</v>
      </c>
      <c r="N30" s="17">
        <v>142.19999999999999</v>
      </c>
      <c r="O30" s="17">
        <v>249</v>
      </c>
      <c r="P30" s="17">
        <v>213.9</v>
      </c>
      <c r="Q30" s="17">
        <v>110.8</v>
      </c>
      <c r="R30" s="17">
        <v>221.4</v>
      </c>
      <c r="S30" s="17">
        <v>4.3</v>
      </c>
      <c r="T30" s="17"/>
      <c r="U30" s="17"/>
      <c r="V30" s="17"/>
      <c r="W30" s="17"/>
      <c r="X30" s="17">
        <v>119.2</v>
      </c>
      <c r="Y30" s="17">
        <v>7</v>
      </c>
      <c r="Z30" s="17">
        <v>5.7</v>
      </c>
      <c r="AA30" s="17"/>
      <c r="AB30" s="17">
        <v>7.1</v>
      </c>
      <c r="AC30" s="17">
        <v>12</v>
      </c>
      <c r="AD30" s="17">
        <v>40.4</v>
      </c>
      <c r="AE30" s="17"/>
      <c r="AF30" s="17"/>
      <c r="AG30" s="17"/>
      <c r="AH30" s="17"/>
      <c r="AI30" s="17">
        <v>56.3</v>
      </c>
      <c r="AJ30" s="17">
        <v>101.5</v>
      </c>
      <c r="AK30" s="17"/>
      <c r="AL30" s="17"/>
      <c r="AM30" s="17"/>
      <c r="AN30" s="17">
        <v>6.4587700000000003</v>
      </c>
      <c r="AO30" s="17">
        <v>0</v>
      </c>
      <c r="AP30" s="17">
        <v>37.799999999999997</v>
      </c>
      <c r="AQ30" s="17">
        <v>76.3</v>
      </c>
      <c r="AR30" s="17">
        <v>27.5</v>
      </c>
      <c r="AS30" s="17">
        <v>18.2</v>
      </c>
      <c r="AT30" s="17">
        <v>15.2</v>
      </c>
      <c r="AU30" s="17">
        <v>64.2</v>
      </c>
      <c r="AV30" s="17">
        <v>183.5</v>
      </c>
      <c r="AW30" s="17">
        <v>184.2</v>
      </c>
      <c r="AX30" s="17">
        <v>183.1</v>
      </c>
      <c r="AY30" s="17">
        <v>56.6</v>
      </c>
      <c r="AZ30" s="17">
        <v>5.2</v>
      </c>
      <c r="BA30" s="17">
        <v>1.5</v>
      </c>
      <c r="BB30" s="17">
        <v>34.5</v>
      </c>
      <c r="BC30" s="17">
        <v>35.6</v>
      </c>
      <c r="BD30" s="17">
        <v>2</v>
      </c>
      <c r="BE30" s="17">
        <v>0</v>
      </c>
      <c r="BF30" s="17">
        <v>45.6</v>
      </c>
      <c r="BG30" s="17"/>
      <c r="BH30" s="17"/>
      <c r="BI30" s="17">
        <v>93.7</v>
      </c>
      <c r="BJ30" s="17"/>
      <c r="BK30" s="17"/>
      <c r="BL30" s="17">
        <v>46.1</v>
      </c>
      <c r="BM30" s="17"/>
      <c r="BN30" s="17"/>
      <c r="BO30" s="17"/>
      <c r="BP30" s="17">
        <v>30.9</v>
      </c>
      <c r="BQ30" s="17">
        <v>178.2</v>
      </c>
      <c r="BR30" s="17">
        <v>175.5</v>
      </c>
      <c r="BS30" s="17">
        <v>208.8</v>
      </c>
      <c r="BT30" s="17">
        <v>273.8</v>
      </c>
      <c r="BU30" s="17"/>
      <c r="BV30" s="17"/>
      <c r="BW30" s="17"/>
      <c r="BX30" s="17"/>
      <c r="BY30" s="17"/>
      <c r="BZ30" s="17"/>
      <c r="CA30" s="17"/>
      <c r="CB30" s="17">
        <v>39.200000000000003</v>
      </c>
      <c r="CC30" s="17">
        <v>1.2</v>
      </c>
      <c r="CD30" s="17">
        <v>157.69999999999999</v>
      </c>
      <c r="CE30" s="17">
        <v>89.7</v>
      </c>
      <c r="CF30" s="17">
        <v>66.5</v>
      </c>
      <c r="CG30" s="17">
        <v>65</v>
      </c>
      <c r="CH30" s="17">
        <v>30</v>
      </c>
      <c r="CI30" s="17"/>
      <c r="CJ30" s="17"/>
      <c r="CK30" s="17"/>
      <c r="CL30" s="17">
        <v>146.80000000000001</v>
      </c>
      <c r="CM30" s="17">
        <v>149.19999999999999</v>
      </c>
      <c r="CN30" s="17">
        <v>150.4</v>
      </c>
      <c r="CO30" s="17"/>
      <c r="CP30" s="17"/>
      <c r="CQ30" s="17"/>
      <c r="CR30" s="17"/>
      <c r="CS30" s="17"/>
      <c r="CT30" s="17">
        <v>0</v>
      </c>
      <c r="CU30" s="17">
        <v>0</v>
      </c>
      <c r="CV30" s="17">
        <v>1</v>
      </c>
      <c r="CW30" s="17">
        <v>28.5</v>
      </c>
      <c r="CX30" s="17">
        <v>62.9</v>
      </c>
      <c r="CY30" s="17">
        <v>0</v>
      </c>
      <c r="CZ30" s="17">
        <v>0</v>
      </c>
      <c r="DA30" s="17">
        <v>9.3000000000000007</v>
      </c>
      <c r="DB30" s="17">
        <v>0</v>
      </c>
      <c r="DC30" s="17">
        <v>0</v>
      </c>
      <c r="DD30" s="17">
        <v>0</v>
      </c>
      <c r="DE30" s="17">
        <v>3.1</v>
      </c>
      <c r="DF30" s="17">
        <v>2.2999999999999998</v>
      </c>
      <c r="DG30" s="17">
        <v>20.3</v>
      </c>
      <c r="DH30" s="17">
        <v>10</v>
      </c>
      <c r="DI30" s="17">
        <v>0</v>
      </c>
      <c r="DJ30" s="17">
        <v>3.2</v>
      </c>
      <c r="DK30" s="17">
        <v>18.399999999999999</v>
      </c>
      <c r="DL30" s="17">
        <v>11.8</v>
      </c>
      <c r="DM30" s="17">
        <v>14.9</v>
      </c>
      <c r="DN30" s="17">
        <v>6.2</v>
      </c>
      <c r="DO30" s="17">
        <v>15</v>
      </c>
      <c r="DP30" s="17">
        <v>4.5</v>
      </c>
      <c r="DQ30" s="17">
        <v>2</v>
      </c>
      <c r="DR30" s="17">
        <v>1.1000000000000001</v>
      </c>
      <c r="DS30" s="17">
        <v>2.9</v>
      </c>
      <c r="DT30" s="17">
        <v>15</v>
      </c>
      <c r="DU30" s="17">
        <v>2.4</v>
      </c>
      <c r="DV30" s="17">
        <v>20.2</v>
      </c>
      <c r="DW30" s="17">
        <v>1.2</v>
      </c>
      <c r="DX30" s="17">
        <v>0.3</v>
      </c>
      <c r="DY30" s="17">
        <v>6.2</v>
      </c>
      <c r="DZ30" s="17">
        <v>1.3</v>
      </c>
      <c r="EA30" s="17">
        <v>3.6</v>
      </c>
      <c r="EB30" s="17">
        <v>5.2</v>
      </c>
      <c r="EC30" s="17">
        <v>13.4</v>
      </c>
      <c r="ED30" s="17">
        <v>2.8</v>
      </c>
      <c r="EE30" s="17">
        <v>35.1</v>
      </c>
      <c r="EF30" s="17">
        <v>29.2</v>
      </c>
      <c r="EG30" s="17">
        <v>14.7</v>
      </c>
      <c r="EH30" s="17">
        <v>29.7</v>
      </c>
      <c r="EI30" s="17">
        <v>1.7</v>
      </c>
      <c r="EJ30" s="17">
        <v>1.3</v>
      </c>
      <c r="EK30" s="17">
        <v>6.6</v>
      </c>
      <c r="EL30" s="17">
        <v>2.4</v>
      </c>
      <c r="EM30" s="17">
        <v>7.2</v>
      </c>
      <c r="EN30" s="17">
        <v>4.2</v>
      </c>
      <c r="EO30" s="17">
        <v>4.8</v>
      </c>
      <c r="EP30" s="17">
        <v>5</v>
      </c>
      <c r="EQ30" s="17">
        <v>0</v>
      </c>
      <c r="ER30" s="17">
        <v>211</v>
      </c>
      <c r="ES30" s="17">
        <v>13.6</v>
      </c>
      <c r="ET30" s="17">
        <v>117.1</v>
      </c>
      <c r="EU30" s="17">
        <v>0.6</v>
      </c>
      <c r="EV30" s="17">
        <v>0</v>
      </c>
      <c r="EW30" s="17">
        <v>0</v>
      </c>
      <c r="EX30" s="17">
        <v>85.7</v>
      </c>
      <c r="EY30" s="17">
        <v>14</v>
      </c>
      <c r="EZ30" s="17">
        <v>10</v>
      </c>
      <c r="FA30" s="17">
        <v>17.899999999999999</v>
      </c>
      <c r="FB30" s="17">
        <v>9.3000000000000007</v>
      </c>
      <c r="FC30" s="17"/>
      <c r="FD30" s="17"/>
      <c r="FE30" s="17">
        <v>15.4</v>
      </c>
      <c r="FF30" s="17"/>
      <c r="FG30" s="17">
        <v>8.6</v>
      </c>
      <c r="FH30" s="17">
        <v>6396.7587700000004</v>
      </c>
      <c r="FI30" s="15"/>
      <c r="FJ30" s="17">
        <v>21.6</v>
      </c>
      <c r="FK30" s="17">
        <v>0</v>
      </c>
      <c r="FL30" s="17">
        <v>6.1619999999999999</v>
      </c>
      <c r="FM30" s="17">
        <v>8</v>
      </c>
      <c r="FN30" s="17">
        <v>26.75084</v>
      </c>
      <c r="FO30" s="17">
        <v>18.91207</v>
      </c>
      <c r="FP30" s="17">
        <v>10.1</v>
      </c>
      <c r="FQ30" s="17">
        <v>16</v>
      </c>
      <c r="FR30" s="17">
        <v>107.52491000000001</v>
      </c>
    </row>
    <row r="31" spans="1:174" ht="24" customHeight="1" x14ac:dyDescent="0.3">
      <c r="A31" s="16" t="s">
        <v>36</v>
      </c>
      <c r="B31" s="16" t="s">
        <v>791</v>
      </c>
      <c r="C31" s="17">
        <v>61.5</v>
      </c>
      <c r="D31" s="17">
        <v>653.5</v>
      </c>
      <c r="E31" s="17">
        <v>216.5</v>
      </c>
      <c r="F31" s="17"/>
      <c r="G31" s="17"/>
      <c r="H31" s="17">
        <v>0</v>
      </c>
      <c r="I31" s="17">
        <v>83.3</v>
      </c>
      <c r="J31" s="17"/>
      <c r="K31" s="17"/>
      <c r="L31" s="17">
        <v>139.4</v>
      </c>
      <c r="M31" s="17">
        <v>139.6</v>
      </c>
      <c r="N31" s="17">
        <v>138.69999999999999</v>
      </c>
      <c r="O31" s="17">
        <v>223.9</v>
      </c>
      <c r="P31" s="17">
        <v>213.9</v>
      </c>
      <c r="Q31" s="17">
        <v>110.6</v>
      </c>
      <c r="R31" s="17">
        <v>247.2</v>
      </c>
      <c r="S31" s="17">
        <v>4.3</v>
      </c>
      <c r="T31" s="17"/>
      <c r="U31" s="17"/>
      <c r="V31" s="17"/>
      <c r="W31" s="17"/>
      <c r="X31" s="17">
        <v>123.6</v>
      </c>
      <c r="Y31" s="17">
        <v>7.4</v>
      </c>
      <c r="Z31" s="17">
        <v>6</v>
      </c>
      <c r="AA31" s="17"/>
      <c r="AB31" s="17">
        <v>7.1</v>
      </c>
      <c r="AC31" s="17">
        <v>12</v>
      </c>
      <c r="AD31" s="17">
        <v>41</v>
      </c>
      <c r="AE31" s="17"/>
      <c r="AF31" s="17"/>
      <c r="AG31" s="17"/>
      <c r="AH31" s="17"/>
      <c r="AI31" s="17">
        <v>56.5</v>
      </c>
      <c r="AJ31" s="17">
        <v>100.4</v>
      </c>
      <c r="AK31" s="17"/>
      <c r="AL31" s="17"/>
      <c r="AM31" s="17"/>
      <c r="AN31" s="17">
        <v>6.4587500000000002</v>
      </c>
      <c r="AO31" s="17">
        <v>0</v>
      </c>
      <c r="AP31" s="17">
        <v>36</v>
      </c>
      <c r="AQ31" s="17">
        <v>77.099999999999994</v>
      </c>
      <c r="AR31" s="17">
        <v>23.6</v>
      </c>
      <c r="AS31" s="17">
        <v>18.2</v>
      </c>
      <c r="AT31" s="17">
        <v>15.2</v>
      </c>
      <c r="AU31" s="17">
        <v>64.8</v>
      </c>
      <c r="AV31" s="17">
        <v>184</v>
      </c>
      <c r="AW31" s="17">
        <v>184.4</v>
      </c>
      <c r="AX31" s="17">
        <v>184.7</v>
      </c>
      <c r="AY31" s="17">
        <v>78.8</v>
      </c>
      <c r="AZ31" s="17">
        <v>5.3</v>
      </c>
      <c r="BA31" s="17">
        <v>1.5</v>
      </c>
      <c r="BB31" s="17">
        <v>14</v>
      </c>
      <c r="BC31" s="17">
        <v>35</v>
      </c>
      <c r="BD31" s="17">
        <v>2</v>
      </c>
      <c r="BE31" s="17">
        <v>0</v>
      </c>
      <c r="BF31" s="17">
        <v>55.1</v>
      </c>
      <c r="BG31" s="17"/>
      <c r="BH31" s="17"/>
      <c r="BI31" s="17">
        <v>94.2</v>
      </c>
      <c r="BJ31" s="17"/>
      <c r="BK31" s="17"/>
      <c r="BL31" s="17">
        <v>48.2</v>
      </c>
      <c r="BM31" s="17"/>
      <c r="BN31" s="17"/>
      <c r="BO31" s="17"/>
      <c r="BP31" s="17">
        <v>56.2</v>
      </c>
      <c r="BQ31" s="17">
        <v>177.4</v>
      </c>
      <c r="BR31" s="17">
        <v>174.8</v>
      </c>
      <c r="BS31" s="17">
        <v>209.1</v>
      </c>
      <c r="BT31" s="17">
        <v>273</v>
      </c>
      <c r="BU31" s="17"/>
      <c r="BV31" s="17"/>
      <c r="BW31" s="17"/>
      <c r="BX31" s="17"/>
      <c r="BY31" s="17"/>
      <c r="BZ31" s="17"/>
      <c r="CA31" s="17"/>
      <c r="CB31" s="17">
        <v>38.700000000000003</v>
      </c>
      <c r="CC31" s="17">
        <v>1.2</v>
      </c>
      <c r="CD31" s="17">
        <v>164.6</v>
      </c>
      <c r="CE31" s="17">
        <v>90.5</v>
      </c>
      <c r="CF31" s="17">
        <v>67</v>
      </c>
      <c r="CG31" s="17">
        <v>65</v>
      </c>
      <c r="CH31" s="17">
        <v>29.6</v>
      </c>
      <c r="CI31" s="17"/>
      <c r="CJ31" s="17"/>
      <c r="CK31" s="17"/>
      <c r="CL31" s="17">
        <v>146.30000000000001</v>
      </c>
      <c r="CM31" s="17">
        <v>148.6</v>
      </c>
      <c r="CN31" s="17">
        <v>149.6</v>
      </c>
      <c r="CO31" s="17"/>
      <c r="CP31" s="17"/>
      <c r="CQ31" s="17"/>
      <c r="CR31" s="17"/>
      <c r="CS31" s="17"/>
      <c r="CT31" s="17">
        <v>0</v>
      </c>
      <c r="CU31" s="17">
        <v>0</v>
      </c>
      <c r="CV31" s="17">
        <v>1.1000000000000001</v>
      </c>
      <c r="CW31" s="17">
        <v>42</v>
      </c>
      <c r="CX31" s="17">
        <v>63</v>
      </c>
      <c r="CY31" s="17">
        <v>0</v>
      </c>
      <c r="CZ31" s="17">
        <v>0</v>
      </c>
      <c r="DA31" s="17">
        <v>9.4</v>
      </c>
      <c r="DB31" s="17">
        <v>0</v>
      </c>
      <c r="DC31" s="17">
        <v>0</v>
      </c>
      <c r="DD31" s="17">
        <v>0.1</v>
      </c>
      <c r="DE31" s="17">
        <v>3.2</v>
      </c>
      <c r="DF31" s="17">
        <v>2.2999999999999998</v>
      </c>
      <c r="DG31" s="17">
        <v>20.5</v>
      </c>
      <c r="DH31" s="17">
        <v>9.1999999999999993</v>
      </c>
      <c r="DI31" s="17">
        <v>0</v>
      </c>
      <c r="DJ31" s="17">
        <v>3.3</v>
      </c>
      <c r="DK31" s="17">
        <v>18.399999999999999</v>
      </c>
      <c r="DL31" s="17">
        <v>12.5</v>
      </c>
      <c r="DM31" s="17">
        <v>15.3</v>
      </c>
      <c r="DN31" s="17">
        <v>8.3000000000000007</v>
      </c>
      <c r="DO31" s="17">
        <v>21.9</v>
      </c>
      <c r="DP31" s="17">
        <v>4.5</v>
      </c>
      <c r="DQ31" s="17">
        <v>2</v>
      </c>
      <c r="DR31" s="17">
        <v>1.1000000000000001</v>
      </c>
      <c r="DS31" s="17">
        <v>2.9</v>
      </c>
      <c r="DT31" s="17">
        <v>15.2</v>
      </c>
      <c r="DU31" s="17">
        <v>2.4</v>
      </c>
      <c r="DV31" s="17">
        <v>20.2</v>
      </c>
      <c r="DW31" s="17">
        <v>1.2</v>
      </c>
      <c r="DX31" s="17">
        <v>0.3</v>
      </c>
      <c r="DY31" s="17">
        <v>6.2</v>
      </c>
      <c r="DZ31" s="17">
        <v>2</v>
      </c>
      <c r="EA31" s="17">
        <v>3.8</v>
      </c>
      <c r="EB31" s="17">
        <v>5.3</v>
      </c>
      <c r="EC31" s="17">
        <v>13.1</v>
      </c>
      <c r="ED31" s="17">
        <v>3.1</v>
      </c>
      <c r="EE31" s="17">
        <v>45.8</v>
      </c>
      <c r="EF31" s="17">
        <v>28.9</v>
      </c>
      <c r="EG31" s="17">
        <v>17.600000000000001</v>
      </c>
      <c r="EH31" s="17">
        <v>32.4</v>
      </c>
      <c r="EI31" s="17">
        <v>3.5</v>
      </c>
      <c r="EJ31" s="17">
        <v>1.5</v>
      </c>
      <c r="EK31" s="17">
        <v>6.6</v>
      </c>
      <c r="EL31" s="17">
        <v>2.4</v>
      </c>
      <c r="EM31" s="17">
        <v>7.2</v>
      </c>
      <c r="EN31" s="17">
        <v>4.2</v>
      </c>
      <c r="EO31" s="17">
        <v>4.8</v>
      </c>
      <c r="EP31" s="17">
        <v>5</v>
      </c>
      <c r="EQ31" s="17">
        <v>0</v>
      </c>
      <c r="ER31" s="17">
        <v>211.6</v>
      </c>
      <c r="ES31" s="17">
        <v>14.8</v>
      </c>
      <c r="ET31" s="17">
        <v>116.5</v>
      </c>
      <c r="EU31" s="17">
        <v>0.6</v>
      </c>
      <c r="EV31" s="17">
        <v>0</v>
      </c>
      <c r="EW31" s="17">
        <v>0</v>
      </c>
      <c r="EX31" s="17">
        <v>85.8</v>
      </c>
      <c r="EY31" s="17">
        <v>15.2</v>
      </c>
      <c r="EZ31" s="17">
        <v>10</v>
      </c>
      <c r="FA31" s="17">
        <v>17.7</v>
      </c>
      <c r="FB31" s="17">
        <v>9</v>
      </c>
      <c r="FC31" s="17"/>
      <c r="FD31" s="17"/>
      <c r="FE31" s="17">
        <v>15.5</v>
      </c>
      <c r="FF31" s="17"/>
      <c r="FG31" s="17">
        <v>9</v>
      </c>
      <c r="FH31" s="17">
        <v>6485.9587499999998</v>
      </c>
      <c r="FI31" s="15"/>
      <c r="FJ31" s="17">
        <v>21.4</v>
      </c>
      <c r="FK31" s="17">
        <v>0</v>
      </c>
      <c r="FL31" s="17">
        <v>6.16</v>
      </c>
      <c r="FM31" s="17">
        <v>7.8</v>
      </c>
      <c r="FN31" s="17">
        <v>26.578589999999998</v>
      </c>
      <c r="FO31" s="17">
        <v>18.914619999999999</v>
      </c>
      <c r="FP31" s="17">
        <v>10</v>
      </c>
      <c r="FQ31" s="17">
        <v>16.100000000000001</v>
      </c>
      <c r="FR31" s="17">
        <v>106.95321</v>
      </c>
    </row>
    <row r="32" spans="1:174" ht="24" customHeight="1" x14ac:dyDescent="0.3">
      <c r="A32" s="16" t="s">
        <v>36</v>
      </c>
      <c r="B32" s="16" t="s">
        <v>792</v>
      </c>
      <c r="C32" s="17">
        <v>55.4</v>
      </c>
      <c r="D32" s="17">
        <v>644</v>
      </c>
      <c r="E32" s="17">
        <v>216.7</v>
      </c>
      <c r="F32" s="17"/>
      <c r="G32" s="17"/>
      <c r="H32" s="17">
        <v>0</v>
      </c>
      <c r="I32" s="17">
        <v>82.3</v>
      </c>
      <c r="J32" s="17"/>
      <c r="K32" s="17"/>
      <c r="L32" s="17">
        <v>105.3</v>
      </c>
      <c r="M32" s="17">
        <v>105.5</v>
      </c>
      <c r="N32" s="17">
        <v>105.1</v>
      </c>
      <c r="O32" s="17">
        <v>215.8</v>
      </c>
      <c r="P32" s="17">
        <v>215.6</v>
      </c>
      <c r="Q32" s="17">
        <v>111.1</v>
      </c>
      <c r="R32" s="17">
        <v>174.4</v>
      </c>
      <c r="S32" s="17">
        <v>4.2</v>
      </c>
      <c r="T32" s="17"/>
      <c r="U32" s="17"/>
      <c r="V32" s="17"/>
      <c r="W32" s="17"/>
      <c r="X32" s="17">
        <v>120.7</v>
      </c>
      <c r="Y32" s="17">
        <v>6.6</v>
      </c>
      <c r="Z32" s="17">
        <v>5.4</v>
      </c>
      <c r="AA32" s="17"/>
      <c r="AB32" s="17">
        <v>7</v>
      </c>
      <c r="AC32" s="17">
        <v>12</v>
      </c>
      <c r="AD32" s="17">
        <v>74.7</v>
      </c>
      <c r="AE32" s="17"/>
      <c r="AF32" s="17"/>
      <c r="AG32" s="17"/>
      <c r="AH32" s="17"/>
      <c r="AI32" s="17">
        <v>55.7</v>
      </c>
      <c r="AJ32" s="17">
        <v>100.3</v>
      </c>
      <c r="AK32" s="17"/>
      <c r="AL32" s="17"/>
      <c r="AM32" s="17"/>
      <c r="AN32" s="17">
        <v>6.4575399999999998</v>
      </c>
      <c r="AO32" s="17">
        <v>0</v>
      </c>
      <c r="AP32" s="17">
        <v>36</v>
      </c>
      <c r="AQ32" s="17">
        <v>75.8</v>
      </c>
      <c r="AR32" s="17">
        <v>24.7</v>
      </c>
      <c r="AS32" s="17">
        <v>18.2</v>
      </c>
      <c r="AT32" s="17">
        <v>15.2</v>
      </c>
      <c r="AU32" s="17">
        <v>60.7</v>
      </c>
      <c r="AV32" s="17">
        <v>181</v>
      </c>
      <c r="AW32" s="17">
        <v>181.8</v>
      </c>
      <c r="AX32" s="17">
        <v>182.8</v>
      </c>
      <c r="AY32" s="17">
        <v>76.099999999999994</v>
      </c>
      <c r="AZ32" s="17">
        <v>5.2</v>
      </c>
      <c r="BA32" s="17">
        <v>1.5</v>
      </c>
      <c r="BB32" s="17">
        <v>33.799999999999997</v>
      </c>
      <c r="BC32" s="17">
        <v>37.4</v>
      </c>
      <c r="BD32" s="17">
        <v>2</v>
      </c>
      <c r="BE32" s="17">
        <v>0</v>
      </c>
      <c r="BF32" s="17">
        <v>116.2</v>
      </c>
      <c r="BG32" s="17"/>
      <c r="BH32" s="17"/>
      <c r="BI32" s="17">
        <v>93.1</v>
      </c>
      <c r="BJ32" s="17"/>
      <c r="BK32" s="17"/>
      <c r="BL32" s="17">
        <v>48</v>
      </c>
      <c r="BM32" s="17"/>
      <c r="BN32" s="17"/>
      <c r="BO32" s="17"/>
      <c r="BP32" s="17">
        <v>55.4</v>
      </c>
      <c r="BQ32" s="17">
        <v>177.1</v>
      </c>
      <c r="BR32" s="17">
        <v>174.6</v>
      </c>
      <c r="BS32" s="17">
        <v>208.9</v>
      </c>
      <c r="BT32" s="17">
        <v>273.5</v>
      </c>
      <c r="BU32" s="17"/>
      <c r="BV32" s="17"/>
      <c r="BW32" s="17"/>
      <c r="BX32" s="17"/>
      <c r="BY32" s="17"/>
      <c r="BZ32" s="17"/>
      <c r="CA32" s="17"/>
      <c r="CB32" s="17">
        <v>39.799999999999997</v>
      </c>
      <c r="CC32" s="17">
        <v>1.2</v>
      </c>
      <c r="CD32" s="17">
        <v>147.19999999999999</v>
      </c>
      <c r="CE32" s="17">
        <v>85.3</v>
      </c>
      <c r="CF32" s="17">
        <v>66</v>
      </c>
      <c r="CG32" s="17">
        <v>65</v>
      </c>
      <c r="CH32" s="17">
        <v>29</v>
      </c>
      <c r="CI32" s="17"/>
      <c r="CJ32" s="17"/>
      <c r="CK32" s="17"/>
      <c r="CL32" s="17">
        <v>146.69999999999999</v>
      </c>
      <c r="CM32" s="17">
        <v>148.9</v>
      </c>
      <c r="CN32" s="17">
        <v>150.1</v>
      </c>
      <c r="CO32" s="17"/>
      <c r="CP32" s="17"/>
      <c r="CQ32" s="17"/>
      <c r="CR32" s="17"/>
      <c r="CS32" s="17"/>
      <c r="CT32" s="17">
        <v>0</v>
      </c>
      <c r="CU32" s="17">
        <v>0</v>
      </c>
      <c r="CV32" s="17">
        <v>1.2</v>
      </c>
      <c r="CW32" s="17">
        <v>54.7</v>
      </c>
      <c r="CX32" s="17">
        <v>63</v>
      </c>
      <c r="CY32" s="17">
        <v>0</v>
      </c>
      <c r="CZ32" s="17">
        <v>0</v>
      </c>
      <c r="DA32" s="17">
        <v>9.3000000000000007</v>
      </c>
      <c r="DB32" s="17">
        <v>0</v>
      </c>
      <c r="DC32" s="17">
        <v>0</v>
      </c>
      <c r="DD32" s="17">
        <v>0.3</v>
      </c>
      <c r="DE32" s="17">
        <v>3.2</v>
      </c>
      <c r="DF32" s="17">
        <v>2.2000000000000002</v>
      </c>
      <c r="DG32" s="17">
        <v>20</v>
      </c>
      <c r="DH32" s="17">
        <v>9.4</v>
      </c>
      <c r="DI32" s="17">
        <v>0</v>
      </c>
      <c r="DJ32" s="17">
        <v>3.3</v>
      </c>
      <c r="DK32" s="17">
        <v>18.399999999999999</v>
      </c>
      <c r="DL32" s="17">
        <v>12.6</v>
      </c>
      <c r="DM32" s="17">
        <v>15.5</v>
      </c>
      <c r="DN32" s="17">
        <v>11.4</v>
      </c>
      <c r="DO32" s="17">
        <v>24.1</v>
      </c>
      <c r="DP32" s="17">
        <v>4.5</v>
      </c>
      <c r="DQ32" s="17">
        <v>2</v>
      </c>
      <c r="DR32" s="17">
        <v>1.1000000000000001</v>
      </c>
      <c r="DS32" s="17">
        <v>2.9</v>
      </c>
      <c r="DT32" s="17">
        <v>15.8</v>
      </c>
      <c r="DU32" s="17">
        <v>2.4</v>
      </c>
      <c r="DV32" s="17">
        <v>20.2</v>
      </c>
      <c r="DW32" s="17">
        <v>1.2</v>
      </c>
      <c r="DX32" s="17">
        <v>0.3</v>
      </c>
      <c r="DY32" s="17">
        <v>6</v>
      </c>
      <c r="DZ32" s="17">
        <v>2.4</v>
      </c>
      <c r="EA32" s="17">
        <v>3.5</v>
      </c>
      <c r="EB32" s="17">
        <v>5</v>
      </c>
      <c r="EC32" s="17">
        <v>13</v>
      </c>
      <c r="ED32" s="17">
        <v>2.1</v>
      </c>
      <c r="EE32" s="17">
        <v>51.4</v>
      </c>
      <c r="EF32" s="17">
        <v>28.7</v>
      </c>
      <c r="EG32" s="17">
        <v>25.5</v>
      </c>
      <c r="EH32" s="17">
        <v>37.1</v>
      </c>
      <c r="EI32" s="17">
        <v>3</v>
      </c>
      <c r="EJ32" s="17">
        <v>2.4</v>
      </c>
      <c r="EK32" s="17">
        <v>6.6</v>
      </c>
      <c r="EL32" s="17">
        <v>2.4</v>
      </c>
      <c r="EM32" s="17">
        <v>7.6</v>
      </c>
      <c r="EN32" s="17">
        <v>4.2</v>
      </c>
      <c r="EO32" s="17">
        <v>4.8</v>
      </c>
      <c r="EP32" s="17">
        <v>5</v>
      </c>
      <c r="EQ32" s="17">
        <v>0</v>
      </c>
      <c r="ER32" s="17">
        <v>212.1</v>
      </c>
      <c r="ES32" s="17">
        <v>15.6</v>
      </c>
      <c r="ET32" s="17">
        <v>116.2</v>
      </c>
      <c r="EU32" s="17">
        <v>0.6</v>
      </c>
      <c r="EV32" s="17">
        <v>0</v>
      </c>
      <c r="EW32" s="17">
        <v>0</v>
      </c>
      <c r="EX32" s="17">
        <v>85.8</v>
      </c>
      <c r="EY32" s="17">
        <v>16.100000000000001</v>
      </c>
      <c r="EZ32" s="17">
        <v>10</v>
      </c>
      <c r="FA32" s="17">
        <v>17.7</v>
      </c>
      <c r="FB32" s="17">
        <v>9.6999999999999993</v>
      </c>
      <c r="FC32" s="17"/>
      <c r="FD32" s="17"/>
      <c r="FE32" s="17">
        <v>15.5</v>
      </c>
      <c r="FF32" s="17"/>
      <c r="FG32" s="17">
        <v>8.8000000000000007</v>
      </c>
      <c r="FH32" s="17">
        <v>6400.2575399999996</v>
      </c>
      <c r="FI32" s="15"/>
      <c r="FJ32" s="17">
        <v>21.4</v>
      </c>
      <c r="FK32" s="17">
        <v>0</v>
      </c>
      <c r="FL32" s="17">
        <v>6.1660000000000004</v>
      </c>
      <c r="FM32" s="17">
        <v>7.8</v>
      </c>
      <c r="FN32" s="17">
        <v>26.476099999999999</v>
      </c>
      <c r="FO32" s="17">
        <v>18.918140000000001</v>
      </c>
      <c r="FP32" s="17">
        <v>9.8000000000000007</v>
      </c>
      <c r="FQ32" s="17">
        <v>16.100000000000001</v>
      </c>
      <c r="FR32" s="17">
        <v>106.66024</v>
      </c>
    </row>
    <row r="33" spans="1:174" ht="24" customHeight="1" x14ac:dyDescent="0.3">
      <c r="A33" s="16" t="s">
        <v>36</v>
      </c>
      <c r="B33" s="16" t="s">
        <v>793</v>
      </c>
      <c r="C33" s="17">
        <v>59</v>
      </c>
      <c r="D33" s="17">
        <v>644.4</v>
      </c>
      <c r="E33" s="17">
        <v>216.6</v>
      </c>
      <c r="F33" s="17"/>
      <c r="G33" s="17"/>
      <c r="H33" s="17">
        <v>0</v>
      </c>
      <c r="I33" s="17">
        <v>84</v>
      </c>
      <c r="J33" s="17"/>
      <c r="K33" s="17"/>
      <c r="L33" s="17">
        <v>151.6</v>
      </c>
      <c r="M33" s="17">
        <v>151.5</v>
      </c>
      <c r="N33" s="17">
        <v>151.1</v>
      </c>
      <c r="O33" s="17">
        <v>245.5</v>
      </c>
      <c r="P33" s="17">
        <v>211.8</v>
      </c>
      <c r="Q33" s="17">
        <v>110.4</v>
      </c>
      <c r="R33" s="17">
        <v>220</v>
      </c>
      <c r="S33" s="17">
        <v>4.3</v>
      </c>
      <c r="T33" s="17"/>
      <c r="U33" s="17"/>
      <c r="V33" s="17"/>
      <c r="W33" s="17"/>
      <c r="X33" s="17">
        <v>116.8</v>
      </c>
      <c r="Y33" s="17">
        <v>6.8</v>
      </c>
      <c r="Z33" s="17">
        <v>5.6</v>
      </c>
      <c r="AA33" s="17"/>
      <c r="AB33" s="17">
        <v>7.1</v>
      </c>
      <c r="AC33" s="17">
        <v>12</v>
      </c>
      <c r="AD33" s="17">
        <v>75.599999999999994</v>
      </c>
      <c r="AE33" s="17"/>
      <c r="AF33" s="17"/>
      <c r="AG33" s="17"/>
      <c r="AH33" s="17"/>
      <c r="AI33" s="17">
        <v>55.8</v>
      </c>
      <c r="AJ33" s="17">
        <v>83.5</v>
      </c>
      <c r="AK33" s="17"/>
      <c r="AL33" s="17"/>
      <c r="AM33" s="17"/>
      <c r="AN33" s="17">
        <v>6.4582600000000001</v>
      </c>
      <c r="AO33" s="17">
        <v>0</v>
      </c>
      <c r="AP33" s="17">
        <v>34.799999999999997</v>
      </c>
      <c r="AQ33" s="17">
        <v>75.8</v>
      </c>
      <c r="AR33" s="17">
        <v>24.1</v>
      </c>
      <c r="AS33" s="17">
        <v>18.2</v>
      </c>
      <c r="AT33" s="17">
        <v>15.2</v>
      </c>
      <c r="AU33" s="17">
        <v>61.3</v>
      </c>
      <c r="AV33" s="17">
        <v>181.8</v>
      </c>
      <c r="AW33" s="17">
        <v>181.9</v>
      </c>
      <c r="AX33" s="17">
        <v>184</v>
      </c>
      <c r="AY33" s="17">
        <v>76</v>
      </c>
      <c r="AZ33" s="17">
        <v>5.3</v>
      </c>
      <c r="BA33" s="17">
        <v>1.5</v>
      </c>
      <c r="BB33" s="17">
        <v>34.299999999999997</v>
      </c>
      <c r="BC33" s="17">
        <v>34</v>
      </c>
      <c r="BD33" s="17">
        <v>2</v>
      </c>
      <c r="BE33" s="17">
        <v>0</v>
      </c>
      <c r="BF33" s="17">
        <v>66.7</v>
      </c>
      <c r="BG33" s="17"/>
      <c r="BH33" s="17"/>
      <c r="BI33" s="17">
        <v>93.1</v>
      </c>
      <c r="BJ33" s="17"/>
      <c r="BK33" s="17"/>
      <c r="BL33" s="17">
        <v>45.5</v>
      </c>
      <c r="BM33" s="17"/>
      <c r="BN33" s="17"/>
      <c r="BO33" s="17"/>
      <c r="BP33" s="17">
        <v>55.6</v>
      </c>
      <c r="BQ33" s="17">
        <v>176.1</v>
      </c>
      <c r="BR33" s="17">
        <v>173.9</v>
      </c>
      <c r="BS33" s="17">
        <v>207.7</v>
      </c>
      <c r="BT33" s="17">
        <v>273.10000000000002</v>
      </c>
      <c r="BU33" s="17"/>
      <c r="BV33" s="17"/>
      <c r="BW33" s="17"/>
      <c r="BX33" s="17"/>
      <c r="BY33" s="17"/>
      <c r="BZ33" s="17"/>
      <c r="CA33" s="17"/>
      <c r="CB33" s="17">
        <v>40</v>
      </c>
      <c r="CC33" s="17">
        <v>1.2</v>
      </c>
      <c r="CD33" s="17">
        <v>129.19999999999999</v>
      </c>
      <c r="CE33" s="17">
        <v>84.3</v>
      </c>
      <c r="CF33" s="17">
        <v>65.900000000000006</v>
      </c>
      <c r="CG33" s="17">
        <v>66</v>
      </c>
      <c r="CH33" s="17">
        <v>28.4</v>
      </c>
      <c r="CI33" s="17"/>
      <c r="CJ33" s="17"/>
      <c r="CK33" s="17"/>
      <c r="CL33" s="17">
        <v>145.6</v>
      </c>
      <c r="CM33" s="17">
        <v>148</v>
      </c>
      <c r="CN33" s="17">
        <v>149.6</v>
      </c>
      <c r="CO33" s="17"/>
      <c r="CP33" s="17"/>
      <c r="CQ33" s="17"/>
      <c r="CR33" s="17"/>
      <c r="CS33" s="17"/>
      <c r="CT33" s="17">
        <v>0</v>
      </c>
      <c r="CU33" s="17">
        <v>0</v>
      </c>
      <c r="CV33" s="17">
        <v>1.2</v>
      </c>
      <c r="CW33" s="17">
        <v>57.2</v>
      </c>
      <c r="CX33" s="17">
        <v>63.1</v>
      </c>
      <c r="CY33" s="17">
        <v>0</v>
      </c>
      <c r="CZ33" s="17">
        <v>0</v>
      </c>
      <c r="DA33" s="17">
        <v>9.1</v>
      </c>
      <c r="DB33" s="17">
        <v>0</v>
      </c>
      <c r="DC33" s="17">
        <v>0</v>
      </c>
      <c r="DD33" s="17">
        <v>0.3</v>
      </c>
      <c r="DE33" s="17">
        <v>3.2</v>
      </c>
      <c r="DF33" s="17">
        <v>2.2000000000000002</v>
      </c>
      <c r="DG33" s="17">
        <v>20</v>
      </c>
      <c r="DH33" s="17">
        <v>10</v>
      </c>
      <c r="DI33" s="17">
        <v>0</v>
      </c>
      <c r="DJ33" s="17">
        <v>3.2</v>
      </c>
      <c r="DK33" s="17">
        <v>18.399999999999999</v>
      </c>
      <c r="DL33" s="17">
        <v>12.7</v>
      </c>
      <c r="DM33" s="17">
        <v>15.6</v>
      </c>
      <c r="DN33" s="17">
        <v>10.8</v>
      </c>
      <c r="DO33" s="17">
        <v>30.6</v>
      </c>
      <c r="DP33" s="17">
        <v>4.5</v>
      </c>
      <c r="DQ33" s="17">
        <v>2</v>
      </c>
      <c r="DR33" s="17">
        <v>1.1000000000000001</v>
      </c>
      <c r="DS33" s="17">
        <v>2.9</v>
      </c>
      <c r="DT33" s="17">
        <v>15.7</v>
      </c>
      <c r="DU33" s="17">
        <v>2.4</v>
      </c>
      <c r="DV33" s="17">
        <v>20.2</v>
      </c>
      <c r="DW33" s="17">
        <v>1.2</v>
      </c>
      <c r="DX33" s="17">
        <v>0.3</v>
      </c>
      <c r="DY33" s="17">
        <v>5.5</v>
      </c>
      <c r="DZ33" s="17">
        <v>2.6</v>
      </c>
      <c r="EA33" s="17">
        <v>3.5</v>
      </c>
      <c r="EB33" s="17">
        <v>5.0999999999999996</v>
      </c>
      <c r="EC33" s="17">
        <v>13.1</v>
      </c>
      <c r="ED33" s="17">
        <v>2</v>
      </c>
      <c r="EE33" s="17">
        <v>58.4</v>
      </c>
      <c r="EF33" s="17">
        <v>28.8</v>
      </c>
      <c r="EG33" s="17">
        <v>24.9</v>
      </c>
      <c r="EH33" s="17">
        <v>41.8</v>
      </c>
      <c r="EI33" s="17">
        <v>4.4000000000000004</v>
      </c>
      <c r="EJ33" s="17">
        <v>2.6</v>
      </c>
      <c r="EK33" s="17">
        <v>6.6</v>
      </c>
      <c r="EL33" s="17">
        <v>2.4</v>
      </c>
      <c r="EM33" s="17">
        <v>7.8</v>
      </c>
      <c r="EN33" s="17">
        <v>4.2</v>
      </c>
      <c r="EO33" s="17">
        <v>4.8</v>
      </c>
      <c r="EP33" s="17">
        <v>4.8</v>
      </c>
      <c r="EQ33" s="17">
        <v>0</v>
      </c>
      <c r="ER33" s="17">
        <v>213.2</v>
      </c>
      <c r="ES33" s="17">
        <v>16.100000000000001</v>
      </c>
      <c r="ET33" s="17">
        <v>116.3</v>
      </c>
      <c r="EU33" s="17">
        <v>0.6</v>
      </c>
      <c r="EV33" s="17">
        <v>0</v>
      </c>
      <c r="EW33" s="17">
        <v>0</v>
      </c>
      <c r="EX33" s="17">
        <v>86.3</v>
      </c>
      <c r="EY33" s="17">
        <v>16.5</v>
      </c>
      <c r="EZ33" s="17">
        <v>10</v>
      </c>
      <c r="FA33" s="17">
        <v>17.899999999999999</v>
      </c>
      <c r="FB33" s="17">
        <v>9.6</v>
      </c>
      <c r="FC33" s="17"/>
      <c r="FD33" s="17"/>
      <c r="FE33" s="17">
        <v>15.6</v>
      </c>
      <c r="FF33" s="17"/>
      <c r="FG33" s="17">
        <v>8.1</v>
      </c>
      <c r="FH33" s="17">
        <v>6541.35826</v>
      </c>
      <c r="FI33" s="15"/>
      <c r="FJ33" s="17">
        <v>21.2</v>
      </c>
      <c r="FK33" s="17">
        <v>0</v>
      </c>
      <c r="FL33" s="17">
        <v>6.1619999999999999</v>
      </c>
      <c r="FM33" s="17">
        <v>7.8</v>
      </c>
      <c r="FN33" s="17">
        <v>26.31738</v>
      </c>
      <c r="FO33" s="17">
        <v>18.92173</v>
      </c>
      <c r="FP33" s="17">
        <v>9.8000000000000007</v>
      </c>
      <c r="FQ33" s="17">
        <v>16</v>
      </c>
      <c r="FR33" s="17">
        <v>106.20111</v>
      </c>
    </row>
    <row r="34" spans="1:174" ht="24" customHeight="1" x14ac:dyDescent="0.3">
      <c r="A34" s="18" t="s">
        <v>36</v>
      </c>
      <c r="B34" s="18" t="s">
        <v>794</v>
      </c>
      <c r="C34" s="19">
        <v>63.6</v>
      </c>
      <c r="D34" s="19">
        <v>648.70000000000005</v>
      </c>
      <c r="E34" s="19">
        <v>217.3</v>
      </c>
      <c r="F34" s="19"/>
      <c r="G34" s="19"/>
      <c r="H34" s="19">
        <v>0</v>
      </c>
      <c r="I34" s="19">
        <v>84.3</v>
      </c>
      <c r="J34" s="19"/>
      <c r="K34" s="19"/>
      <c r="L34" s="19">
        <v>144.5</v>
      </c>
      <c r="M34" s="19">
        <v>144.69999999999999</v>
      </c>
      <c r="N34" s="19">
        <v>144.80000000000001</v>
      </c>
      <c r="O34" s="19">
        <v>241</v>
      </c>
      <c r="P34" s="19">
        <v>212.9</v>
      </c>
      <c r="Q34" s="19">
        <v>110.5</v>
      </c>
      <c r="R34" s="19">
        <v>147.69999999999999</v>
      </c>
      <c r="S34" s="19">
        <v>4.3</v>
      </c>
      <c r="T34" s="19"/>
      <c r="U34" s="19"/>
      <c r="V34" s="19"/>
      <c r="W34" s="19"/>
      <c r="X34" s="19">
        <v>122.9</v>
      </c>
      <c r="Y34" s="19">
        <v>7.5</v>
      </c>
      <c r="Z34" s="19">
        <v>5.6</v>
      </c>
      <c r="AA34" s="19"/>
      <c r="AB34" s="19">
        <v>7.1</v>
      </c>
      <c r="AC34" s="19">
        <v>12</v>
      </c>
      <c r="AD34" s="19">
        <v>75.7</v>
      </c>
      <c r="AE34" s="19"/>
      <c r="AF34" s="19"/>
      <c r="AG34" s="19"/>
      <c r="AH34" s="19"/>
      <c r="AI34" s="19">
        <v>56.4</v>
      </c>
      <c r="AJ34" s="19">
        <v>82.8</v>
      </c>
      <c r="AK34" s="19"/>
      <c r="AL34" s="19"/>
      <c r="AM34" s="19"/>
      <c r="AN34" s="19">
        <v>6.4587500000000002</v>
      </c>
      <c r="AO34" s="19">
        <v>0</v>
      </c>
      <c r="AP34" s="19">
        <v>36.299999999999997</v>
      </c>
      <c r="AQ34" s="19">
        <v>76.2</v>
      </c>
      <c r="AR34" s="19">
        <v>24.1</v>
      </c>
      <c r="AS34" s="19">
        <v>18.2</v>
      </c>
      <c r="AT34" s="19">
        <v>15.2</v>
      </c>
      <c r="AU34" s="19">
        <v>63.7</v>
      </c>
      <c r="AV34" s="19">
        <v>184.7</v>
      </c>
      <c r="AW34" s="19">
        <v>185</v>
      </c>
      <c r="AX34" s="19">
        <v>183.6</v>
      </c>
      <c r="AY34" s="19">
        <v>77.7</v>
      </c>
      <c r="AZ34" s="19">
        <v>5.2</v>
      </c>
      <c r="BA34" s="19">
        <v>1.5</v>
      </c>
      <c r="BB34" s="19">
        <v>35.1</v>
      </c>
      <c r="BC34" s="19">
        <v>34.6</v>
      </c>
      <c r="BD34" s="19">
        <v>2</v>
      </c>
      <c r="BE34" s="19">
        <v>0</v>
      </c>
      <c r="BF34" s="19">
        <v>54.5</v>
      </c>
      <c r="BG34" s="19"/>
      <c r="BH34" s="19"/>
      <c r="BI34" s="19">
        <v>93.6</v>
      </c>
      <c r="BJ34" s="19"/>
      <c r="BK34" s="19"/>
      <c r="BL34" s="19">
        <v>45.4</v>
      </c>
      <c r="BM34" s="19"/>
      <c r="BN34" s="19"/>
      <c r="BO34" s="19"/>
      <c r="BP34" s="19">
        <v>56</v>
      </c>
      <c r="BQ34" s="19">
        <v>176.1</v>
      </c>
      <c r="BR34" s="19">
        <v>173.5</v>
      </c>
      <c r="BS34" s="19">
        <v>206.7</v>
      </c>
      <c r="BT34" s="19">
        <v>271.89999999999998</v>
      </c>
      <c r="BU34" s="19"/>
      <c r="BV34" s="19"/>
      <c r="BW34" s="19"/>
      <c r="BX34" s="19"/>
      <c r="BY34" s="19"/>
      <c r="BZ34" s="19"/>
      <c r="CA34" s="19"/>
      <c r="CB34" s="19">
        <v>40.799999999999997</v>
      </c>
      <c r="CC34" s="19">
        <v>1.2</v>
      </c>
      <c r="CD34" s="19">
        <v>155.80000000000001</v>
      </c>
      <c r="CE34" s="19">
        <v>79.5</v>
      </c>
      <c r="CF34" s="19">
        <v>66.5</v>
      </c>
      <c r="CG34" s="19">
        <v>65.599999999999994</v>
      </c>
      <c r="CH34" s="19">
        <v>28.8</v>
      </c>
      <c r="CI34" s="19"/>
      <c r="CJ34" s="19"/>
      <c r="CK34" s="19"/>
      <c r="CL34" s="19">
        <v>145.19999999999999</v>
      </c>
      <c r="CM34" s="19">
        <v>147.69999999999999</v>
      </c>
      <c r="CN34" s="19">
        <v>149.19999999999999</v>
      </c>
      <c r="CO34" s="19"/>
      <c r="CP34" s="19"/>
      <c r="CQ34" s="19"/>
      <c r="CR34" s="19"/>
      <c r="CS34" s="19"/>
      <c r="CT34" s="19">
        <v>0</v>
      </c>
      <c r="CU34" s="19">
        <v>0</v>
      </c>
      <c r="CV34" s="19">
        <v>1.2</v>
      </c>
      <c r="CW34" s="19">
        <v>52.5</v>
      </c>
      <c r="CX34" s="19">
        <v>63.7</v>
      </c>
      <c r="CY34" s="19">
        <v>0</v>
      </c>
      <c r="CZ34" s="19">
        <v>0</v>
      </c>
      <c r="DA34" s="19">
        <v>9.3000000000000007</v>
      </c>
      <c r="DB34" s="19">
        <v>0</v>
      </c>
      <c r="DC34" s="19">
        <v>0</v>
      </c>
      <c r="DD34" s="19">
        <v>0</v>
      </c>
      <c r="DE34" s="19">
        <v>3.2</v>
      </c>
      <c r="DF34" s="19">
        <v>2.2000000000000002</v>
      </c>
      <c r="DG34" s="19">
        <v>20.3</v>
      </c>
      <c r="DH34" s="19">
        <v>10</v>
      </c>
      <c r="DI34" s="19">
        <v>0</v>
      </c>
      <c r="DJ34" s="19">
        <v>3.2</v>
      </c>
      <c r="DK34" s="19">
        <v>18.399999999999999</v>
      </c>
      <c r="DL34" s="19">
        <v>12.7</v>
      </c>
      <c r="DM34" s="19">
        <v>15.5</v>
      </c>
      <c r="DN34" s="19">
        <v>10.9</v>
      </c>
      <c r="DO34" s="19">
        <v>40.5</v>
      </c>
      <c r="DP34" s="19">
        <v>4.5</v>
      </c>
      <c r="DQ34" s="19">
        <v>2</v>
      </c>
      <c r="DR34" s="19">
        <v>1.1000000000000001</v>
      </c>
      <c r="DS34" s="19">
        <v>2.9</v>
      </c>
      <c r="DT34" s="19">
        <v>15.7</v>
      </c>
      <c r="DU34" s="19">
        <v>2.4</v>
      </c>
      <c r="DV34" s="19">
        <v>20.2</v>
      </c>
      <c r="DW34" s="19">
        <v>1.2</v>
      </c>
      <c r="DX34" s="19">
        <v>0.3</v>
      </c>
      <c r="DY34" s="19">
        <v>5.4</v>
      </c>
      <c r="DZ34" s="19">
        <v>2.9</v>
      </c>
      <c r="EA34" s="19">
        <v>3.6</v>
      </c>
      <c r="EB34" s="19">
        <v>5.2</v>
      </c>
      <c r="EC34" s="19">
        <v>13.1</v>
      </c>
      <c r="ED34" s="19">
        <v>2.2999999999999998</v>
      </c>
      <c r="EE34" s="19">
        <v>51</v>
      </c>
      <c r="EF34" s="19">
        <v>28.9</v>
      </c>
      <c r="EG34" s="19">
        <v>41.7</v>
      </c>
      <c r="EH34" s="19">
        <v>47.4</v>
      </c>
      <c r="EI34" s="19">
        <v>7.4</v>
      </c>
      <c r="EJ34" s="19">
        <v>4.3</v>
      </c>
      <c r="EK34" s="19">
        <v>6.6</v>
      </c>
      <c r="EL34" s="19">
        <v>2.4</v>
      </c>
      <c r="EM34" s="19">
        <v>8</v>
      </c>
      <c r="EN34" s="19">
        <v>4.2</v>
      </c>
      <c r="EO34" s="19">
        <v>4.8</v>
      </c>
      <c r="EP34" s="19">
        <v>4.8</v>
      </c>
      <c r="EQ34" s="19">
        <v>0</v>
      </c>
      <c r="ER34" s="19">
        <v>214.7</v>
      </c>
      <c r="ES34" s="19">
        <v>16.7</v>
      </c>
      <c r="ET34" s="19">
        <v>117.4</v>
      </c>
      <c r="EU34" s="19">
        <v>0.6</v>
      </c>
      <c r="EV34" s="19">
        <v>0</v>
      </c>
      <c r="EW34" s="19">
        <v>0</v>
      </c>
      <c r="EX34" s="19">
        <v>87</v>
      </c>
      <c r="EY34" s="19">
        <v>16.7</v>
      </c>
      <c r="EZ34" s="19">
        <v>10</v>
      </c>
      <c r="FA34" s="19">
        <v>17.8</v>
      </c>
      <c r="FB34" s="19">
        <v>9.5</v>
      </c>
      <c r="FC34" s="19"/>
      <c r="FD34" s="19"/>
      <c r="FE34" s="19">
        <v>15.5</v>
      </c>
      <c r="FF34" s="19"/>
      <c r="FG34" s="19">
        <v>8.8000000000000007</v>
      </c>
      <c r="FH34" s="19">
        <v>6514.4587499999998</v>
      </c>
      <c r="FI34" s="15"/>
      <c r="FJ34" s="19">
        <v>21</v>
      </c>
      <c r="FK34" s="19">
        <v>0</v>
      </c>
      <c r="FL34" s="19">
        <v>6.1619999999999999</v>
      </c>
      <c r="FM34" s="19">
        <v>7.8</v>
      </c>
      <c r="FN34" s="19">
        <v>26.27421</v>
      </c>
      <c r="FO34" s="19">
        <v>18.927060000000001</v>
      </c>
      <c r="FP34" s="19">
        <v>9.8000000000000007</v>
      </c>
      <c r="FQ34" s="19">
        <v>16</v>
      </c>
      <c r="FR34" s="19">
        <v>105.96326999999999</v>
      </c>
    </row>
    <row r="35" spans="1:174" ht="24" customHeight="1" x14ac:dyDescent="0.3">
      <c r="A35" s="13" t="s">
        <v>36</v>
      </c>
      <c r="B35" s="13" t="s">
        <v>795</v>
      </c>
      <c r="C35" s="14">
        <v>44.8</v>
      </c>
      <c r="D35" s="14">
        <v>643.79999999999995</v>
      </c>
      <c r="E35" s="14">
        <v>217</v>
      </c>
      <c r="F35" s="14"/>
      <c r="G35" s="14"/>
      <c r="H35" s="14">
        <v>0</v>
      </c>
      <c r="I35" s="14">
        <v>83.9</v>
      </c>
      <c r="J35" s="14"/>
      <c r="K35" s="14"/>
      <c r="L35" s="14">
        <v>157.80000000000001</v>
      </c>
      <c r="M35" s="14">
        <v>156.69999999999999</v>
      </c>
      <c r="N35" s="14">
        <v>157.1</v>
      </c>
      <c r="O35" s="14">
        <v>246</v>
      </c>
      <c r="P35" s="14">
        <v>213.9</v>
      </c>
      <c r="Q35" s="14">
        <v>110.6</v>
      </c>
      <c r="R35" s="14">
        <v>154.80000000000001</v>
      </c>
      <c r="S35" s="14">
        <v>4.3</v>
      </c>
      <c r="T35" s="14"/>
      <c r="U35" s="14"/>
      <c r="V35" s="14"/>
      <c r="W35" s="14"/>
      <c r="X35" s="14">
        <v>119.9</v>
      </c>
      <c r="Y35" s="14">
        <v>7</v>
      </c>
      <c r="Z35" s="14">
        <v>5.3</v>
      </c>
      <c r="AA35" s="14"/>
      <c r="AB35" s="14">
        <v>7.1</v>
      </c>
      <c r="AC35" s="14">
        <v>11.7</v>
      </c>
      <c r="AD35" s="14">
        <v>75.400000000000006</v>
      </c>
      <c r="AE35" s="14"/>
      <c r="AF35" s="14"/>
      <c r="AG35" s="14"/>
      <c r="AH35" s="14"/>
      <c r="AI35" s="14">
        <v>55.8</v>
      </c>
      <c r="AJ35" s="14">
        <v>83.7</v>
      </c>
      <c r="AK35" s="14"/>
      <c r="AL35" s="14"/>
      <c r="AM35" s="14"/>
      <c r="AN35" s="14">
        <v>6.4591500000000002</v>
      </c>
      <c r="AO35" s="14">
        <v>0</v>
      </c>
      <c r="AP35" s="14">
        <v>34.799999999999997</v>
      </c>
      <c r="AQ35" s="14">
        <v>75.900000000000006</v>
      </c>
      <c r="AR35" s="14">
        <v>22.8</v>
      </c>
      <c r="AS35" s="14">
        <v>18.2</v>
      </c>
      <c r="AT35" s="14">
        <v>15.2</v>
      </c>
      <c r="AU35" s="14">
        <v>63.7</v>
      </c>
      <c r="AV35" s="14">
        <v>181.6</v>
      </c>
      <c r="AW35" s="14">
        <v>181.9</v>
      </c>
      <c r="AX35" s="14">
        <v>183.9</v>
      </c>
      <c r="AY35" s="14">
        <v>76.8</v>
      </c>
      <c r="AZ35" s="14">
        <v>5.2</v>
      </c>
      <c r="BA35" s="14">
        <v>1.5</v>
      </c>
      <c r="BB35" s="14">
        <v>34.200000000000003</v>
      </c>
      <c r="BC35" s="14">
        <v>34.799999999999997</v>
      </c>
      <c r="BD35" s="14">
        <v>2</v>
      </c>
      <c r="BE35" s="14">
        <v>15.8</v>
      </c>
      <c r="BF35" s="14">
        <v>54.7</v>
      </c>
      <c r="BG35" s="14"/>
      <c r="BH35" s="14"/>
      <c r="BI35" s="14">
        <v>79</v>
      </c>
      <c r="BJ35" s="14"/>
      <c r="BK35" s="14"/>
      <c r="BL35" s="14">
        <v>45.5</v>
      </c>
      <c r="BM35" s="14"/>
      <c r="BN35" s="14"/>
      <c r="BO35" s="14"/>
      <c r="BP35" s="14">
        <v>55.8</v>
      </c>
      <c r="BQ35" s="14">
        <v>175.4</v>
      </c>
      <c r="BR35" s="14">
        <v>173.3</v>
      </c>
      <c r="BS35" s="14">
        <v>207.1</v>
      </c>
      <c r="BT35" s="14">
        <v>271.89999999999998</v>
      </c>
      <c r="BU35" s="14"/>
      <c r="BV35" s="14"/>
      <c r="BW35" s="14"/>
      <c r="BX35" s="14"/>
      <c r="BY35" s="14"/>
      <c r="BZ35" s="14"/>
      <c r="CA35" s="14"/>
      <c r="CB35" s="14">
        <v>41.1</v>
      </c>
      <c r="CC35" s="14">
        <v>1.2</v>
      </c>
      <c r="CD35" s="14">
        <v>132.6</v>
      </c>
      <c r="CE35" s="14">
        <v>75.599999999999994</v>
      </c>
      <c r="CF35" s="14">
        <v>65.900000000000006</v>
      </c>
      <c r="CG35" s="14">
        <v>66</v>
      </c>
      <c r="CH35" s="14">
        <v>28.4</v>
      </c>
      <c r="CI35" s="14"/>
      <c r="CJ35" s="14"/>
      <c r="CK35" s="14"/>
      <c r="CL35" s="14">
        <v>145.19999999999999</v>
      </c>
      <c r="CM35" s="14">
        <v>147.69999999999999</v>
      </c>
      <c r="CN35" s="14">
        <v>149.19999999999999</v>
      </c>
      <c r="CO35" s="14"/>
      <c r="CP35" s="14"/>
      <c r="CQ35" s="14"/>
      <c r="CR35" s="14"/>
      <c r="CS35" s="14"/>
      <c r="CT35" s="14">
        <v>0</v>
      </c>
      <c r="CU35" s="14">
        <v>0</v>
      </c>
      <c r="CV35" s="14">
        <v>1.2</v>
      </c>
      <c r="CW35" s="14">
        <v>43.3</v>
      </c>
      <c r="CX35" s="14">
        <v>65.3</v>
      </c>
      <c r="CY35" s="14">
        <v>0</v>
      </c>
      <c r="CZ35" s="14">
        <v>0</v>
      </c>
      <c r="DA35" s="14">
        <v>9.1999999999999993</v>
      </c>
      <c r="DB35" s="14">
        <v>0</v>
      </c>
      <c r="DC35" s="14">
        <v>0</v>
      </c>
      <c r="DD35" s="14">
        <v>0</v>
      </c>
      <c r="DE35" s="14">
        <v>3.2</v>
      </c>
      <c r="DF35" s="14">
        <v>2.2000000000000002</v>
      </c>
      <c r="DG35" s="14">
        <v>19.899999999999999</v>
      </c>
      <c r="DH35" s="14">
        <v>10</v>
      </c>
      <c r="DI35" s="14">
        <v>0</v>
      </c>
      <c r="DJ35" s="14">
        <v>3.2</v>
      </c>
      <c r="DK35" s="14">
        <v>18.399999999999999</v>
      </c>
      <c r="DL35" s="14">
        <v>12.7</v>
      </c>
      <c r="DM35" s="14">
        <v>15.5</v>
      </c>
      <c r="DN35" s="14">
        <v>7.8</v>
      </c>
      <c r="DO35" s="14">
        <v>34.700000000000003</v>
      </c>
      <c r="DP35" s="14">
        <v>4.5</v>
      </c>
      <c r="DQ35" s="14">
        <v>2</v>
      </c>
      <c r="DR35" s="14">
        <v>1.1000000000000001</v>
      </c>
      <c r="DS35" s="14">
        <v>2.9</v>
      </c>
      <c r="DT35" s="14">
        <v>15.8</v>
      </c>
      <c r="DU35" s="14">
        <v>2.4</v>
      </c>
      <c r="DV35" s="14">
        <v>20.2</v>
      </c>
      <c r="DW35" s="14">
        <v>1.2</v>
      </c>
      <c r="DX35" s="14">
        <v>0.3</v>
      </c>
      <c r="DY35" s="14">
        <v>5.5</v>
      </c>
      <c r="DZ35" s="14">
        <v>2.9</v>
      </c>
      <c r="EA35" s="14">
        <v>3.4</v>
      </c>
      <c r="EB35" s="14">
        <v>5</v>
      </c>
      <c r="EC35" s="14">
        <v>13.2</v>
      </c>
      <c r="ED35" s="14">
        <v>9.1</v>
      </c>
      <c r="EE35" s="14">
        <v>60.8</v>
      </c>
      <c r="EF35" s="14">
        <v>28.9</v>
      </c>
      <c r="EG35" s="14">
        <v>35.5</v>
      </c>
      <c r="EH35" s="14">
        <v>38.1</v>
      </c>
      <c r="EI35" s="14">
        <v>4.9000000000000004</v>
      </c>
      <c r="EJ35" s="14">
        <v>3.1</v>
      </c>
      <c r="EK35" s="14">
        <v>6.6</v>
      </c>
      <c r="EL35" s="14">
        <v>2.4</v>
      </c>
      <c r="EM35" s="14">
        <v>8</v>
      </c>
      <c r="EN35" s="14">
        <v>4.2</v>
      </c>
      <c r="EO35" s="14">
        <v>4.7</v>
      </c>
      <c r="EP35" s="14">
        <v>4.8</v>
      </c>
      <c r="EQ35" s="14">
        <v>0</v>
      </c>
      <c r="ER35" s="14">
        <v>216.1</v>
      </c>
      <c r="ES35" s="14">
        <v>16.8</v>
      </c>
      <c r="ET35" s="14">
        <v>117.6</v>
      </c>
      <c r="EU35" s="14">
        <v>0.6</v>
      </c>
      <c r="EV35" s="14">
        <v>0</v>
      </c>
      <c r="EW35" s="14">
        <v>0.5</v>
      </c>
      <c r="EX35" s="14">
        <v>87.1</v>
      </c>
      <c r="EY35" s="14">
        <v>16.5</v>
      </c>
      <c r="EZ35" s="14">
        <v>10</v>
      </c>
      <c r="FA35" s="14">
        <v>17.899999999999999</v>
      </c>
      <c r="FB35" s="14">
        <v>9.6</v>
      </c>
      <c r="FC35" s="14"/>
      <c r="FD35" s="14"/>
      <c r="FE35" s="14">
        <v>15.5</v>
      </c>
      <c r="FF35" s="14"/>
      <c r="FG35" s="14">
        <v>8.3000000000000007</v>
      </c>
      <c r="FH35" s="14">
        <v>6481.55915</v>
      </c>
      <c r="FI35" s="15"/>
      <c r="FJ35" s="14">
        <v>20.9</v>
      </c>
      <c r="FK35" s="14">
        <v>0</v>
      </c>
      <c r="FL35" s="14">
        <v>6.1619999999999999</v>
      </c>
      <c r="FM35" s="14">
        <v>7.8</v>
      </c>
      <c r="FN35" s="14">
        <v>26.120480000000001</v>
      </c>
      <c r="FO35" s="14">
        <v>18.93121</v>
      </c>
      <c r="FP35" s="14">
        <v>9.9</v>
      </c>
      <c r="FQ35" s="14">
        <v>16.100000000000001</v>
      </c>
      <c r="FR35" s="14">
        <v>105.91369</v>
      </c>
    </row>
    <row r="36" spans="1:174" ht="24" customHeight="1" x14ac:dyDescent="0.3">
      <c r="A36" s="16" t="s">
        <v>36</v>
      </c>
      <c r="B36" s="16" t="s">
        <v>796</v>
      </c>
      <c r="C36" s="17">
        <v>48.9</v>
      </c>
      <c r="D36" s="17">
        <v>651.70000000000005</v>
      </c>
      <c r="E36" s="17">
        <v>217.4</v>
      </c>
      <c r="F36" s="17"/>
      <c r="G36" s="17"/>
      <c r="H36" s="17">
        <v>0</v>
      </c>
      <c r="I36" s="17">
        <v>80.5</v>
      </c>
      <c r="J36" s="17"/>
      <c r="K36" s="17"/>
      <c r="L36" s="17">
        <v>136</v>
      </c>
      <c r="M36" s="17">
        <v>135.1</v>
      </c>
      <c r="N36" s="17">
        <v>136.30000000000001</v>
      </c>
      <c r="O36" s="17">
        <v>225</v>
      </c>
      <c r="P36" s="17">
        <v>209.2</v>
      </c>
      <c r="Q36" s="17">
        <v>110.8</v>
      </c>
      <c r="R36" s="17">
        <v>202.9</v>
      </c>
      <c r="S36" s="17">
        <v>4.4000000000000004</v>
      </c>
      <c r="T36" s="17"/>
      <c r="U36" s="17"/>
      <c r="V36" s="17"/>
      <c r="W36" s="17"/>
      <c r="X36" s="17">
        <v>123.7</v>
      </c>
      <c r="Y36" s="17">
        <v>7.5</v>
      </c>
      <c r="Z36" s="17">
        <v>5.8</v>
      </c>
      <c r="AA36" s="17"/>
      <c r="AB36" s="17">
        <v>7.1</v>
      </c>
      <c r="AC36" s="17">
        <v>11.9</v>
      </c>
      <c r="AD36" s="17">
        <v>76.400000000000006</v>
      </c>
      <c r="AE36" s="17"/>
      <c r="AF36" s="17"/>
      <c r="AG36" s="17"/>
      <c r="AH36" s="17"/>
      <c r="AI36" s="17">
        <v>56.3</v>
      </c>
      <c r="AJ36" s="17">
        <v>82.8</v>
      </c>
      <c r="AK36" s="17"/>
      <c r="AL36" s="17"/>
      <c r="AM36" s="17"/>
      <c r="AN36" s="17">
        <v>6.4595599999999997</v>
      </c>
      <c r="AO36" s="17">
        <v>0</v>
      </c>
      <c r="AP36" s="17">
        <v>34</v>
      </c>
      <c r="AQ36" s="17">
        <v>98.9</v>
      </c>
      <c r="AR36" s="17">
        <v>22</v>
      </c>
      <c r="AS36" s="17">
        <v>18.2</v>
      </c>
      <c r="AT36" s="17">
        <v>15.2</v>
      </c>
      <c r="AU36" s="17">
        <v>64.900000000000006</v>
      </c>
      <c r="AV36" s="17">
        <v>184.4</v>
      </c>
      <c r="AW36" s="17">
        <v>184.8</v>
      </c>
      <c r="AX36" s="17">
        <v>184.6</v>
      </c>
      <c r="AY36" s="17">
        <v>86.9</v>
      </c>
      <c r="AZ36" s="17">
        <v>5.3</v>
      </c>
      <c r="BA36" s="17">
        <v>1.5</v>
      </c>
      <c r="BB36" s="17">
        <v>29.3</v>
      </c>
      <c r="BC36" s="17">
        <v>35.299999999999997</v>
      </c>
      <c r="BD36" s="17">
        <v>2</v>
      </c>
      <c r="BE36" s="17">
        <v>16.100000000000001</v>
      </c>
      <c r="BF36" s="17">
        <v>56.9</v>
      </c>
      <c r="BG36" s="17"/>
      <c r="BH36" s="17"/>
      <c r="BI36" s="17">
        <v>80</v>
      </c>
      <c r="BJ36" s="17"/>
      <c r="BK36" s="17"/>
      <c r="BL36" s="17">
        <v>46.5</v>
      </c>
      <c r="BM36" s="17"/>
      <c r="BN36" s="17"/>
      <c r="BO36" s="17"/>
      <c r="BP36" s="17">
        <v>67.2</v>
      </c>
      <c r="BQ36" s="17">
        <v>175.8</v>
      </c>
      <c r="BR36" s="17">
        <v>173.3</v>
      </c>
      <c r="BS36" s="17">
        <v>206.6</v>
      </c>
      <c r="BT36" s="17">
        <v>271.39999999999998</v>
      </c>
      <c r="BU36" s="17"/>
      <c r="BV36" s="17"/>
      <c r="BW36" s="17"/>
      <c r="BX36" s="17"/>
      <c r="BY36" s="17"/>
      <c r="BZ36" s="17"/>
      <c r="CA36" s="17"/>
      <c r="CB36" s="17">
        <v>40.700000000000003</v>
      </c>
      <c r="CC36" s="17">
        <v>1.3</v>
      </c>
      <c r="CD36" s="17">
        <v>154</v>
      </c>
      <c r="CE36" s="17">
        <v>77.2</v>
      </c>
      <c r="CF36" s="17">
        <v>62.5</v>
      </c>
      <c r="CG36" s="17">
        <v>66.099999999999994</v>
      </c>
      <c r="CH36" s="17">
        <v>28.8</v>
      </c>
      <c r="CI36" s="17"/>
      <c r="CJ36" s="17"/>
      <c r="CK36" s="17"/>
      <c r="CL36" s="17">
        <v>145.19999999999999</v>
      </c>
      <c r="CM36" s="17">
        <v>147.30000000000001</v>
      </c>
      <c r="CN36" s="17">
        <v>149.80000000000001</v>
      </c>
      <c r="CO36" s="17"/>
      <c r="CP36" s="17"/>
      <c r="CQ36" s="17"/>
      <c r="CR36" s="17"/>
      <c r="CS36" s="17"/>
      <c r="CT36" s="17">
        <v>0</v>
      </c>
      <c r="CU36" s="17">
        <v>0</v>
      </c>
      <c r="CV36" s="17">
        <v>1.2</v>
      </c>
      <c r="CW36" s="17">
        <v>40.4</v>
      </c>
      <c r="CX36" s="17">
        <v>64.8</v>
      </c>
      <c r="CY36" s="17">
        <v>0</v>
      </c>
      <c r="CZ36" s="17">
        <v>0</v>
      </c>
      <c r="DA36" s="17">
        <v>9</v>
      </c>
      <c r="DB36" s="17">
        <v>0</v>
      </c>
      <c r="DC36" s="17">
        <v>0</v>
      </c>
      <c r="DD36" s="17">
        <v>0</v>
      </c>
      <c r="DE36" s="17">
        <v>3.2</v>
      </c>
      <c r="DF36" s="17">
        <v>2.2000000000000002</v>
      </c>
      <c r="DG36" s="17">
        <v>20.5</v>
      </c>
      <c r="DH36" s="17">
        <v>10</v>
      </c>
      <c r="DI36" s="17">
        <v>0</v>
      </c>
      <c r="DJ36" s="17">
        <v>3.2</v>
      </c>
      <c r="DK36" s="17">
        <v>18.399999999999999</v>
      </c>
      <c r="DL36" s="17">
        <v>12.7</v>
      </c>
      <c r="DM36" s="17">
        <v>15.5</v>
      </c>
      <c r="DN36" s="17">
        <v>9.3000000000000007</v>
      </c>
      <c r="DO36" s="17">
        <v>30.3</v>
      </c>
      <c r="DP36" s="17">
        <v>4.5</v>
      </c>
      <c r="DQ36" s="17">
        <v>2</v>
      </c>
      <c r="DR36" s="17">
        <v>1.1000000000000001</v>
      </c>
      <c r="DS36" s="17">
        <v>2.9</v>
      </c>
      <c r="DT36" s="17">
        <v>16</v>
      </c>
      <c r="DU36" s="17">
        <v>2.4</v>
      </c>
      <c r="DV36" s="17">
        <v>20.2</v>
      </c>
      <c r="DW36" s="17">
        <v>1.2</v>
      </c>
      <c r="DX36" s="17">
        <v>0.3</v>
      </c>
      <c r="DY36" s="17">
        <v>5.5</v>
      </c>
      <c r="DZ36" s="17">
        <v>2.9</v>
      </c>
      <c r="EA36" s="17">
        <v>3.7</v>
      </c>
      <c r="EB36" s="17">
        <v>5.2</v>
      </c>
      <c r="EC36" s="17">
        <v>13.5</v>
      </c>
      <c r="ED36" s="17">
        <v>17.5</v>
      </c>
      <c r="EE36" s="17">
        <v>75.099999999999994</v>
      </c>
      <c r="EF36" s="17">
        <v>29</v>
      </c>
      <c r="EG36" s="17">
        <v>42</v>
      </c>
      <c r="EH36" s="17">
        <v>47</v>
      </c>
      <c r="EI36" s="17">
        <v>6.3</v>
      </c>
      <c r="EJ36" s="17">
        <v>3.8</v>
      </c>
      <c r="EK36" s="17">
        <v>6.6</v>
      </c>
      <c r="EL36" s="17">
        <v>2.4</v>
      </c>
      <c r="EM36" s="17">
        <v>7.7</v>
      </c>
      <c r="EN36" s="17">
        <v>4.2</v>
      </c>
      <c r="EO36" s="17">
        <v>4.7</v>
      </c>
      <c r="EP36" s="17">
        <v>4.8</v>
      </c>
      <c r="EQ36" s="17">
        <v>0</v>
      </c>
      <c r="ER36" s="17">
        <v>216.1</v>
      </c>
      <c r="ES36" s="17">
        <v>16.2</v>
      </c>
      <c r="ET36" s="17">
        <v>117.8</v>
      </c>
      <c r="EU36" s="17">
        <v>0.6</v>
      </c>
      <c r="EV36" s="17">
        <v>0</v>
      </c>
      <c r="EW36" s="17">
        <v>0</v>
      </c>
      <c r="EX36" s="17">
        <v>87.1</v>
      </c>
      <c r="EY36" s="17">
        <v>16.2</v>
      </c>
      <c r="EZ36" s="17">
        <v>10</v>
      </c>
      <c r="FA36" s="17">
        <v>18</v>
      </c>
      <c r="FB36" s="17">
        <v>9.4</v>
      </c>
      <c r="FC36" s="17"/>
      <c r="FD36" s="17"/>
      <c r="FE36" s="17">
        <v>15.5</v>
      </c>
      <c r="FF36" s="17"/>
      <c r="FG36" s="17">
        <v>8.5</v>
      </c>
      <c r="FH36" s="17">
        <v>6558.7595600000004</v>
      </c>
      <c r="FI36" s="15"/>
      <c r="FJ36" s="17">
        <v>20.9</v>
      </c>
      <c r="FK36" s="17">
        <v>2.375</v>
      </c>
      <c r="FL36" s="17">
        <v>6.16</v>
      </c>
      <c r="FM36" s="17">
        <v>8</v>
      </c>
      <c r="FN36" s="17">
        <v>26.22306</v>
      </c>
      <c r="FO36" s="17">
        <v>18.934940000000001</v>
      </c>
      <c r="FP36" s="17">
        <v>9.9</v>
      </c>
      <c r="FQ36" s="17">
        <v>16.100000000000001</v>
      </c>
      <c r="FR36" s="17">
        <v>108.593</v>
      </c>
    </row>
    <row r="37" spans="1:174" ht="24" customHeight="1" x14ac:dyDescent="0.3">
      <c r="A37" s="16" t="s">
        <v>36</v>
      </c>
      <c r="B37" s="16" t="s">
        <v>797</v>
      </c>
      <c r="C37" s="17">
        <v>48.2</v>
      </c>
      <c r="D37" s="17">
        <v>648</v>
      </c>
      <c r="E37" s="17">
        <v>216.8</v>
      </c>
      <c r="F37" s="17"/>
      <c r="G37" s="17"/>
      <c r="H37" s="17">
        <v>0</v>
      </c>
      <c r="I37" s="17">
        <v>82.3</v>
      </c>
      <c r="J37" s="17"/>
      <c r="K37" s="17"/>
      <c r="L37" s="17">
        <v>112.2</v>
      </c>
      <c r="M37" s="17">
        <v>112.4</v>
      </c>
      <c r="N37" s="17">
        <v>111.9</v>
      </c>
      <c r="O37" s="17">
        <v>224.9</v>
      </c>
      <c r="P37" s="17">
        <v>211.5</v>
      </c>
      <c r="Q37" s="17">
        <v>110.7</v>
      </c>
      <c r="R37" s="17">
        <v>136</v>
      </c>
      <c r="S37" s="17">
        <v>4.3</v>
      </c>
      <c r="T37" s="17"/>
      <c r="U37" s="17"/>
      <c r="V37" s="17"/>
      <c r="W37" s="17"/>
      <c r="X37" s="17">
        <v>121.9</v>
      </c>
      <c r="Y37" s="17">
        <v>7.5</v>
      </c>
      <c r="Z37" s="17">
        <v>6</v>
      </c>
      <c r="AA37" s="17"/>
      <c r="AB37" s="17">
        <v>7.1</v>
      </c>
      <c r="AC37" s="17">
        <v>11.8</v>
      </c>
      <c r="AD37" s="17">
        <v>75.3</v>
      </c>
      <c r="AE37" s="17"/>
      <c r="AF37" s="17"/>
      <c r="AG37" s="17"/>
      <c r="AH37" s="17"/>
      <c r="AI37" s="17">
        <v>56.2</v>
      </c>
      <c r="AJ37" s="17">
        <v>82.5</v>
      </c>
      <c r="AK37" s="17"/>
      <c r="AL37" s="17"/>
      <c r="AM37" s="17"/>
      <c r="AN37" s="17">
        <v>6.4593499999999997</v>
      </c>
      <c r="AO37" s="17">
        <v>0</v>
      </c>
      <c r="AP37" s="17">
        <v>34</v>
      </c>
      <c r="AQ37" s="17">
        <v>134.5</v>
      </c>
      <c r="AR37" s="17">
        <v>23.9</v>
      </c>
      <c r="AS37" s="17">
        <v>18.399999999999999</v>
      </c>
      <c r="AT37" s="17">
        <v>15.2</v>
      </c>
      <c r="AU37" s="17">
        <v>64.3</v>
      </c>
      <c r="AV37" s="17">
        <v>183.4</v>
      </c>
      <c r="AW37" s="17">
        <v>184</v>
      </c>
      <c r="AX37" s="17">
        <v>183.2</v>
      </c>
      <c r="AY37" s="17">
        <v>87.1</v>
      </c>
      <c r="AZ37" s="17">
        <v>5.3</v>
      </c>
      <c r="BA37" s="17">
        <v>1.3</v>
      </c>
      <c r="BB37" s="17">
        <v>34.700000000000003</v>
      </c>
      <c r="BC37" s="17">
        <v>36.299999999999997</v>
      </c>
      <c r="BD37" s="17">
        <v>2</v>
      </c>
      <c r="BE37" s="17">
        <v>16.100000000000001</v>
      </c>
      <c r="BF37" s="17">
        <v>77.900000000000006</v>
      </c>
      <c r="BG37" s="17"/>
      <c r="BH37" s="17"/>
      <c r="BI37" s="17">
        <v>79.8</v>
      </c>
      <c r="BJ37" s="17"/>
      <c r="BK37" s="17"/>
      <c r="BL37" s="17">
        <v>46.1</v>
      </c>
      <c r="BM37" s="17"/>
      <c r="BN37" s="17"/>
      <c r="BO37" s="17"/>
      <c r="BP37" s="17">
        <v>67</v>
      </c>
      <c r="BQ37" s="17">
        <v>174.8</v>
      </c>
      <c r="BR37" s="17">
        <v>172.3</v>
      </c>
      <c r="BS37" s="17">
        <v>206.6</v>
      </c>
      <c r="BT37" s="17">
        <v>270.3</v>
      </c>
      <c r="BU37" s="17"/>
      <c r="BV37" s="17"/>
      <c r="BW37" s="17"/>
      <c r="BX37" s="17"/>
      <c r="BY37" s="17"/>
      <c r="BZ37" s="17"/>
      <c r="CA37" s="17"/>
      <c r="CB37" s="17">
        <v>40.4</v>
      </c>
      <c r="CC37" s="17">
        <v>1.3</v>
      </c>
      <c r="CD37" s="17">
        <v>133.4</v>
      </c>
      <c r="CE37" s="17">
        <v>77.5</v>
      </c>
      <c r="CF37" s="17">
        <v>62.3</v>
      </c>
      <c r="CG37" s="17">
        <v>66.400000000000006</v>
      </c>
      <c r="CH37" s="17">
        <v>28.7</v>
      </c>
      <c r="CI37" s="17"/>
      <c r="CJ37" s="17"/>
      <c r="CK37" s="17"/>
      <c r="CL37" s="17">
        <v>145.4</v>
      </c>
      <c r="CM37" s="17">
        <v>147.9</v>
      </c>
      <c r="CN37" s="17">
        <v>149.30000000000001</v>
      </c>
      <c r="CO37" s="17"/>
      <c r="CP37" s="17"/>
      <c r="CQ37" s="17"/>
      <c r="CR37" s="17"/>
      <c r="CS37" s="17"/>
      <c r="CT37" s="17">
        <v>0</v>
      </c>
      <c r="CU37" s="17">
        <v>0</v>
      </c>
      <c r="CV37" s="17">
        <v>1.2</v>
      </c>
      <c r="CW37" s="17">
        <v>46.4</v>
      </c>
      <c r="CX37" s="17">
        <v>65.099999999999994</v>
      </c>
      <c r="CY37" s="17">
        <v>0</v>
      </c>
      <c r="CZ37" s="17">
        <v>0</v>
      </c>
      <c r="DA37" s="17">
        <v>8.9</v>
      </c>
      <c r="DB37" s="17">
        <v>0</v>
      </c>
      <c r="DC37" s="17">
        <v>0</v>
      </c>
      <c r="DD37" s="17">
        <v>0</v>
      </c>
      <c r="DE37" s="17">
        <v>3.3</v>
      </c>
      <c r="DF37" s="17">
        <v>2.2000000000000002</v>
      </c>
      <c r="DG37" s="17">
        <v>20.3</v>
      </c>
      <c r="DH37" s="17">
        <v>10</v>
      </c>
      <c r="DI37" s="17">
        <v>0</v>
      </c>
      <c r="DJ37" s="17">
        <v>3.2</v>
      </c>
      <c r="DK37" s="17">
        <v>18.399999999999999</v>
      </c>
      <c r="DL37" s="17">
        <v>12.8</v>
      </c>
      <c r="DM37" s="17">
        <v>15.4</v>
      </c>
      <c r="DN37" s="17">
        <v>8.9</v>
      </c>
      <c r="DO37" s="17">
        <v>30.5</v>
      </c>
      <c r="DP37" s="17">
        <v>4.5</v>
      </c>
      <c r="DQ37" s="17">
        <v>2</v>
      </c>
      <c r="DR37" s="17">
        <v>1.1000000000000001</v>
      </c>
      <c r="DS37" s="17">
        <v>2.9</v>
      </c>
      <c r="DT37" s="17">
        <v>16</v>
      </c>
      <c r="DU37" s="17">
        <v>2.4</v>
      </c>
      <c r="DV37" s="17">
        <v>20.2</v>
      </c>
      <c r="DW37" s="17">
        <v>1.3</v>
      </c>
      <c r="DX37" s="17">
        <v>0.3</v>
      </c>
      <c r="DY37" s="17">
        <v>5.5</v>
      </c>
      <c r="DZ37" s="17">
        <v>2.9</v>
      </c>
      <c r="EA37" s="17">
        <v>3.7</v>
      </c>
      <c r="EB37" s="17">
        <v>5.2</v>
      </c>
      <c r="EC37" s="17">
        <v>13.5</v>
      </c>
      <c r="ED37" s="17">
        <v>19.600000000000001</v>
      </c>
      <c r="EE37" s="17">
        <v>69.7</v>
      </c>
      <c r="EF37" s="17">
        <v>29.3</v>
      </c>
      <c r="EG37" s="17">
        <v>37.4</v>
      </c>
      <c r="EH37" s="17">
        <v>44.8</v>
      </c>
      <c r="EI37" s="17">
        <v>5.3</v>
      </c>
      <c r="EJ37" s="17">
        <v>3.9</v>
      </c>
      <c r="EK37" s="17">
        <v>6.6</v>
      </c>
      <c r="EL37" s="17">
        <v>2.4</v>
      </c>
      <c r="EM37" s="17">
        <v>7.3</v>
      </c>
      <c r="EN37" s="17">
        <v>4.2</v>
      </c>
      <c r="EO37" s="17">
        <v>4.7</v>
      </c>
      <c r="EP37" s="17">
        <v>4.8</v>
      </c>
      <c r="EQ37" s="17">
        <v>0</v>
      </c>
      <c r="ER37" s="17">
        <v>215.4</v>
      </c>
      <c r="ES37" s="17">
        <v>15.5</v>
      </c>
      <c r="ET37" s="17">
        <v>118.6</v>
      </c>
      <c r="EU37" s="17">
        <v>0.6</v>
      </c>
      <c r="EV37" s="17">
        <v>0</v>
      </c>
      <c r="EW37" s="17">
        <v>0</v>
      </c>
      <c r="EX37" s="17">
        <v>87.2</v>
      </c>
      <c r="EY37" s="17">
        <v>15.3</v>
      </c>
      <c r="EZ37" s="17">
        <v>10</v>
      </c>
      <c r="FA37" s="17">
        <v>17.899999999999999</v>
      </c>
      <c r="FB37" s="17">
        <v>9.4</v>
      </c>
      <c r="FC37" s="17"/>
      <c r="FD37" s="17"/>
      <c r="FE37" s="17">
        <v>15</v>
      </c>
      <c r="FF37" s="17"/>
      <c r="FG37" s="17">
        <v>8.1999999999999993</v>
      </c>
      <c r="FH37" s="17">
        <v>6446.2593500000003</v>
      </c>
      <c r="FI37" s="15"/>
      <c r="FJ37" s="17">
        <v>20.7</v>
      </c>
      <c r="FK37" s="17">
        <v>2.52</v>
      </c>
      <c r="FL37" s="17">
        <v>6.1580000000000004</v>
      </c>
      <c r="FM37" s="17">
        <v>8</v>
      </c>
      <c r="FN37" s="17">
        <v>26.241990000000001</v>
      </c>
      <c r="FO37" s="17">
        <v>18.9375</v>
      </c>
      <c r="FP37" s="17">
        <v>9.9</v>
      </c>
      <c r="FQ37" s="17">
        <v>16</v>
      </c>
      <c r="FR37" s="17">
        <v>108.45749000000001</v>
      </c>
    </row>
    <row r="38" spans="1:174" ht="24" customHeight="1" x14ac:dyDescent="0.3">
      <c r="A38" s="16" t="s">
        <v>36</v>
      </c>
      <c r="B38" s="16" t="s">
        <v>798</v>
      </c>
      <c r="C38" s="17">
        <v>47.9</v>
      </c>
      <c r="D38" s="17">
        <v>647.5</v>
      </c>
      <c r="E38" s="17">
        <v>216.7</v>
      </c>
      <c r="F38" s="17"/>
      <c r="G38" s="17"/>
      <c r="H38" s="17">
        <v>0</v>
      </c>
      <c r="I38" s="17">
        <v>82.4</v>
      </c>
      <c r="J38" s="17"/>
      <c r="K38" s="17"/>
      <c r="L38" s="17">
        <v>157.30000000000001</v>
      </c>
      <c r="M38" s="17">
        <v>157.5</v>
      </c>
      <c r="N38" s="17">
        <v>157</v>
      </c>
      <c r="O38" s="17">
        <v>249.6</v>
      </c>
      <c r="P38" s="17">
        <v>211.4</v>
      </c>
      <c r="Q38" s="17">
        <v>109.9</v>
      </c>
      <c r="R38" s="17">
        <v>199.1</v>
      </c>
      <c r="S38" s="17">
        <v>4.3</v>
      </c>
      <c r="T38" s="17"/>
      <c r="U38" s="17"/>
      <c r="V38" s="17"/>
      <c r="W38" s="17"/>
      <c r="X38" s="17">
        <v>123.1</v>
      </c>
      <c r="Y38" s="17">
        <v>7.2</v>
      </c>
      <c r="Z38" s="17">
        <v>5.9</v>
      </c>
      <c r="AA38" s="17"/>
      <c r="AB38" s="17">
        <v>7.1</v>
      </c>
      <c r="AC38" s="17">
        <v>12.1</v>
      </c>
      <c r="AD38" s="17">
        <v>75.400000000000006</v>
      </c>
      <c r="AE38" s="17"/>
      <c r="AF38" s="17"/>
      <c r="AG38" s="17"/>
      <c r="AH38" s="17"/>
      <c r="AI38" s="17">
        <v>56</v>
      </c>
      <c r="AJ38" s="17">
        <v>83.1</v>
      </c>
      <c r="AK38" s="17"/>
      <c r="AL38" s="17"/>
      <c r="AM38" s="17"/>
      <c r="AN38" s="17">
        <v>6.4583000000000004</v>
      </c>
      <c r="AO38" s="17">
        <v>0</v>
      </c>
      <c r="AP38" s="17">
        <v>26.3</v>
      </c>
      <c r="AQ38" s="17">
        <v>133.9</v>
      </c>
      <c r="AR38" s="17">
        <v>21.7</v>
      </c>
      <c r="AS38" s="17">
        <v>18.399999999999999</v>
      </c>
      <c r="AT38" s="17">
        <v>15.2</v>
      </c>
      <c r="AU38" s="17">
        <v>61.8</v>
      </c>
      <c r="AV38" s="17">
        <v>182.3</v>
      </c>
      <c r="AW38" s="17">
        <v>182.6</v>
      </c>
      <c r="AX38" s="17">
        <v>184.1</v>
      </c>
      <c r="AY38" s="17">
        <v>85.4</v>
      </c>
      <c r="AZ38" s="17">
        <v>5.2</v>
      </c>
      <c r="BA38" s="17">
        <v>1</v>
      </c>
      <c r="BB38" s="17">
        <v>34.299999999999997</v>
      </c>
      <c r="BC38" s="17">
        <v>34.4</v>
      </c>
      <c r="BD38" s="17">
        <v>2</v>
      </c>
      <c r="BE38" s="17">
        <v>16</v>
      </c>
      <c r="BF38" s="17">
        <v>44.8</v>
      </c>
      <c r="BG38" s="17"/>
      <c r="BH38" s="17"/>
      <c r="BI38" s="17">
        <v>40.200000000000003</v>
      </c>
      <c r="BJ38" s="17"/>
      <c r="BK38" s="17"/>
      <c r="BL38" s="17">
        <v>45.9</v>
      </c>
      <c r="BM38" s="17"/>
      <c r="BN38" s="17"/>
      <c r="BO38" s="17"/>
      <c r="BP38" s="17">
        <v>66.900000000000006</v>
      </c>
      <c r="BQ38" s="17">
        <v>174.1</v>
      </c>
      <c r="BR38" s="17">
        <v>172.4</v>
      </c>
      <c r="BS38" s="17">
        <v>205.8</v>
      </c>
      <c r="BT38" s="17">
        <v>269.89999999999998</v>
      </c>
      <c r="BU38" s="17"/>
      <c r="BV38" s="17"/>
      <c r="BW38" s="17"/>
      <c r="BX38" s="17"/>
      <c r="BY38" s="17"/>
      <c r="BZ38" s="17"/>
      <c r="CA38" s="17"/>
      <c r="CB38" s="17">
        <v>40.200000000000003</v>
      </c>
      <c r="CC38" s="17">
        <v>1.2</v>
      </c>
      <c r="CD38" s="17">
        <v>130.6</v>
      </c>
      <c r="CE38" s="17">
        <v>81.099999999999994</v>
      </c>
      <c r="CF38" s="17">
        <v>61.2</v>
      </c>
      <c r="CG38" s="17">
        <v>66.400000000000006</v>
      </c>
      <c r="CH38" s="17">
        <v>28.6</v>
      </c>
      <c r="CI38" s="17"/>
      <c r="CJ38" s="17"/>
      <c r="CK38" s="17"/>
      <c r="CL38" s="17">
        <v>145.5</v>
      </c>
      <c r="CM38" s="17">
        <v>147.69999999999999</v>
      </c>
      <c r="CN38" s="17">
        <v>149.6</v>
      </c>
      <c r="CO38" s="17"/>
      <c r="CP38" s="17"/>
      <c r="CQ38" s="17"/>
      <c r="CR38" s="17"/>
      <c r="CS38" s="17"/>
      <c r="CT38" s="17">
        <v>0</v>
      </c>
      <c r="CU38" s="17">
        <v>0</v>
      </c>
      <c r="CV38" s="17">
        <v>1.1000000000000001</v>
      </c>
      <c r="CW38" s="17">
        <v>47.3</v>
      </c>
      <c r="CX38" s="17">
        <v>64.900000000000006</v>
      </c>
      <c r="CY38" s="17">
        <v>0</v>
      </c>
      <c r="CZ38" s="17">
        <v>0</v>
      </c>
      <c r="DA38" s="17">
        <v>9</v>
      </c>
      <c r="DB38" s="17">
        <v>0</v>
      </c>
      <c r="DC38" s="17">
        <v>0</v>
      </c>
      <c r="DD38" s="17">
        <v>0</v>
      </c>
      <c r="DE38" s="17">
        <v>3.3</v>
      </c>
      <c r="DF38" s="17">
        <v>2.2000000000000002</v>
      </c>
      <c r="DG38" s="17">
        <v>20.3</v>
      </c>
      <c r="DH38" s="17">
        <v>10</v>
      </c>
      <c r="DI38" s="17">
        <v>0</v>
      </c>
      <c r="DJ38" s="17">
        <v>3.3</v>
      </c>
      <c r="DK38" s="17">
        <v>18.399999999999999</v>
      </c>
      <c r="DL38" s="17">
        <v>12.9</v>
      </c>
      <c r="DM38" s="17">
        <v>15.3</v>
      </c>
      <c r="DN38" s="17">
        <v>9.1</v>
      </c>
      <c r="DO38" s="17">
        <v>32.1</v>
      </c>
      <c r="DP38" s="17">
        <v>4.5</v>
      </c>
      <c r="DQ38" s="17">
        <v>2</v>
      </c>
      <c r="DR38" s="17">
        <v>1.1000000000000001</v>
      </c>
      <c r="DS38" s="17">
        <v>2.9</v>
      </c>
      <c r="DT38" s="17">
        <v>15.9</v>
      </c>
      <c r="DU38" s="17">
        <v>2.4</v>
      </c>
      <c r="DV38" s="17">
        <v>13.8</v>
      </c>
      <c r="DW38" s="17">
        <v>1.3</v>
      </c>
      <c r="DX38" s="17">
        <v>0.3</v>
      </c>
      <c r="DY38" s="17">
        <v>5.8</v>
      </c>
      <c r="DZ38" s="17">
        <v>2.9</v>
      </c>
      <c r="EA38" s="17">
        <v>3.6</v>
      </c>
      <c r="EB38" s="17">
        <v>5.0999999999999996</v>
      </c>
      <c r="EC38" s="17">
        <v>13.6</v>
      </c>
      <c r="ED38" s="17">
        <v>21.6</v>
      </c>
      <c r="EE38" s="17">
        <v>67.7</v>
      </c>
      <c r="EF38" s="17">
        <v>29.7</v>
      </c>
      <c r="EG38" s="17">
        <v>30.1</v>
      </c>
      <c r="EH38" s="17">
        <v>39.5</v>
      </c>
      <c r="EI38" s="17">
        <v>4.7</v>
      </c>
      <c r="EJ38" s="17">
        <v>2.2999999999999998</v>
      </c>
      <c r="EK38" s="17">
        <v>6.7</v>
      </c>
      <c r="EL38" s="17">
        <v>2.4</v>
      </c>
      <c r="EM38" s="17">
        <v>7.2</v>
      </c>
      <c r="EN38" s="17">
        <v>4.2</v>
      </c>
      <c r="EO38" s="17">
        <v>4.7</v>
      </c>
      <c r="EP38" s="17">
        <v>4.8</v>
      </c>
      <c r="EQ38" s="17">
        <v>0</v>
      </c>
      <c r="ER38" s="17">
        <v>216</v>
      </c>
      <c r="ES38" s="17">
        <v>14.5</v>
      </c>
      <c r="ET38" s="17">
        <v>119.4</v>
      </c>
      <c r="EU38" s="17">
        <v>0.6</v>
      </c>
      <c r="EV38" s="17">
        <v>0</v>
      </c>
      <c r="EW38" s="17">
        <v>0</v>
      </c>
      <c r="EX38" s="17">
        <v>87.3</v>
      </c>
      <c r="EY38" s="17">
        <v>14.3</v>
      </c>
      <c r="EZ38" s="17">
        <v>10</v>
      </c>
      <c r="FA38" s="17">
        <v>18.100000000000001</v>
      </c>
      <c r="FB38" s="17">
        <v>9.1</v>
      </c>
      <c r="FC38" s="17"/>
      <c r="FD38" s="17"/>
      <c r="FE38" s="17">
        <v>15</v>
      </c>
      <c r="FF38" s="17"/>
      <c r="FG38" s="17">
        <v>7.7</v>
      </c>
      <c r="FH38" s="17">
        <v>6555.6583000000001</v>
      </c>
      <c r="FI38" s="15"/>
      <c r="FJ38" s="17">
        <v>20.5</v>
      </c>
      <c r="FK38" s="17">
        <v>3.1309999999999998</v>
      </c>
      <c r="FL38" s="17">
        <v>6.16</v>
      </c>
      <c r="FM38" s="17">
        <v>8</v>
      </c>
      <c r="FN38" s="17">
        <v>25.9575</v>
      </c>
      <c r="FO38" s="17">
        <v>18.939720000000001</v>
      </c>
      <c r="FP38" s="17">
        <v>10</v>
      </c>
      <c r="FQ38" s="17">
        <v>16.100000000000001</v>
      </c>
      <c r="FR38" s="17">
        <v>108.78822</v>
      </c>
    </row>
    <row r="39" spans="1:174" ht="24" customHeight="1" x14ac:dyDescent="0.3">
      <c r="A39" s="16" t="s">
        <v>36</v>
      </c>
      <c r="B39" s="16" t="s">
        <v>799</v>
      </c>
      <c r="C39" s="17">
        <v>44.4</v>
      </c>
      <c r="D39" s="17">
        <v>650.70000000000005</v>
      </c>
      <c r="E39" s="17">
        <v>216.9</v>
      </c>
      <c r="F39" s="17"/>
      <c r="G39" s="17"/>
      <c r="H39" s="17">
        <v>0</v>
      </c>
      <c r="I39" s="17">
        <v>84.8</v>
      </c>
      <c r="J39" s="17"/>
      <c r="K39" s="17"/>
      <c r="L39" s="17">
        <v>139.9</v>
      </c>
      <c r="M39" s="17">
        <v>140</v>
      </c>
      <c r="N39" s="17">
        <v>139.6</v>
      </c>
      <c r="O39" s="17">
        <v>235.9</v>
      </c>
      <c r="P39" s="17">
        <v>208.8</v>
      </c>
      <c r="Q39" s="17">
        <v>110.4</v>
      </c>
      <c r="R39" s="17">
        <v>259</v>
      </c>
      <c r="S39" s="17">
        <v>4.3</v>
      </c>
      <c r="T39" s="17"/>
      <c r="U39" s="17"/>
      <c r="V39" s="17"/>
      <c r="W39" s="17"/>
      <c r="X39" s="17">
        <v>120.7</v>
      </c>
      <c r="Y39" s="17">
        <v>7</v>
      </c>
      <c r="Z39" s="17">
        <v>6</v>
      </c>
      <c r="AA39" s="17"/>
      <c r="AB39" s="17">
        <v>7.1</v>
      </c>
      <c r="AC39" s="17">
        <v>12.4</v>
      </c>
      <c r="AD39" s="17">
        <v>75.7</v>
      </c>
      <c r="AE39" s="17"/>
      <c r="AF39" s="17"/>
      <c r="AG39" s="17"/>
      <c r="AH39" s="17"/>
      <c r="AI39" s="17">
        <v>56.3</v>
      </c>
      <c r="AJ39" s="17">
        <v>83.1</v>
      </c>
      <c r="AK39" s="17"/>
      <c r="AL39" s="17"/>
      <c r="AM39" s="17"/>
      <c r="AN39" s="17">
        <v>6.4585100000000004</v>
      </c>
      <c r="AO39" s="17">
        <v>0</v>
      </c>
      <c r="AP39" s="17">
        <v>33.299999999999997</v>
      </c>
      <c r="AQ39" s="17">
        <v>110.6</v>
      </c>
      <c r="AR39" s="17">
        <v>23</v>
      </c>
      <c r="AS39" s="17">
        <v>18.5</v>
      </c>
      <c r="AT39" s="17">
        <v>15.1</v>
      </c>
      <c r="AU39" s="17">
        <v>61.8</v>
      </c>
      <c r="AV39" s="17">
        <v>181.9</v>
      </c>
      <c r="AW39" s="17">
        <v>182.6</v>
      </c>
      <c r="AX39" s="17">
        <v>184.1</v>
      </c>
      <c r="AY39" s="17">
        <v>85.3</v>
      </c>
      <c r="AZ39" s="17">
        <v>5.3</v>
      </c>
      <c r="BA39" s="17">
        <v>1</v>
      </c>
      <c r="BB39" s="17">
        <v>25.3</v>
      </c>
      <c r="BC39" s="17">
        <v>34.5</v>
      </c>
      <c r="BD39" s="17">
        <v>2</v>
      </c>
      <c r="BE39" s="17">
        <v>15.7</v>
      </c>
      <c r="BF39" s="17">
        <v>23.1</v>
      </c>
      <c r="BG39" s="17"/>
      <c r="BH39" s="17"/>
      <c r="BI39" s="17">
        <v>40.200000000000003</v>
      </c>
      <c r="BJ39" s="17"/>
      <c r="BK39" s="17"/>
      <c r="BL39" s="17">
        <v>45.9</v>
      </c>
      <c r="BM39" s="17"/>
      <c r="BN39" s="17"/>
      <c r="BO39" s="17"/>
      <c r="BP39" s="17">
        <v>67</v>
      </c>
      <c r="BQ39" s="17">
        <v>175.4</v>
      </c>
      <c r="BR39" s="17">
        <v>172.8</v>
      </c>
      <c r="BS39" s="17">
        <v>205.9</v>
      </c>
      <c r="BT39" s="17">
        <v>270.5</v>
      </c>
      <c r="BU39" s="17"/>
      <c r="BV39" s="17"/>
      <c r="BW39" s="17"/>
      <c r="BX39" s="17"/>
      <c r="BY39" s="17"/>
      <c r="BZ39" s="17"/>
      <c r="CA39" s="17"/>
      <c r="CB39" s="17">
        <v>40.6</v>
      </c>
      <c r="CC39" s="17">
        <v>1.3</v>
      </c>
      <c r="CD39" s="17">
        <v>192.5</v>
      </c>
      <c r="CE39" s="17">
        <v>77.099999999999994</v>
      </c>
      <c r="CF39" s="17">
        <v>61.6</v>
      </c>
      <c r="CG39" s="17">
        <v>66.5</v>
      </c>
      <c r="CH39" s="17">
        <v>28.8</v>
      </c>
      <c r="CI39" s="17"/>
      <c r="CJ39" s="17"/>
      <c r="CK39" s="17"/>
      <c r="CL39" s="17">
        <v>145.4</v>
      </c>
      <c r="CM39" s="17">
        <v>147.9</v>
      </c>
      <c r="CN39" s="17">
        <v>149.5</v>
      </c>
      <c r="CO39" s="17"/>
      <c r="CP39" s="17"/>
      <c r="CQ39" s="17"/>
      <c r="CR39" s="17"/>
      <c r="CS39" s="17"/>
      <c r="CT39" s="17">
        <v>0</v>
      </c>
      <c r="CU39" s="17">
        <v>0</v>
      </c>
      <c r="CV39" s="17">
        <v>1</v>
      </c>
      <c r="CW39" s="17">
        <v>41.6</v>
      </c>
      <c r="CX39" s="17">
        <v>64.2</v>
      </c>
      <c r="CY39" s="17">
        <v>0</v>
      </c>
      <c r="CZ39" s="17">
        <v>0</v>
      </c>
      <c r="DA39" s="17">
        <v>8.9</v>
      </c>
      <c r="DB39" s="17">
        <v>0</v>
      </c>
      <c r="DC39" s="17">
        <v>0</v>
      </c>
      <c r="DD39" s="17">
        <v>0</v>
      </c>
      <c r="DE39" s="17">
        <v>3.2</v>
      </c>
      <c r="DF39" s="17">
        <v>2.2000000000000002</v>
      </c>
      <c r="DG39" s="17">
        <v>20.5</v>
      </c>
      <c r="DH39" s="17">
        <v>10</v>
      </c>
      <c r="DI39" s="17">
        <v>0</v>
      </c>
      <c r="DJ39" s="17">
        <v>3.3</v>
      </c>
      <c r="DK39" s="17">
        <v>18.399999999999999</v>
      </c>
      <c r="DL39" s="17">
        <v>12.9</v>
      </c>
      <c r="DM39" s="17">
        <v>15.3</v>
      </c>
      <c r="DN39" s="17">
        <v>8.5</v>
      </c>
      <c r="DO39" s="17">
        <v>34.6</v>
      </c>
      <c r="DP39" s="17">
        <v>4.5</v>
      </c>
      <c r="DQ39" s="17">
        <v>2</v>
      </c>
      <c r="DR39" s="17">
        <v>1.1000000000000001</v>
      </c>
      <c r="DS39" s="17">
        <v>2.9</v>
      </c>
      <c r="DT39" s="17">
        <v>16</v>
      </c>
      <c r="DU39" s="17">
        <v>2.4</v>
      </c>
      <c r="DV39" s="17">
        <v>11</v>
      </c>
      <c r="DW39" s="17">
        <v>1.3</v>
      </c>
      <c r="DX39" s="17">
        <v>0.3</v>
      </c>
      <c r="DY39" s="17">
        <v>5.8</v>
      </c>
      <c r="DZ39" s="17">
        <v>2.8</v>
      </c>
      <c r="EA39" s="17">
        <v>3.8</v>
      </c>
      <c r="EB39" s="17">
        <v>5.2</v>
      </c>
      <c r="EC39" s="17">
        <v>13.4</v>
      </c>
      <c r="ED39" s="17">
        <v>18.8</v>
      </c>
      <c r="EE39" s="17">
        <v>67.400000000000006</v>
      </c>
      <c r="EF39" s="17">
        <v>29.6</v>
      </c>
      <c r="EG39" s="17">
        <v>36.799999999999997</v>
      </c>
      <c r="EH39" s="17">
        <v>43.2</v>
      </c>
      <c r="EI39" s="17">
        <v>5.6</v>
      </c>
      <c r="EJ39" s="17">
        <v>3.2</v>
      </c>
      <c r="EK39" s="17">
        <v>6.7</v>
      </c>
      <c r="EL39" s="17">
        <v>2.4</v>
      </c>
      <c r="EM39" s="17">
        <v>7.7</v>
      </c>
      <c r="EN39" s="17">
        <v>4.2</v>
      </c>
      <c r="EO39" s="17">
        <v>4.7</v>
      </c>
      <c r="EP39" s="17">
        <v>4.8</v>
      </c>
      <c r="EQ39" s="17">
        <v>0</v>
      </c>
      <c r="ER39" s="17">
        <v>213.4</v>
      </c>
      <c r="ES39" s="17">
        <v>13</v>
      </c>
      <c r="ET39" s="17">
        <v>120</v>
      </c>
      <c r="EU39" s="17">
        <v>0.6</v>
      </c>
      <c r="EV39" s="17">
        <v>0</v>
      </c>
      <c r="EW39" s="17">
        <v>20</v>
      </c>
      <c r="EX39" s="17">
        <v>87.2</v>
      </c>
      <c r="EY39" s="17">
        <v>13.1</v>
      </c>
      <c r="EZ39" s="17">
        <v>10</v>
      </c>
      <c r="FA39" s="17">
        <v>18</v>
      </c>
      <c r="FB39" s="17">
        <v>9.3000000000000007</v>
      </c>
      <c r="FC39" s="17"/>
      <c r="FD39" s="17"/>
      <c r="FE39" s="17">
        <v>15.5</v>
      </c>
      <c r="FF39" s="17"/>
      <c r="FG39" s="17">
        <v>8.4</v>
      </c>
      <c r="FH39" s="17">
        <v>6582.1585100000002</v>
      </c>
      <c r="FI39" s="15"/>
      <c r="FJ39" s="17">
        <v>20.399999999999999</v>
      </c>
      <c r="FK39" s="17">
        <v>3.1349999999999998</v>
      </c>
      <c r="FL39" s="17">
        <v>6.16</v>
      </c>
      <c r="FM39" s="17">
        <v>8</v>
      </c>
      <c r="FN39" s="17">
        <v>25.669530000000002</v>
      </c>
      <c r="FO39" s="17">
        <v>18.94143</v>
      </c>
      <c r="FP39" s="17">
        <v>10.1</v>
      </c>
      <c r="FQ39" s="17">
        <v>16.100000000000001</v>
      </c>
      <c r="FR39" s="17">
        <v>108.50596</v>
      </c>
    </row>
    <row r="40" spans="1:174" ht="24" customHeight="1" x14ac:dyDescent="0.3">
      <c r="A40" s="16" t="s">
        <v>36</v>
      </c>
      <c r="B40" s="16" t="s">
        <v>800</v>
      </c>
      <c r="C40" s="17">
        <v>49.5</v>
      </c>
      <c r="D40" s="17">
        <v>651</v>
      </c>
      <c r="E40" s="17">
        <v>216.7</v>
      </c>
      <c r="F40" s="17"/>
      <c r="G40" s="17"/>
      <c r="H40" s="17">
        <v>0</v>
      </c>
      <c r="I40" s="17">
        <v>83.6</v>
      </c>
      <c r="J40" s="17"/>
      <c r="K40" s="17"/>
      <c r="L40" s="17">
        <v>123.2</v>
      </c>
      <c r="M40" s="17">
        <v>123.3</v>
      </c>
      <c r="N40" s="17">
        <v>123</v>
      </c>
      <c r="O40" s="17">
        <v>229.5</v>
      </c>
      <c r="P40" s="17">
        <v>208.1</v>
      </c>
      <c r="Q40" s="17">
        <v>109.4</v>
      </c>
      <c r="R40" s="17">
        <v>144.1</v>
      </c>
      <c r="S40" s="17">
        <v>4.3</v>
      </c>
      <c r="T40" s="17"/>
      <c r="U40" s="17"/>
      <c r="V40" s="17"/>
      <c r="W40" s="17"/>
      <c r="X40" s="17">
        <v>120.6</v>
      </c>
      <c r="Y40" s="17">
        <v>7.2</v>
      </c>
      <c r="Z40" s="17">
        <v>5.8</v>
      </c>
      <c r="AA40" s="17"/>
      <c r="AB40" s="17">
        <v>7.1</v>
      </c>
      <c r="AC40" s="17">
        <v>12.4</v>
      </c>
      <c r="AD40" s="17">
        <v>75.8</v>
      </c>
      <c r="AE40" s="17"/>
      <c r="AF40" s="17"/>
      <c r="AG40" s="17"/>
      <c r="AH40" s="17"/>
      <c r="AI40" s="17">
        <v>56.6</v>
      </c>
      <c r="AJ40" s="17">
        <v>82.9</v>
      </c>
      <c r="AK40" s="17"/>
      <c r="AL40" s="17"/>
      <c r="AM40" s="17"/>
      <c r="AN40" s="17">
        <v>6.46</v>
      </c>
      <c r="AO40" s="17">
        <v>0</v>
      </c>
      <c r="AP40" s="17">
        <v>33.700000000000003</v>
      </c>
      <c r="AQ40" s="17">
        <v>31.4</v>
      </c>
      <c r="AR40" s="17">
        <v>24.5</v>
      </c>
      <c r="AS40" s="17">
        <v>18.7</v>
      </c>
      <c r="AT40" s="17">
        <v>15.1</v>
      </c>
      <c r="AU40" s="17">
        <v>66.2</v>
      </c>
      <c r="AV40" s="17">
        <v>184.3</v>
      </c>
      <c r="AW40" s="17">
        <v>184.5</v>
      </c>
      <c r="AX40" s="17">
        <v>183.7</v>
      </c>
      <c r="AY40" s="17">
        <v>86.7</v>
      </c>
      <c r="AZ40" s="17">
        <v>5.0999999999999996</v>
      </c>
      <c r="BA40" s="17">
        <v>0.8</v>
      </c>
      <c r="BB40" s="17">
        <v>29.9</v>
      </c>
      <c r="BC40" s="17">
        <v>34.6</v>
      </c>
      <c r="BD40" s="17">
        <v>2</v>
      </c>
      <c r="BE40" s="17">
        <v>16.100000000000001</v>
      </c>
      <c r="BF40" s="17">
        <v>22.1</v>
      </c>
      <c r="BG40" s="17"/>
      <c r="BH40" s="17"/>
      <c r="BI40" s="17">
        <v>41.1</v>
      </c>
      <c r="BJ40" s="17"/>
      <c r="BK40" s="17"/>
      <c r="BL40" s="17">
        <v>46.3</v>
      </c>
      <c r="BM40" s="17"/>
      <c r="BN40" s="17"/>
      <c r="BO40" s="17"/>
      <c r="BP40" s="17">
        <v>67.599999999999994</v>
      </c>
      <c r="BQ40" s="17">
        <v>175</v>
      </c>
      <c r="BR40" s="17">
        <v>172.5</v>
      </c>
      <c r="BS40" s="17">
        <v>205.5</v>
      </c>
      <c r="BT40" s="17">
        <v>270.3</v>
      </c>
      <c r="BU40" s="17"/>
      <c r="BV40" s="17"/>
      <c r="BW40" s="17"/>
      <c r="BX40" s="17"/>
      <c r="BY40" s="17"/>
      <c r="BZ40" s="17"/>
      <c r="CA40" s="17"/>
      <c r="CB40" s="17">
        <v>40.299999999999997</v>
      </c>
      <c r="CC40" s="17">
        <v>1.3</v>
      </c>
      <c r="CD40" s="17">
        <v>220.9</v>
      </c>
      <c r="CE40" s="17">
        <v>77.5</v>
      </c>
      <c r="CF40" s="17">
        <v>61.9</v>
      </c>
      <c r="CG40" s="17">
        <v>64.8</v>
      </c>
      <c r="CH40" s="17">
        <v>30.2</v>
      </c>
      <c r="CI40" s="17"/>
      <c r="CJ40" s="17"/>
      <c r="CK40" s="17"/>
      <c r="CL40" s="17">
        <v>144.9</v>
      </c>
      <c r="CM40" s="17">
        <v>147</v>
      </c>
      <c r="CN40" s="17">
        <v>149.30000000000001</v>
      </c>
      <c r="CO40" s="17"/>
      <c r="CP40" s="17"/>
      <c r="CQ40" s="17"/>
      <c r="CR40" s="17"/>
      <c r="CS40" s="17"/>
      <c r="CT40" s="17">
        <v>0</v>
      </c>
      <c r="CU40" s="17">
        <v>0</v>
      </c>
      <c r="CV40" s="17">
        <v>0.9</v>
      </c>
      <c r="CW40" s="17">
        <v>45.9</v>
      </c>
      <c r="CX40" s="17">
        <v>63</v>
      </c>
      <c r="CY40" s="17">
        <v>0</v>
      </c>
      <c r="CZ40" s="17">
        <v>0</v>
      </c>
      <c r="DA40" s="17">
        <v>8.9</v>
      </c>
      <c r="DB40" s="17">
        <v>0</v>
      </c>
      <c r="DC40" s="17">
        <v>0</v>
      </c>
      <c r="DD40" s="17">
        <v>0</v>
      </c>
      <c r="DE40" s="17">
        <v>3.2</v>
      </c>
      <c r="DF40" s="17">
        <v>2.2000000000000002</v>
      </c>
      <c r="DG40" s="17">
        <v>20.5</v>
      </c>
      <c r="DH40" s="17">
        <v>10</v>
      </c>
      <c r="DI40" s="17">
        <v>0</v>
      </c>
      <c r="DJ40" s="17">
        <v>3.3</v>
      </c>
      <c r="DK40" s="17">
        <v>18.399999999999999</v>
      </c>
      <c r="DL40" s="17">
        <v>12.6</v>
      </c>
      <c r="DM40" s="17">
        <v>15</v>
      </c>
      <c r="DN40" s="17">
        <v>8.3000000000000007</v>
      </c>
      <c r="DO40" s="17">
        <v>33.5</v>
      </c>
      <c r="DP40" s="17">
        <v>4.5</v>
      </c>
      <c r="DQ40" s="17">
        <v>2</v>
      </c>
      <c r="DR40" s="17">
        <v>1.1000000000000001</v>
      </c>
      <c r="DS40" s="17">
        <v>2.9</v>
      </c>
      <c r="DT40" s="17">
        <v>15.6</v>
      </c>
      <c r="DU40" s="17">
        <v>2.4</v>
      </c>
      <c r="DV40" s="17">
        <v>11</v>
      </c>
      <c r="DW40" s="17">
        <v>1.3</v>
      </c>
      <c r="DX40" s="17">
        <v>0.3</v>
      </c>
      <c r="DY40" s="17">
        <v>5.9</v>
      </c>
      <c r="DZ40" s="17">
        <v>2.9</v>
      </c>
      <c r="EA40" s="17">
        <v>3.8</v>
      </c>
      <c r="EB40" s="17">
        <v>5.3</v>
      </c>
      <c r="EC40" s="17">
        <v>13.4</v>
      </c>
      <c r="ED40" s="17">
        <v>21.9</v>
      </c>
      <c r="EE40" s="17">
        <v>66.2</v>
      </c>
      <c r="EF40" s="17">
        <v>29.4</v>
      </c>
      <c r="EG40" s="17">
        <v>34.200000000000003</v>
      </c>
      <c r="EH40" s="17">
        <v>45.3</v>
      </c>
      <c r="EI40" s="17">
        <v>5.7</v>
      </c>
      <c r="EJ40" s="17">
        <v>3</v>
      </c>
      <c r="EK40" s="17">
        <v>6.6</v>
      </c>
      <c r="EL40" s="17">
        <v>2.4</v>
      </c>
      <c r="EM40" s="17">
        <v>7.7</v>
      </c>
      <c r="EN40" s="17">
        <v>4.2</v>
      </c>
      <c r="EO40" s="17">
        <v>4.7</v>
      </c>
      <c r="EP40" s="17">
        <v>4.8</v>
      </c>
      <c r="EQ40" s="17">
        <v>0</v>
      </c>
      <c r="ER40" s="17">
        <v>209.3</v>
      </c>
      <c r="ES40" s="17">
        <v>11.3</v>
      </c>
      <c r="ET40" s="17">
        <v>119.3</v>
      </c>
      <c r="EU40" s="17">
        <v>0.6</v>
      </c>
      <c r="EV40" s="17">
        <v>49.9</v>
      </c>
      <c r="EW40" s="17">
        <v>86.5</v>
      </c>
      <c r="EX40" s="17">
        <v>86.4</v>
      </c>
      <c r="EY40" s="17">
        <v>11.5</v>
      </c>
      <c r="EZ40" s="17">
        <v>10</v>
      </c>
      <c r="FA40" s="17">
        <v>17.899999999999999</v>
      </c>
      <c r="FB40" s="17">
        <v>9.4</v>
      </c>
      <c r="FC40" s="17"/>
      <c r="FD40" s="17"/>
      <c r="FE40" s="17">
        <v>15.4</v>
      </c>
      <c r="FF40" s="17"/>
      <c r="FG40" s="17">
        <v>8.6</v>
      </c>
      <c r="FH40" s="17">
        <v>6486.66</v>
      </c>
      <c r="FI40" s="15"/>
      <c r="FJ40" s="17">
        <v>20.3</v>
      </c>
      <c r="FK40" s="17">
        <v>2.9369999999999998</v>
      </c>
      <c r="FL40" s="17">
        <v>6.16</v>
      </c>
      <c r="FM40" s="17">
        <v>8</v>
      </c>
      <c r="FN40" s="17">
        <v>25.82647</v>
      </c>
      <c r="FO40" s="17">
        <v>18.94406</v>
      </c>
      <c r="FP40" s="17">
        <v>10</v>
      </c>
      <c r="FQ40" s="17">
        <v>16.2</v>
      </c>
      <c r="FR40" s="17">
        <v>108.36753</v>
      </c>
    </row>
    <row r="41" spans="1:174" ht="24" customHeight="1" x14ac:dyDescent="0.3">
      <c r="A41" s="16" t="s">
        <v>36</v>
      </c>
      <c r="B41" s="16" t="s">
        <v>801</v>
      </c>
      <c r="C41" s="17">
        <v>48.9</v>
      </c>
      <c r="D41" s="17">
        <v>648.70000000000005</v>
      </c>
      <c r="E41" s="17">
        <v>217</v>
      </c>
      <c r="F41" s="17"/>
      <c r="G41" s="17"/>
      <c r="H41" s="17">
        <v>0</v>
      </c>
      <c r="I41" s="17">
        <v>83.2</v>
      </c>
      <c r="J41" s="17"/>
      <c r="K41" s="17"/>
      <c r="L41" s="17">
        <v>121.3</v>
      </c>
      <c r="M41" s="17">
        <v>121</v>
      </c>
      <c r="N41" s="17">
        <v>120.4</v>
      </c>
      <c r="O41" s="17">
        <v>214.2</v>
      </c>
      <c r="P41" s="17">
        <v>211.2</v>
      </c>
      <c r="Q41" s="17">
        <v>110</v>
      </c>
      <c r="R41" s="17">
        <v>146.6</v>
      </c>
      <c r="S41" s="17">
        <v>4.3</v>
      </c>
      <c r="T41" s="17"/>
      <c r="U41" s="17"/>
      <c r="V41" s="17"/>
      <c r="W41" s="17"/>
      <c r="X41" s="17">
        <v>122.2</v>
      </c>
      <c r="Y41" s="17">
        <v>8.1</v>
      </c>
      <c r="Z41" s="17">
        <v>5.5</v>
      </c>
      <c r="AA41" s="17"/>
      <c r="AB41" s="17">
        <v>6.9</v>
      </c>
      <c r="AC41" s="17">
        <v>12.4</v>
      </c>
      <c r="AD41" s="17">
        <v>75.599999999999994</v>
      </c>
      <c r="AE41" s="17"/>
      <c r="AF41" s="17"/>
      <c r="AG41" s="17"/>
      <c r="AH41" s="17"/>
      <c r="AI41" s="17">
        <v>56.1</v>
      </c>
      <c r="AJ41" s="17">
        <v>82.4</v>
      </c>
      <c r="AK41" s="17"/>
      <c r="AL41" s="17"/>
      <c r="AM41" s="17"/>
      <c r="AN41" s="17">
        <v>6.4600600000000004</v>
      </c>
      <c r="AO41" s="17">
        <v>0</v>
      </c>
      <c r="AP41" s="17">
        <v>32.6</v>
      </c>
      <c r="AQ41" s="17">
        <v>30.8</v>
      </c>
      <c r="AR41" s="17">
        <v>21.5</v>
      </c>
      <c r="AS41" s="17">
        <v>18.600000000000001</v>
      </c>
      <c r="AT41" s="17">
        <v>15.1</v>
      </c>
      <c r="AU41" s="17">
        <v>64.7</v>
      </c>
      <c r="AV41" s="17">
        <v>183.9</v>
      </c>
      <c r="AW41" s="17">
        <v>184.6</v>
      </c>
      <c r="AX41" s="17">
        <v>184.6</v>
      </c>
      <c r="AY41" s="17">
        <v>58.7</v>
      </c>
      <c r="AZ41" s="17">
        <v>5.2</v>
      </c>
      <c r="BA41" s="17">
        <v>0.8</v>
      </c>
      <c r="BB41" s="17">
        <v>26.7</v>
      </c>
      <c r="BC41" s="17">
        <v>35.1</v>
      </c>
      <c r="BD41" s="17">
        <v>2</v>
      </c>
      <c r="BE41" s="17">
        <v>16.2</v>
      </c>
      <c r="BF41" s="17">
        <v>22.8</v>
      </c>
      <c r="BG41" s="17"/>
      <c r="BH41" s="17"/>
      <c r="BI41" s="17">
        <v>40.6</v>
      </c>
      <c r="BJ41" s="17"/>
      <c r="BK41" s="17"/>
      <c r="BL41" s="17">
        <v>46.2</v>
      </c>
      <c r="BM41" s="17"/>
      <c r="BN41" s="17"/>
      <c r="BO41" s="17"/>
      <c r="BP41" s="17">
        <v>18.3</v>
      </c>
      <c r="BQ41" s="17">
        <v>174.7</v>
      </c>
      <c r="BR41" s="17">
        <v>173</v>
      </c>
      <c r="BS41" s="17">
        <v>205.7</v>
      </c>
      <c r="BT41" s="17">
        <v>270.5</v>
      </c>
      <c r="BU41" s="17"/>
      <c r="BV41" s="17"/>
      <c r="BW41" s="17"/>
      <c r="BX41" s="17"/>
      <c r="BY41" s="17"/>
      <c r="BZ41" s="17"/>
      <c r="CA41" s="17"/>
      <c r="CB41" s="17">
        <v>40.700000000000003</v>
      </c>
      <c r="CC41" s="17">
        <v>1.3</v>
      </c>
      <c r="CD41" s="17">
        <v>192.3</v>
      </c>
      <c r="CE41" s="17">
        <v>86.7</v>
      </c>
      <c r="CF41" s="17">
        <v>63.3</v>
      </c>
      <c r="CG41" s="17">
        <v>65.5</v>
      </c>
      <c r="CH41" s="17">
        <v>29.8</v>
      </c>
      <c r="CI41" s="17"/>
      <c r="CJ41" s="17"/>
      <c r="CK41" s="17"/>
      <c r="CL41" s="17">
        <v>145.5</v>
      </c>
      <c r="CM41" s="17">
        <v>147.69999999999999</v>
      </c>
      <c r="CN41" s="17">
        <v>149.4</v>
      </c>
      <c r="CO41" s="17"/>
      <c r="CP41" s="17"/>
      <c r="CQ41" s="17"/>
      <c r="CR41" s="17"/>
      <c r="CS41" s="17"/>
      <c r="CT41" s="17">
        <v>0</v>
      </c>
      <c r="CU41" s="17">
        <v>0</v>
      </c>
      <c r="CV41" s="17">
        <v>0.7</v>
      </c>
      <c r="CW41" s="17">
        <v>55.9</v>
      </c>
      <c r="CX41" s="17">
        <v>60.8</v>
      </c>
      <c r="CY41" s="17">
        <v>0</v>
      </c>
      <c r="CZ41" s="17">
        <v>0</v>
      </c>
      <c r="DA41" s="17">
        <v>8.9</v>
      </c>
      <c r="DB41" s="17">
        <v>0</v>
      </c>
      <c r="DC41" s="17">
        <v>0</v>
      </c>
      <c r="DD41" s="17">
        <v>0</v>
      </c>
      <c r="DE41" s="17">
        <v>3.3</v>
      </c>
      <c r="DF41" s="17">
        <v>2.2000000000000002</v>
      </c>
      <c r="DG41" s="17">
        <v>20.3</v>
      </c>
      <c r="DH41" s="17">
        <v>10</v>
      </c>
      <c r="DI41" s="17">
        <v>0</v>
      </c>
      <c r="DJ41" s="17">
        <v>3.3</v>
      </c>
      <c r="DK41" s="17">
        <v>18.399999999999999</v>
      </c>
      <c r="DL41" s="17">
        <v>11.9</v>
      </c>
      <c r="DM41" s="17">
        <v>14.1</v>
      </c>
      <c r="DN41" s="17">
        <v>11.6</v>
      </c>
      <c r="DO41" s="17">
        <v>45.8</v>
      </c>
      <c r="DP41" s="17">
        <v>4.5</v>
      </c>
      <c r="DQ41" s="17">
        <v>2</v>
      </c>
      <c r="DR41" s="17">
        <v>1.1000000000000001</v>
      </c>
      <c r="DS41" s="17">
        <v>2.9</v>
      </c>
      <c r="DT41" s="17">
        <v>14.1</v>
      </c>
      <c r="DU41" s="17">
        <v>2.4</v>
      </c>
      <c r="DV41" s="17">
        <v>11</v>
      </c>
      <c r="DW41" s="17">
        <v>1.4</v>
      </c>
      <c r="DX41" s="17">
        <v>0.3</v>
      </c>
      <c r="DY41" s="17">
        <v>5.9</v>
      </c>
      <c r="DZ41" s="17">
        <v>2.9</v>
      </c>
      <c r="EA41" s="17">
        <v>3.9</v>
      </c>
      <c r="EB41" s="17">
        <v>5.2</v>
      </c>
      <c r="EC41" s="17">
        <v>13.3</v>
      </c>
      <c r="ED41" s="17">
        <v>22.2</v>
      </c>
      <c r="EE41" s="17">
        <v>74.5</v>
      </c>
      <c r="EF41" s="17">
        <v>28.7</v>
      </c>
      <c r="EG41" s="17">
        <v>43.9</v>
      </c>
      <c r="EH41" s="17">
        <v>48</v>
      </c>
      <c r="EI41" s="17">
        <v>5.7</v>
      </c>
      <c r="EJ41" s="17">
        <v>4.5</v>
      </c>
      <c r="EK41" s="17">
        <v>6.5</v>
      </c>
      <c r="EL41" s="17">
        <v>2.2999999999999998</v>
      </c>
      <c r="EM41" s="17">
        <v>7.7</v>
      </c>
      <c r="EN41" s="17">
        <v>4.3</v>
      </c>
      <c r="EO41" s="17">
        <v>4.8</v>
      </c>
      <c r="EP41" s="17">
        <v>4.8</v>
      </c>
      <c r="EQ41" s="17">
        <v>0</v>
      </c>
      <c r="ER41" s="17">
        <v>202.3</v>
      </c>
      <c r="ES41" s="17">
        <v>9.3000000000000007</v>
      </c>
      <c r="ET41" s="17">
        <v>115.6</v>
      </c>
      <c r="EU41" s="17">
        <v>0.6</v>
      </c>
      <c r="EV41" s="17">
        <v>103.8</v>
      </c>
      <c r="EW41" s="17">
        <v>96.7</v>
      </c>
      <c r="EX41" s="17">
        <v>83.1</v>
      </c>
      <c r="EY41" s="17">
        <v>9.5</v>
      </c>
      <c r="EZ41" s="17">
        <v>9.8000000000000007</v>
      </c>
      <c r="FA41" s="17">
        <v>18</v>
      </c>
      <c r="FB41" s="17">
        <v>9.4</v>
      </c>
      <c r="FC41" s="17"/>
      <c r="FD41" s="17"/>
      <c r="FE41" s="17">
        <v>15.6</v>
      </c>
      <c r="FF41" s="17"/>
      <c r="FG41" s="17">
        <v>8.1999999999999993</v>
      </c>
      <c r="FH41" s="17">
        <v>6455.4600600000003</v>
      </c>
      <c r="FI41" s="15"/>
      <c r="FJ41" s="17">
        <v>20.2</v>
      </c>
      <c r="FK41" s="17">
        <v>2.9319999999999999</v>
      </c>
      <c r="FL41" s="17">
        <v>6.16</v>
      </c>
      <c r="FM41" s="17">
        <v>8</v>
      </c>
      <c r="FN41" s="17">
        <v>25.971769999999999</v>
      </c>
      <c r="FO41" s="17">
        <v>18.946429999999999</v>
      </c>
      <c r="FP41" s="17">
        <v>10.199999999999999</v>
      </c>
      <c r="FQ41" s="17">
        <v>16</v>
      </c>
      <c r="FR41" s="17">
        <v>108.4102</v>
      </c>
    </row>
    <row r="42" spans="1:174" ht="24" customHeight="1" x14ac:dyDescent="0.3">
      <c r="A42" s="18" t="s">
        <v>36</v>
      </c>
      <c r="B42" s="18" t="s">
        <v>802</v>
      </c>
      <c r="C42" s="19">
        <v>53</v>
      </c>
      <c r="D42" s="19">
        <v>656.5</v>
      </c>
      <c r="E42" s="19">
        <v>216.3</v>
      </c>
      <c r="F42" s="19"/>
      <c r="G42" s="19"/>
      <c r="H42" s="19">
        <v>0</v>
      </c>
      <c r="I42" s="19">
        <v>81.8</v>
      </c>
      <c r="J42" s="19"/>
      <c r="K42" s="19"/>
      <c r="L42" s="19">
        <v>120.9</v>
      </c>
      <c r="M42" s="19">
        <v>120.9</v>
      </c>
      <c r="N42" s="19">
        <v>120.3</v>
      </c>
      <c r="O42" s="19">
        <v>214.6</v>
      </c>
      <c r="P42" s="19">
        <v>210.8</v>
      </c>
      <c r="Q42" s="19">
        <v>109.9</v>
      </c>
      <c r="R42" s="19">
        <v>296.60000000000002</v>
      </c>
      <c r="S42" s="19">
        <v>4.4000000000000004</v>
      </c>
      <c r="T42" s="19"/>
      <c r="U42" s="19"/>
      <c r="V42" s="19"/>
      <c r="W42" s="19"/>
      <c r="X42" s="19">
        <v>124.8</v>
      </c>
      <c r="Y42" s="19">
        <v>8.5</v>
      </c>
      <c r="Z42" s="19">
        <v>5.5</v>
      </c>
      <c r="AA42" s="19"/>
      <c r="AB42" s="19">
        <v>7.1</v>
      </c>
      <c r="AC42" s="19">
        <v>12.4</v>
      </c>
      <c r="AD42" s="19">
        <v>76.2</v>
      </c>
      <c r="AE42" s="19"/>
      <c r="AF42" s="19"/>
      <c r="AG42" s="19"/>
      <c r="AH42" s="19"/>
      <c r="AI42" s="19">
        <v>56.8</v>
      </c>
      <c r="AJ42" s="19">
        <v>83.2</v>
      </c>
      <c r="AK42" s="19"/>
      <c r="AL42" s="19"/>
      <c r="AM42" s="19"/>
      <c r="AN42" s="19">
        <v>6.4611799999999997</v>
      </c>
      <c r="AO42" s="19">
        <v>0</v>
      </c>
      <c r="AP42" s="19">
        <v>33.299999999999997</v>
      </c>
      <c r="AQ42" s="19">
        <v>31.5</v>
      </c>
      <c r="AR42" s="19">
        <v>22.4</v>
      </c>
      <c r="AS42" s="19">
        <v>18.600000000000001</v>
      </c>
      <c r="AT42" s="19">
        <v>15.1</v>
      </c>
      <c r="AU42" s="19">
        <v>64</v>
      </c>
      <c r="AV42" s="19">
        <v>185.9</v>
      </c>
      <c r="AW42" s="19">
        <v>186.2</v>
      </c>
      <c r="AX42" s="19">
        <v>184</v>
      </c>
      <c r="AY42" s="19">
        <v>42.7</v>
      </c>
      <c r="AZ42" s="19">
        <v>5.2</v>
      </c>
      <c r="BA42" s="19">
        <v>0.9</v>
      </c>
      <c r="BB42" s="19">
        <v>30.7</v>
      </c>
      <c r="BC42" s="19">
        <v>35.9</v>
      </c>
      <c r="BD42" s="19">
        <v>2</v>
      </c>
      <c r="BE42" s="19">
        <v>16.3</v>
      </c>
      <c r="BF42" s="19">
        <v>25.7</v>
      </c>
      <c r="BG42" s="19"/>
      <c r="BH42" s="19"/>
      <c r="BI42" s="19">
        <v>42</v>
      </c>
      <c r="BJ42" s="19"/>
      <c r="BK42" s="19"/>
      <c r="BL42" s="19">
        <v>46.5</v>
      </c>
      <c r="BM42" s="19"/>
      <c r="BN42" s="19"/>
      <c r="BO42" s="19"/>
      <c r="BP42" s="19">
        <v>18.7</v>
      </c>
      <c r="BQ42" s="19">
        <v>175.2</v>
      </c>
      <c r="BR42" s="19">
        <v>172.6</v>
      </c>
      <c r="BS42" s="19">
        <v>206</v>
      </c>
      <c r="BT42" s="19">
        <v>270.89999999999998</v>
      </c>
      <c r="BU42" s="19"/>
      <c r="BV42" s="19"/>
      <c r="BW42" s="19"/>
      <c r="BX42" s="19"/>
      <c r="BY42" s="19"/>
      <c r="BZ42" s="19"/>
      <c r="CA42" s="19"/>
      <c r="CB42" s="19">
        <v>0</v>
      </c>
      <c r="CC42" s="19">
        <v>1.3</v>
      </c>
      <c r="CD42" s="19">
        <v>140</v>
      </c>
      <c r="CE42" s="19">
        <v>90.5</v>
      </c>
      <c r="CF42" s="19">
        <v>64.400000000000006</v>
      </c>
      <c r="CG42" s="19">
        <v>65.7</v>
      </c>
      <c r="CH42" s="19">
        <v>30.3</v>
      </c>
      <c r="CI42" s="19"/>
      <c r="CJ42" s="19"/>
      <c r="CK42" s="19"/>
      <c r="CL42" s="19">
        <v>143.69999999999999</v>
      </c>
      <c r="CM42" s="19">
        <v>146.5</v>
      </c>
      <c r="CN42" s="19">
        <v>148.1</v>
      </c>
      <c r="CO42" s="19"/>
      <c r="CP42" s="19"/>
      <c r="CQ42" s="19"/>
      <c r="CR42" s="19"/>
      <c r="CS42" s="19"/>
      <c r="CT42" s="19">
        <v>0</v>
      </c>
      <c r="CU42" s="19">
        <v>0</v>
      </c>
      <c r="CV42" s="19">
        <v>0.6</v>
      </c>
      <c r="CW42" s="19">
        <v>63.9</v>
      </c>
      <c r="CX42" s="19">
        <v>48.8</v>
      </c>
      <c r="CY42" s="19">
        <v>0</v>
      </c>
      <c r="CZ42" s="19">
        <v>0</v>
      </c>
      <c r="DA42" s="19">
        <v>8.9</v>
      </c>
      <c r="DB42" s="19">
        <v>0</v>
      </c>
      <c r="DC42" s="19">
        <v>0</v>
      </c>
      <c r="DD42" s="19">
        <v>0</v>
      </c>
      <c r="DE42" s="19">
        <v>3.2</v>
      </c>
      <c r="DF42" s="19">
        <v>2.2000000000000002</v>
      </c>
      <c r="DG42" s="19">
        <v>20.5</v>
      </c>
      <c r="DH42" s="19">
        <v>10</v>
      </c>
      <c r="DI42" s="19">
        <v>0</v>
      </c>
      <c r="DJ42" s="19">
        <v>3.3</v>
      </c>
      <c r="DK42" s="19">
        <v>18.399999999999999</v>
      </c>
      <c r="DL42" s="19">
        <v>10</v>
      </c>
      <c r="DM42" s="19">
        <v>11.9</v>
      </c>
      <c r="DN42" s="19">
        <v>13.3</v>
      </c>
      <c r="DO42" s="19">
        <v>51.3</v>
      </c>
      <c r="DP42" s="19">
        <v>4.5</v>
      </c>
      <c r="DQ42" s="19">
        <v>2</v>
      </c>
      <c r="DR42" s="19">
        <v>1.1000000000000001</v>
      </c>
      <c r="DS42" s="19">
        <v>2.9</v>
      </c>
      <c r="DT42" s="19">
        <v>10.3</v>
      </c>
      <c r="DU42" s="19">
        <v>2.4</v>
      </c>
      <c r="DV42" s="19">
        <v>11.1</v>
      </c>
      <c r="DW42" s="19">
        <v>1.5</v>
      </c>
      <c r="DX42" s="19">
        <v>0.3</v>
      </c>
      <c r="DY42" s="19">
        <v>5.9</v>
      </c>
      <c r="DZ42" s="19">
        <v>2.9</v>
      </c>
      <c r="EA42" s="19">
        <v>4.4000000000000004</v>
      </c>
      <c r="EB42" s="19">
        <v>5.4</v>
      </c>
      <c r="EC42" s="19">
        <v>13.6</v>
      </c>
      <c r="ED42" s="19">
        <v>18.399999999999999</v>
      </c>
      <c r="EE42" s="19">
        <v>70.599999999999994</v>
      </c>
      <c r="EF42" s="19">
        <v>21.4</v>
      </c>
      <c r="EG42" s="19">
        <v>50.5</v>
      </c>
      <c r="EH42" s="19">
        <v>46.1</v>
      </c>
      <c r="EI42" s="19">
        <v>8.6999999999999993</v>
      </c>
      <c r="EJ42" s="19">
        <v>4.5</v>
      </c>
      <c r="EK42" s="19">
        <v>6.5</v>
      </c>
      <c r="EL42" s="19">
        <v>2.2999999999999998</v>
      </c>
      <c r="EM42" s="19">
        <v>7.5</v>
      </c>
      <c r="EN42" s="19">
        <v>4.3</v>
      </c>
      <c r="EO42" s="19">
        <v>4.8</v>
      </c>
      <c r="EP42" s="19">
        <v>4.8</v>
      </c>
      <c r="EQ42" s="19">
        <v>0</v>
      </c>
      <c r="ER42" s="19">
        <v>182.9</v>
      </c>
      <c r="ES42" s="19">
        <v>7.1</v>
      </c>
      <c r="ET42" s="19">
        <v>88.4</v>
      </c>
      <c r="EU42" s="19">
        <v>0.6</v>
      </c>
      <c r="EV42" s="19">
        <v>99.1</v>
      </c>
      <c r="EW42" s="19">
        <v>99.5</v>
      </c>
      <c r="EX42" s="19">
        <v>74.5</v>
      </c>
      <c r="EY42" s="19">
        <v>7.3</v>
      </c>
      <c r="EZ42" s="19">
        <v>10</v>
      </c>
      <c r="FA42" s="19">
        <v>18.100000000000001</v>
      </c>
      <c r="FB42" s="19">
        <v>9.1999999999999993</v>
      </c>
      <c r="FC42" s="19"/>
      <c r="FD42" s="19"/>
      <c r="FE42" s="19">
        <v>15.7</v>
      </c>
      <c r="FF42" s="19"/>
      <c r="FG42" s="19">
        <v>8.4</v>
      </c>
      <c r="FH42" s="19">
        <v>6455.5611799999997</v>
      </c>
      <c r="FI42" s="15"/>
      <c r="FJ42" s="19">
        <v>20.2</v>
      </c>
      <c r="FK42" s="19">
        <v>2.9319999999999999</v>
      </c>
      <c r="FL42" s="19">
        <v>6.16</v>
      </c>
      <c r="FM42" s="19">
        <v>8</v>
      </c>
      <c r="FN42" s="19">
        <v>26.05772</v>
      </c>
      <c r="FO42" s="19">
        <v>18.948039999999999</v>
      </c>
      <c r="FP42" s="19">
        <v>10.3</v>
      </c>
      <c r="FQ42" s="19">
        <v>16.100000000000001</v>
      </c>
      <c r="FR42" s="19">
        <v>108.69776</v>
      </c>
    </row>
    <row r="43" spans="1:174" ht="24" customHeight="1" x14ac:dyDescent="0.3">
      <c r="A43" s="13" t="s">
        <v>36</v>
      </c>
      <c r="B43" s="13" t="s">
        <v>803</v>
      </c>
      <c r="C43" s="14">
        <v>39.799999999999997</v>
      </c>
      <c r="D43" s="14">
        <v>639.9</v>
      </c>
      <c r="E43" s="14">
        <v>215.8</v>
      </c>
      <c r="F43" s="14"/>
      <c r="G43" s="14"/>
      <c r="H43" s="14">
        <v>0</v>
      </c>
      <c r="I43" s="14">
        <v>80.2</v>
      </c>
      <c r="J43" s="14"/>
      <c r="K43" s="14"/>
      <c r="L43" s="14">
        <v>147.69999999999999</v>
      </c>
      <c r="M43" s="14">
        <v>147</v>
      </c>
      <c r="N43" s="14">
        <v>146.80000000000001</v>
      </c>
      <c r="O43" s="14">
        <v>241.1</v>
      </c>
      <c r="P43" s="14">
        <v>211.8</v>
      </c>
      <c r="Q43" s="14">
        <v>110.5</v>
      </c>
      <c r="R43" s="14">
        <v>279.39999999999998</v>
      </c>
      <c r="S43" s="14">
        <v>4.0999999999999996</v>
      </c>
      <c r="T43" s="14"/>
      <c r="U43" s="14"/>
      <c r="V43" s="14"/>
      <c r="W43" s="14"/>
      <c r="X43" s="14">
        <v>116.6</v>
      </c>
      <c r="Y43" s="14">
        <v>6.8</v>
      </c>
      <c r="Z43" s="14">
        <v>5</v>
      </c>
      <c r="AA43" s="14"/>
      <c r="AB43" s="14">
        <v>7</v>
      </c>
      <c r="AC43" s="14">
        <v>12.4</v>
      </c>
      <c r="AD43" s="14">
        <v>74.7</v>
      </c>
      <c r="AE43" s="14"/>
      <c r="AF43" s="14"/>
      <c r="AG43" s="14"/>
      <c r="AH43" s="14"/>
      <c r="AI43" s="14">
        <v>55.1</v>
      </c>
      <c r="AJ43" s="14">
        <v>83.2</v>
      </c>
      <c r="AK43" s="14"/>
      <c r="AL43" s="14"/>
      <c r="AM43" s="14"/>
      <c r="AN43" s="14">
        <v>6.46136</v>
      </c>
      <c r="AO43" s="14">
        <v>0</v>
      </c>
      <c r="AP43" s="14">
        <v>32</v>
      </c>
      <c r="AQ43" s="14">
        <v>29.9</v>
      </c>
      <c r="AR43" s="14">
        <v>20.2</v>
      </c>
      <c r="AS43" s="14">
        <v>18.8</v>
      </c>
      <c r="AT43" s="14">
        <v>15.1</v>
      </c>
      <c r="AU43" s="14">
        <v>62.5</v>
      </c>
      <c r="AV43" s="14">
        <v>178.5</v>
      </c>
      <c r="AW43" s="14">
        <v>178.9</v>
      </c>
      <c r="AX43" s="14">
        <v>183.9</v>
      </c>
      <c r="AY43" s="14">
        <v>41.1</v>
      </c>
      <c r="AZ43" s="14">
        <v>5.0999999999999996</v>
      </c>
      <c r="BA43" s="14">
        <v>1</v>
      </c>
      <c r="BB43" s="14">
        <v>27.8</v>
      </c>
      <c r="BC43" s="14">
        <v>35.4</v>
      </c>
      <c r="BD43" s="14">
        <v>2</v>
      </c>
      <c r="BE43" s="14">
        <v>15.4</v>
      </c>
      <c r="BF43" s="14">
        <v>26.2</v>
      </c>
      <c r="BG43" s="14"/>
      <c r="BH43" s="14"/>
      <c r="BI43" s="14">
        <v>37.5</v>
      </c>
      <c r="BJ43" s="14"/>
      <c r="BK43" s="14"/>
      <c r="BL43" s="14">
        <v>46.3</v>
      </c>
      <c r="BM43" s="14"/>
      <c r="BN43" s="14"/>
      <c r="BO43" s="14"/>
      <c r="BP43" s="14">
        <v>17.600000000000001</v>
      </c>
      <c r="BQ43" s="14">
        <v>176.2</v>
      </c>
      <c r="BR43" s="14">
        <v>174.1</v>
      </c>
      <c r="BS43" s="14">
        <v>207.3</v>
      </c>
      <c r="BT43" s="14">
        <v>271.8</v>
      </c>
      <c r="BU43" s="14"/>
      <c r="BV43" s="14"/>
      <c r="BW43" s="14"/>
      <c r="BX43" s="14"/>
      <c r="BY43" s="14"/>
      <c r="BZ43" s="14"/>
      <c r="CA43" s="14"/>
      <c r="CB43" s="14">
        <v>0</v>
      </c>
      <c r="CC43" s="14">
        <v>1.2</v>
      </c>
      <c r="CD43" s="14">
        <v>214.7</v>
      </c>
      <c r="CE43" s="14">
        <v>84.1</v>
      </c>
      <c r="CF43" s="14">
        <v>61.8</v>
      </c>
      <c r="CG43" s="14">
        <v>64.8</v>
      </c>
      <c r="CH43" s="14">
        <v>29</v>
      </c>
      <c r="CI43" s="14"/>
      <c r="CJ43" s="14"/>
      <c r="CK43" s="14"/>
      <c r="CL43" s="14">
        <v>144.6</v>
      </c>
      <c r="CM43" s="14">
        <v>147.19999999999999</v>
      </c>
      <c r="CN43" s="14">
        <v>149.4</v>
      </c>
      <c r="CO43" s="14"/>
      <c r="CP43" s="14"/>
      <c r="CQ43" s="14"/>
      <c r="CR43" s="14"/>
      <c r="CS43" s="14"/>
      <c r="CT43" s="14">
        <v>0</v>
      </c>
      <c r="CU43" s="14">
        <v>0</v>
      </c>
      <c r="CV43" s="14">
        <v>0.3</v>
      </c>
      <c r="CW43" s="14">
        <v>72.3</v>
      </c>
      <c r="CX43" s="14">
        <v>24.5</v>
      </c>
      <c r="CY43" s="14">
        <v>0</v>
      </c>
      <c r="CZ43" s="14">
        <v>0</v>
      </c>
      <c r="DA43" s="14">
        <v>8.9</v>
      </c>
      <c r="DB43" s="14">
        <v>0</v>
      </c>
      <c r="DC43" s="14">
        <v>0</v>
      </c>
      <c r="DD43" s="14">
        <v>0</v>
      </c>
      <c r="DE43" s="14">
        <v>3.2</v>
      </c>
      <c r="DF43" s="14">
        <v>2.2000000000000002</v>
      </c>
      <c r="DG43" s="14">
        <v>19.899999999999999</v>
      </c>
      <c r="DH43" s="14">
        <v>10</v>
      </c>
      <c r="DI43" s="14">
        <v>0</v>
      </c>
      <c r="DJ43" s="14">
        <v>3.4</v>
      </c>
      <c r="DK43" s="14">
        <v>18.399999999999999</v>
      </c>
      <c r="DL43" s="14">
        <v>4.7</v>
      </c>
      <c r="DM43" s="14">
        <v>5.4</v>
      </c>
      <c r="DN43" s="14">
        <v>16.600000000000001</v>
      </c>
      <c r="DO43" s="14">
        <v>56</v>
      </c>
      <c r="DP43" s="14">
        <v>4.5</v>
      </c>
      <c r="DQ43" s="14">
        <v>2</v>
      </c>
      <c r="DR43" s="14">
        <v>1.1000000000000001</v>
      </c>
      <c r="DS43" s="14">
        <v>2.9</v>
      </c>
      <c r="DT43" s="14">
        <v>3.9</v>
      </c>
      <c r="DU43" s="14">
        <v>2.4</v>
      </c>
      <c r="DV43" s="14">
        <v>11.1</v>
      </c>
      <c r="DW43" s="14">
        <v>1.5</v>
      </c>
      <c r="DX43" s="14">
        <v>0.3</v>
      </c>
      <c r="DY43" s="14">
        <v>6.1</v>
      </c>
      <c r="DZ43" s="14">
        <v>2.9</v>
      </c>
      <c r="EA43" s="14">
        <v>3.8</v>
      </c>
      <c r="EB43" s="14">
        <v>4.9000000000000004</v>
      </c>
      <c r="EC43" s="14">
        <v>13.7</v>
      </c>
      <c r="ED43" s="14">
        <v>21.5</v>
      </c>
      <c r="EE43" s="14">
        <v>68.3</v>
      </c>
      <c r="EF43" s="14">
        <v>11.6</v>
      </c>
      <c r="EG43" s="14">
        <v>41.1</v>
      </c>
      <c r="EH43" s="14">
        <v>48.8</v>
      </c>
      <c r="EI43" s="14">
        <v>5.9</v>
      </c>
      <c r="EJ43" s="14">
        <v>4.3</v>
      </c>
      <c r="EK43" s="14">
        <v>6.5</v>
      </c>
      <c r="EL43" s="14">
        <v>2.2999999999999998</v>
      </c>
      <c r="EM43" s="14">
        <v>7.4</v>
      </c>
      <c r="EN43" s="14">
        <v>4.3</v>
      </c>
      <c r="EO43" s="14">
        <v>4.8</v>
      </c>
      <c r="EP43" s="14">
        <v>4.8</v>
      </c>
      <c r="EQ43" s="14">
        <v>0</v>
      </c>
      <c r="ER43" s="14">
        <v>110.7</v>
      </c>
      <c r="ES43" s="14">
        <v>4.5999999999999996</v>
      </c>
      <c r="ET43" s="14">
        <v>48.3</v>
      </c>
      <c r="EU43" s="14">
        <v>0.6</v>
      </c>
      <c r="EV43" s="14">
        <v>118.3</v>
      </c>
      <c r="EW43" s="14">
        <v>118.9</v>
      </c>
      <c r="EX43" s="14">
        <v>44.5</v>
      </c>
      <c r="EY43" s="14">
        <v>4.8</v>
      </c>
      <c r="EZ43" s="14">
        <v>10.1</v>
      </c>
      <c r="FA43" s="14">
        <v>18.100000000000001</v>
      </c>
      <c r="FB43" s="14">
        <v>9.5</v>
      </c>
      <c r="FC43" s="14"/>
      <c r="FD43" s="14"/>
      <c r="FE43" s="14">
        <v>15.6</v>
      </c>
      <c r="FF43" s="14"/>
      <c r="FG43" s="14">
        <v>8.5</v>
      </c>
      <c r="FH43" s="14">
        <v>6383.7613600000004</v>
      </c>
      <c r="FI43" s="15"/>
      <c r="FJ43" s="14">
        <v>20.100000000000001</v>
      </c>
      <c r="FK43" s="14">
        <v>2.9329999999999998</v>
      </c>
      <c r="FL43" s="14">
        <v>6.16</v>
      </c>
      <c r="FM43" s="14">
        <v>8</v>
      </c>
      <c r="FN43" s="14">
        <v>26.128060000000001</v>
      </c>
      <c r="FO43" s="14">
        <v>18.948640000000001</v>
      </c>
      <c r="FP43" s="14">
        <v>10.4</v>
      </c>
      <c r="FQ43" s="14">
        <v>16.2</v>
      </c>
      <c r="FR43" s="14">
        <v>108.86969999999999</v>
      </c>
    </row>
    <row r="44" spans="1:174" ht="24" customHeight="1" x14ac:dyDescent="0.3">
      <c r="A44" s="16" t="s">
        <v>36</v>
      </c>
      <c r="B44" s="16" t="s">
        <v>804</v>
      </c>
      <c r="C44" s="17">
        <v>47.1</v>
      </c>
      <c r="D44" s="17">
        <v>648.79999999999995</v>
      </c>
      <c r="E44" s="17">
        <v>216.8</v>
      </c>
      <c r="F44" s="17"/>
      <c r="G44" s="17"/>
      <c r="H44" s="17">
        <v>0</v>
      </c>
      <c r="I44" s="17">
        <v>81.099999999999994</v>
      </c>
      <c r="J44" s="17"/>
      <c r="K44" s="17"/>
      <c r="L44" s="17">
        <v>145.9</v>
      </c>
      <c r="M44" s="17">
        <v>145.5</v>
      </c>
      <c r="N44" s="17">
        <v>145.80000000000001</v>
      </c>
      <c r="O44" s="17">
        <v>239.1</v>
      </c>
      <c r="P44" s="17">
        <v>211.5</v>
      </c>
      <c r="Q44" s="17">
        <v>110.6</v>
      </c>
      <c r="R44" s="17">
        <v>464.1</v>
      </c>
      <c r="S44" s="17">
        <v>4.3</v>
      </c>
      <c r="T44" s="17"/>
      <c r="U44" s="17"/>
      <c r="V44" s="17"/>
      <c r="W44" s="17"/>
      <c r="X44" s="17">
        <v>121.3</v>
      </c>
      <c r="Y44" s="17">
        <v>7.3</v>
      </c>
      <c r="Z44" s="17">
        <v>5.7</v>
      </c>
      <c r="AA44" s="17"/>
      <c r="AB44" s="17">
        <v>6.9</v>
      </c>
      <c r="AC44" s="17">
        <v>12.4</v>
      </c>
      <c r="AD44" s="17">
        <v>75.8</v>
      </c>
      <c r="AE44" s="17"/>
      <c r="AF44" s="17"/>
      <c r="AG44" s="17"/>
      <c r="AH44" s="17"/>
      <c r="AI44" s="17">
        <v>56.1</v>
      </c>
      <c r="AJ44" s="17">
        <v>83.8</v>
      </c>
      <c r="AK44" s="17"/>
      <c r="AL44" s="17"/>
      <c r="AM44" s="17"/>
      <c r="AN44" s="17">
        <v>6.4610300000000001</v>
      </c>
      <c r="AO44" s="17">
        <v>0</v>
      </c>
      <c r="AP44" s="17">
        <v>32</v>
      </c>
      <c r="AQ44" s="17">
        <v>32.6</v>
      </c>
      <c r="AR44" s="17">
        <v>20.6</v>
      </c>
      <c r="AS44" s="17">
        <v>18.8</v>
      </c>
      <c r="AT44" s="17">
        <v>15.1</v>
      </c>
      <c r="AU44" s="17">
        <v>61.5</v>
      </c>
      <c r="AV44" s="17">
        <v>182.6</v>
      </c>
      <c r="AW44" s="17">
        <v>183</v>
      </c>
      <c r="AX44" s="17">
        <v>184.4</v>
      </c>
      <c r="AY44" s="17">
        <v>50.5</v>
      </c>
      <c r="AZ44" s="17">
        <v>5.2</v>
      </c>
      <c r="BA44" s="17">
        <v>0.9</v>
      </c>
      <c r="BB44" s="17">
        <v>34.299999999999997</v>
      </c>
      <c r="BC44" s="17">
        <v>33.200000000000003</v>
      </c>
      <c r="BD44" s="17">
        <v>2</v>
      </c>
      <c r="BE44" s="17">
        <v>16</v>
      </c>
      <c r="BF44" s="17">
        <v>74.3</v>
      </c>
      <c r="BG44" s="17"/>
      <c r="BH44" s="17"/>
      <c r="BI44" s="17">
        <v>59.2</v>
      </c>
      <c r="BJ44" s="17"/>
      <c r="BK44" s="17"/>
      <c r="BL44" s="17">
        <v>46.5</v>
      </c>
      <c r="BM44" s="17"/>
      <c r="BN44" s="17"/>
      <c r="BO44" s="17"/>
      <c r="BP44" s="17">
        <v>28.6</v>
      </c>
      <c r="BQ44" s="17">
        <v>176.9</v>
      </c>
      <c r="BR44" s="17">
        <v>173.8</v>
      </c>
      <c r="BS44" s="17">
        <v>208.9</v>
      </c>
      <c r="BT44" s="17">
        <v>272.39999999999998</v>
      </c>
      <c r="BU44" s="17"/>
      <c r="BV44" s="17"/>
      <c r="BW44" s="17"/>
      <c r="BX44" s="17"/>
      <c r="BY44" s="17"/>
      <c r="BZ44" s="17"/>
      <c r="CA44" s="17"/>
      <c r="CB44" s="17">
        <v>0</v>
      </c>
      <c r="CC44" s="17">
        <v>1.2</v>
      </c>
      <c r="CD44" s="17">
        <v>206.5</v>
      </c>
      <c r="CE44" s="17">
        <v>87.8</v>
      </c>
      <c r="CF44" s="17">
        <v>63</v>
      </c>
      <c r="CG44" s="17">
        <v>65.400000000000006</v>
      </c>
      <c r="CH44" s="17">
        <v>29.7</v>
      </c>
      <c r="CI44" s="17"/>
      <c r="CJ44" s="17"/>
      <c r="CK44" s="17"/>
      <c r="CL44" s="17">
        <v>145.1</v>
      </c>
      <c r="CM44" s="17">
        <v>147.69999999999999</v>
      </c>
      <c r="CN44" s="17">
        <v>149.6</v>
      </c>
      <c r="CO44" s="17"/>
      <c r="CP44" s="17"/>
      <c r="CQ44" s="17"/>
      <c r="CR44" s="17"/>
      <c r="CS44" s="17"/>
      <c r="CT44" s="17">
        <v>0</v>
      </c>
      <c r="CU44" s="17">
        <v>0</v>
      </c>
      <c r="CV44" s="17">
        <v>0</v>
      </c>
      <c r="CW44" s="17">
        <v>77.599999999999994</v>
      </c>
      <c r="CX44" s="17">
        <v>7.2</v>
      </c>
      <c r="CY44" s="17">
        <v>0</v>
      </c>
      <c r="CZ44" s="17">
        <v>0</v>
      </c>
      <c r="DA44" s="17">
        <v>8.8000000000000007</v>
      </c>
      <c r="DB44" s="17">
        <v>0</v>
      </c>
      <c r="DC44" s="17">
        <v>0</v>
      </c>
      <c r="DD44" s="17">
        <v>0</v>
      </c>
      <c r="DE44" s="17">
        <v>3.2</v>
      </c>
      <c r="DF44" s="17">
        <v>2.2000000000000002</v>
      </c>
      <c r="DG44" s="17">
        <v>20.2</v>
      </c>
      <c r="DH44" s="17">
        <v>9.8000000000000007</v>
      </c>
      <c r="DI44" s="17">
        <v>0</v>
      </c>
      <c r="DJ44" s="17">
        <v>3.4</v>
      </c>
      <c r="DK44" s="17">
        <v>18.399999999999999</v>
      </c>
      <c r="DL44" s="17">
        <v>0.5</v>
      </c>
      <c r="DM44" s="17">
        <v>0.5</v>
      </c>
      <c r="DN44" s="17">
        <v>17</v>
      </c>
      <c r="DO44" s="17">
        <v>56.1</v>
      </c>
      <c r="DP44" s="17">
        <v>4.5</v>
      </c>
      <c r="DQ44" s="17">
        <v>2</v>
      </c>
      <c r="DR44" s="17">
        <v>1.1000000000000001</v>
      </c>
      <c r="DS44" s="17">
        <v>2.9</v>
      </c>
      <c r="DT44" s="17">
        <v>0.1</v>
      </c>
      <c r="DU44" s="17">
        <v>2.4</v>
      </c>
      <c r="DV44" s="17">
        <v>12.2</v>
      </c>
      <c r="DW44" s="17">
        <v>1.5</v>
      </c>
      <c r="DX44" s="17">
        <v>0.3</v>
      </c>
      <c r="DY44" s="17">
        <v>6</v>
      </c>
      <c r="DZ44" s="17">
        <v>3.2</v>
      </c>
      <c r="EA44" s="17">
        <v>4</v>
      </c>
      <c r="EB44" s="17">
        <v>5.0999999999999996</v>
      </c>
      <c r="EC44" s="17">
        <v>13.7</v>
      </c>
      <c r="ED44" s="17">
        <v>23.3</v>
      </c>
      <c r="EE44" s="17">
        <v>54.6</v>
      </c>
      <c r="EF44" s="17">
        <v>2.7</v>
      </c>
      <c r="EG44" s="17">
        <v>46.6</v>
      </c>
      <c r="EH44" s="17">
        <v>52.6</v>
      </c>
      <c r="EI44" s="17">
        <v>8</v>
      </c>
      <c r="EJ44" s="17">
        <v>5.7</v>
      </c>
      <c r="EK44" s="17">
        <v>6.5</v>
      </c>
      <c r="EL44" s="17">
        <v>2.2999999999999998</v>
      </c>
      <c r="EM44" s="17">
        <v>7.4</v>
      </c>
      <c r="EN44" s="17">
        <v>4.3</v>
      </c>
      <c r="EO44" s="17">
        <v>4.8</v>
      </c>
      <c r="EP44" s="17">
        <v>4.8</v>
      </c>
      <c r="EQ44" s="17">
        <v>0</v>
      </c>
      <c r="ER44" s="17">
        <v>30.1</v>
      </c>
      <c r="ES44" s="17">
        <v>2</v>
      </c>
      <c r="ET44" s="17">
        <v>11.1</v>
      </c>
      <c r="EU44" s="17">
        <v>0.6</v>
      </c>
      <c r="EV44" s="17">
        <v>124.1</v>
      </c>
      <c r="EW44" s="17">
        <v>122.6</v>
      </c>
      <c r="EX44" s="17">
        <v>12.2</v>
      </c>
      <c r="EY44" s="17">
        <v>2.2000000000000002</v>
      </c>
      <c r="EZ44" s="17">
        <v>10</v>
      </c>
      <c r="FA44" s="17">
        <v>18.100000000000001</v>
      </c>
      <c r="FB44" s="17">
        <v>8.4</v>
      </c>
      <c r="FC44" s="17"/>
      <c r="FD44" s="17"/>
      <c r="FE44" s="17">
        <v>15.4</v>
      </c>
      <c r="FF44" s="17"/>
      <c r="FG44" s="17">
        <v>7.9</v>
      </c>
      <c r="FH44" s="17">
        <v>6517.86103</v>
      </c>
      <c r="FI44" s="15"/>
      <c r="FJ44" s="17">
        <v>20.2</v>
      </c>
      <c r="FK44" s="17">
        <v>2.9380000000000002</v>
      </c>
      <c r="FL44" s="17">
        <v>6.16</v>
      </c>
      <c r="FM44" s="17">
        <v>8</v>
      </c>
      <c r="FN44" s="17">
        <v>26.186779999999999</v>
      </c>
      <c r="FO44" s="17">
        <v>18.949120000000001</v>
      </c>
      <c r="FP44" s="17">
        <v>10.4</v>
      </c>
      <c r="FQ44" s="17">
        <v>16.100000000000001</v>
      </c>
      <c r="FR44" s="17">
        <v>108.93389999999999</v>
      </c>
    </row>
    <row r="45" spans="1:174" ht="24" customHeight="1" x14ac:dyDescent="0.3">
      <c r="A45" s="16" t="s">
        <v>36</v>
      </c>
      <c r="B45" s="16" t="s">
        <v>805</v>
      </c>
      <c r="C45" s="17">
        <v>48</v>
      </c>
      <c r="D45" s="17">
        <v>649.9</v>
      </c>
      <c r="E45" s="17">
        <v>216.2</v>
      </c>
      <c r="F45" s="17"/>
      <c r="G45" s="17"/>
      <c r="H45" s="17">
        <v>60.9</v>
      </c>
      <c r="I45" s="17">
        <v>81.2</v>
      </c>
      <c r="J45" s="17"/>
      <c r="K45" s="17"/>
      <c r="L45" s="17">
        <v>150.69999999999999</v>
      </c>
      <c r="M45" s="17">
        <v>150.5</v>
      </c>
      <c r="N45" s="17">
        <v>151.4</v>
      </c>
      <c r="O45" s="17">
        <v>240.8</v>
      </c>
      <c r="P45" s="17">
        <v>213.9</v>
      </c>
      <c r="Q45" s="17">
        <v>110.4</v>
      </c>
      <c r="R45" s="17">
        <v>492.7</v>
      </c>
      <c r="S45" s="17">
        <v>4.3</v>
      </c>
      <c r="T45" s="17"/>
      <c r="U45" s="17"/>
      <c r="V45" s="17"/>
      <c r="W45" s="17"/>
      <c r="X45" s="17">
        <v>121.3</v>
      </c>
      <c r="Y45" s="17">
        <v>7.3</v>
      </c>
      <c r="Z45" s="17">
        <v>5.9</v>
      </c>
      <c r="AA45" s="17"/>
      <c r="AB45" s="17">
        <v>6.9</v>
      </c>
      <c r="AC45" s="17">
        <v>12.4</v>
      </c>
      <c r="AD45" s="17">
        <v>121.6</v>
      </c>
      <c r="AE45" s="17"/>
      <c r="AF45" s="17"/>
      <c r="AG45" s="17"/>
      <c r="AH45" s="17"/>
      <c r="AI45" s="17">
        <v>56.1</v>
      </c>
      <c r="AJ45" s="17">
        <v>83.6</v>
      </c>
      <c r="AK45" s="17"/>
      <c r="AL45" s="17"/>
      <c r="AM45" s="17"/>
      <c r="AN45" s="17">
        <v>6.4616499999999997</v>
      </c>
      <c r="AO45" s="17">
        <v>0</v>
      </c>
      <c r="AP45" s="17">
        <v>32</v>
      </c>
      <c r="AQ45" s="17">
        <v>30.7</v>
      </c>
      <c r="AR45" s="17">
        <v>21.8</v>
      </c>
      <c r="AS45" s="17">
        <v>18.600000000000001</v>
      </c>
      <c r="AT45" s="17">
        <v>15.1</v>
      </c>
      <c r="AU45" s="17">
        <v>64</v>
      </c>
      <c r="AV45" s="17">
        <v>182.1</v>
      </c>
      <c r="AW45" s="17">
        <v>182.6</v>
      </c>
      <c r="AX45" s="17">
        <v>184</v>
      </c>
      <c r="AY45" s="17">
        <v>84.6</v>
      </c>
      <c r="AZ45" s="17">
        <v>5.4</v>
      </c>
      <c r="BA45" s="17">
        <v>1</v>
      </c>
      <c r="BB45" s="17">
        <v>34.1</v>
      </c>
      <c r="BC45" s="17">
        <v>32.700000000000003</v>
      </c>
      <c r="BD45" s="17">
        <v>2</v>
      </c>
      <c r="BE45" s="17">
        <v>15.8</v>
      </c>
      <c r="BF45" s="17">
        <v>22.4</v>
      </c>
      <c r="BG45" s="17"/>
      <c r="BH45" s="17"/>
      <c r="BI45" s="17">
        <v>94.7</v>
      </c>
      <c r="BJ45" s="17"/>
      <c r="BK45" s="17"/>
      <c r="BL45" s="17">
        <v>46.4</v>
      </c>
      <c r="BM45" s="17"/>
      <c r="BN45" s="17"/>
      <c r="BO45" s="17"/>
      <c r="BP45" s="17">
        <v>62.6</v>
      </c>
      <c r="BQ45" s="17">
        <v>176.2</v>
      </c>
      <c r="BR45" s="17">
        <v>174.1</v>
      </c>
      <c r="BS45" s="17">
        <v>208.2</v>
      </c>
      <c r="BT45" s="17">
        <v>273.3</v>
      </c>
      <c r="BU45" s="17"/>
      <c r="BV45" s="17"/>
      <c r="BW45" s="17"/>
      <c r="BX45" s="17"/>
      <c r="BY45" s="17"/>
      <c r="BZ45" s="17"/>
      <c r="CA45" s="17"/>
      <c r="CB45" s="17">
        <v>0</v>
      </c>
      <c r="CC45" s="17">
        <v>1.2</v>
      </c>
      <c r="CD45" s="17">
        <v>210.6</v>
      </c>
      <c r="CE45" s="17">
        <v>84.4</v>
      </c>
      <c r="CF45" s="17">
        <v>64.5</v>
      </c>
      <c r="CG45" s="17">
        <v>66.099999999999994</v>
      </c>
      <c r="CH45" s="17">
        <v>28.9</v>
      </c>
      <c r="CI45" s="17"/>
      <c r="CJ45" s="17"/>
      <c r="CK45" s="17"/>
      <c r="CL45" s="17">
        <v>145.6</v>
      </c>
      <c r="CM45" s="17">
        <v>148.19999999999999</v>
      </c>
      <c r="CN45" s="17">
        <v>149.9</v>
      </c>
      <c r="CO45" s="17"/>
      <c r="CP45" s="17"/>
      <c r="CQ45" s="17"/>
      <c r="CR45" s="17"/>
      <c r="CS45" s="17"/>
      <c r="CT45" s="17">
        <v>0</v>
      </c>
      <c r="CU45" s="17">
        <v>0</v>
      </c>
      <c r="CV45" s="17">
        <v>0</v>
      </c>
      <c r="CW45" s="17">
        <v>76.2</v>
      </c>
      <c r="CX45" s="17">
        <v>0</v>
      </c>
      <c r="CY45" s="17">
        <v>0</v>
      </c>
      <c r="CZ45" s="17">
        <v>0</v>
      </c>
      <c r="DA45" s="17">
        <v>8.8000000000000007</v>
      </c>
      <c r="DB45" s="17">
        <v>9.9</v>
      </c>
      <c r="DC45" s="17">
        <v>0</v>
      </c>
      <c r="DD45" s="17">
        <v>0</v>
      </c>
      <c r="DE45" s="17">
        <v>3.3</v>
      </c>
      <c r="DF45" s="17">
        <v>2.2999999999999998</v>
      </c>
      <c r="DG45" s="17">
        <v>20.3</v>
      </c>
      <c r="DH45" s="17">
        <v>9.1999999999999993</v>
      </c>
      <c r="DI45" s="17">
        <v>0</v>
      </c>
      <c r="DJ45" s="17">
        <v>3.4</v>
      </c>
      <c r="DK45" s="17">
        <v>18.399999999999999</v>
      </c>
      <c r="DL45" s="17">
        <v>0</v>
      </c>
      <c r="DM45" s="17">
        <v>0</v>
      </c>
      <c r="DN45" s="17">
        <v>15.8</v>
      </c>
      <c r="DO45" s="17">
        <v>57</v>
      </c>
      <c r="DP45" s="17">
        <v>4.5</v>
      </c>
      <c r="DQ45" s="17">
        <v>2</v>
      </c>
      <c r="DR45" s="17">
        <v>1.1000000000000001</v>
      </c>
      <c r="DS45" s="17">
        <v>2.9</v>
      </c>
      <c r="DT45" s="17">
        <v>0</v>
      </c>
      <c r="DU45" s="17">
        <v>2.4</v>
      </c>
      <c r="DV45" s="17">
        <v>14.5</v>
      </c>
      <c r="DW45" s="17">
        <v>1.5</v>
      </c>
      <c r="DX45" s="17">
        <v>0.3</v>
      </c>
      <c r="DY45" s="17">
        <v>6</v>
      </c>
      <c r="DZ45" s="17">
        <v>3.2</v>
      </c>
      <c r="EA45" s="17">
        <v>4.2</v>
      </c>
      <c r="EB45" s="17">
        <v>5.3</v>
      </c>
      <c r="EC45" s="17">
        <v>13.6</v>
      </c>
      <c r="ED45" s="17">
        <v>20.9</v>
      </c>
      <c r="EE45" s="17">
        <v>40.200000000000003</v>
      </c>
      <c r="EF45" s="17">
        <v>0</v>
      </c>
      <c r="EG45" s="17">
        <v>44.6</v>
      </c>
      <c r="EH45" s="17">
        <v>50.6</v>
      </c>
      <c r="EI45" s="17">
        <v>8.8000000000000007</v>
      </c>
      <c r="EJ45" s="17">
        <v>6.9</v>
      </c>
      <c r="EK45" s="17">
        <v>6.5</v>
      </c>
      <c r="EL45" s="17">
        <v>2.2999999999999998</v>
      </c>
      <c r="EM45" s="17">
        <v>8.1</v>
      </c>
      <c r="EN45" s="17">
        <v>4.3</v>
      </c>
      <c r="EO45" s="17">
        <v>4.8</v>
      </c>
      <c r="EP45" s="17">
        <v>4.8</v>
      </c>
      <c r="EQ45" s="17">
        <v>0</v>
      </c>
      <c r="ER45" s="17">
        <v>0.3</v>
      </c>
      <c r="ES45" s="17">
        <v>0.1</v>
      </c>
      <c r="ET45" s="17">
        <v>0</v>
      </c>
      <c r="EU45" s="17">
        <v>0.6</v>
      </c>
      <c r="EV45" s="17">
        <v>111.9</v>
      </c>
      <c r="EW45" s="17">
        <v>104.4</v>
      </c>
      <c r="EX45" s="17">
        <v>0</v>
      </c>
      <c r="EY45" s="17">
        <v>0.1</v>
      </c>
      <c r="EZ45" s="17">
        <v>9.9</v>
      </c>
      <c r="FA45" s="17">
        <v>18</v>
      </c>
      <c r="FB45" s="17">
        <v>9.3000000000000007</v>
      </c>
      <c r="FC45" s="17"/>
      <c r="FD45" s="17"/>
      <c r="FE45" s="17">
        <v>15.4</v>
      </c>
      <c r="FF45" s="17"/>
      <c r="FG45" s="17">
        <v>7.7</v>
      </c>
      <c r="FH45" s="17">
        <v>6622.8616499999998</v>
      </c>
      <c r="FI45" s="15"/>
      <c r="FJ45" s="17">
        <v>20.2</v>
      </c>
      <c r="FK45" s="17">
        <v>2.9430000000000001</v>
      </c>
      <c r="FL45" s="17">
        <v>6.16</v>
      </c>
      <c r="FM45" s="17">
        <v>8</v>
      </c>
      <c r="FN45" s="17">
        <v>26.32574</v>
      </c>
      <c r="FO45" s="17">
        <v>18.94781</v>
      </c>
      <c r="FP45" s="17">
        <v>10.6</v>
      </c>
      <c r="FQ45" s="17">
        <v>16.100000000000001</v>
      </c>
      <c r="FR45" s="17">
        <v>109.27655</v>
      </c>
    </row>
    <row r="46" spans="1:174" ht="24" customHeight="1" x14ac:dyDescent="0.3">
      <c r="A46" s="16" t="s">
        <v>36</v>
      </c>
      <c r="B46" s="16" t="s">
        <v>806</v>
      </c>
      <c r="C46" s="17">
        <v>44.2</v>
      </c>
      <c r="D46" s="17">
        <v>644.9</v>
      </c>
      <c r="E46" s="17">
        <v>215.9</v>
      </c>
      <c r="F46" s="17"/>
      <c r="G46" s="17"/>
      <c r="H46" s="17">
        <v>68.7</v>
      </c>
      <c r="I46" s="17">
        <v>79.900000000000006</v>
      </c>
      <c r="J46" s="17"/>
      <c r="K46" s="17"/>
      <c r="L46" s="17">
        <v>148.4</v>
      </c>
      <c r="M46" s="17">
        <v>148.1</v>
      </c>
      <c r="N46" s="17">
        <v>148.80000000000001</v>
      </c>
      <c r="O46" s="17">
        <v>237</v>
      </c>
      <c r="P46" s="17">
        <v>214</v>
      </c>
      <c r="Q46" s="17">
        <v>110.3</v>
      </c>
      <c r="R46" s="17">
        <v>559.20000000000005</v>
      </c>
      <c r="S46" s="17">
        <v>4.3</v>
      </c>
      <c r="T46" s="17"/>
      <c r="U46" s="17"/>
      <c r="V46" s="17"/>
      <c r="W46" s="17"/>
      <c r="X46" s="17">
        <v>119.4</v>
      </c>
      <c r="Y46" s="17">
        <v>6.7</v>
      </c>
      <c r="Z46" s="17">
        <v>5.7</v>
      </c>
      <c r="AA46" s="17"/>
      <c r="AB46" s="17">
        <v>7</v>
      </c>
      <c r="AC46" s="17">
        <v>14.5</v>
      </c>
      <c r="AD46" s="17">
        <v>123.2</v>
      </c>
      <c r="AE46" s="17"/>
      <c r="AF46" s="17"/>
      <c r="AG46" s="17"/>
      <c r="AH46" s="17"/>
      <c r="AI46" s="17">
        <v>55.9</v>
      </c>
      <c r="AJ46" s="17">
        <v>83.6</v>
      </c>
      <c r="AK46" s="17"/>
      <c r="AL46" s="17"/>
      <c r="AM46" s="17"/>
      <c r="AN46" s="17">
        <v>6.4618799999999998</v>
      </c>
      <c r="AO46" s="17">
        <v>0</v>
      </c>
      <c r="AP46" s="17">
        <v>32.700000000000003</v>
      </c>
      <c r="AQ46" s="17">
        <v>60.8</v>
      </c>
      <c r="AR46" s="17">
        <v>21.3</v>
      </c>
      <c r="AS46" s="17">
        <v>18.8</v>
      </c>
      <c r="AT46" s="17">
        <v>15</v>
      </c>
      <c r="AU46" s="17">
        <v>62.9</v>
      </c>
      <c r="AV46" s="17">
        <v>181.3</v>
      </c>
      <c r="AW46" s="17">
        <v>181.4</v>
      </c>
      <c r="AX46" s="17">
        <v>183.8</v>
      </c>
      <c r="AY46" s="17">
        <v>83.3</v>
      </c>
      <c r="AZ46" s="17">
        <v>5.6</v>
      </c>
      <c r="BA46" s="17">
        <v>1</v>
      </c>
      <c r="BB46" s="17">
        <v>33.299999999999997</v>
      </c>
      <c r="BC46" s="17">
        <v>34.6</v>
      </c>
      <c r="BD46" s="17">
        <v>2</v>
      </c>
      <c r="BE46" s="17">
        <v>15.9</v>
      </c>
      <c r="BF46" s="17">
        <v>63.5</v>
      </c>
      <c r="BG46" s="17"/>
      <c r="BH46" s="17"/>
      <c r="BI46" s="17">
        <v>94.1</v>
      </c>
      <c r="BJ46" s="17"/>
      <c r="BK46" s="17"/>
      <c r="BL46" s="17">
        <v>46.7</v>
      </c>
      <c r="BM46" s="17"/>
      <c r="BN46" s="17"/>
      <c r="BO46" s="17"/>
      <c r="BP46" s="17">
        <v>62.4</v>
      </c>
      <c r="BQ46" s="17">
        <v>176.5</v>
      </c>
      <c r="BR46" s="17">
        <v>173.9</v>
      </c>
      <c r="BS46" s="17">
        <v>207.7</v>
      </c>
      <c r="BT46" s="17">
        <v>272.7</v>
      </c>
      <c r="BU46" s="17"/>
      <c r="BV46" s="17"/>
      <c r="BW46" s="17"/>
      <c r="BX46" s="17"/>
      <c r="BY46" s="17"/>
      <c r="BZ46" s="17"/>
      <c r="CA46" s="17"/>
      <c r="CB46" s="17">
        <v>0</v>
      </c>
      <c r="CC46" s="17">
        <v>1.2</v>
      </c>
      <c r="CD46" s="17">
        <v>207.1</v>
      </c>
      <c r="CE46" s="17">
        <v>95.3</v>
      </c>
      <c r="CF46" s="17">
        <v>64</v>
      </c>
      <c r="CG46" s="17">
        <v>68.8</v>
      </c>
      <c r="CH46" s="17">
        <v>28.7</v>
      </c>
      <c r="CI46" s="17"/>
      <c r="CJ46" s="17"/>
      <c r="CK46" s="17"/>
      <c r="CL46" s="17">
        <v>145.19999999999999</v>
      </c>
      <c r="CM46" s="17">
        <v>147.9</v>
      </c>
      <c r="CN46" s="17">
        <v>148.9</v>
      </c>
      <c r="CO46" s="17"/>
      <c r="CP46" s="17"/>
      <c r="CQ46" s="17"/>
      <c r="CR46" s="17"/>
      <c r="CS46" s="17"/>
      <c r="CT46" s="17">
        <v>0</v>
      </c>
      <c r="CU46" s="17">
        <v>0</v>
      </c>
      <c r="CV46" s="17">
        <v>0</v>
      </c>
      <c r="CW46" s="17">
        <v>87.2</v>
      </c>
      <c r="CX46" s="17">
        <v>0</v>
      </c>
      <c r="CY46" s="17">
        <v>0</v>
      </c>
      <c r="CZ46" s="17">
        <v>0</v>
      </c>
      <c r="DA46" s="17">
        <v>8.9</v>
      </c>
      <c r="DB46" s="17">
        <v>9.9</v>
      </c>
      <c r="DC46" s="17">
        <v>4.8</v>
      </c>
      <c r="DD46" s="17">
        <v>0</v>
      </c>
      <c r="DE46" s="17">
        <v>3.2</v>
      </c>
      <c r="DF46" s="17">
        <v>2.2999999999999998</v>
      </c>
      <c r="DG46" s="17">
        <v>20.2</v>
      </c>
      <c r="DH46" s="17">
        <v>9.1999999999999993</v>
      </c>
      <c r="DI46" s="17">
        <v>0</v>
      </c>
      <c r="DJ46" s="17">
        <v>3.4</v>
      </c>
      <c r="DK46" s="17">
        <v>18.399999999999999</v>
      </c>
      <c r="DL46" s="17">
        <v>0</v>
      </c>
      <c r="DM46" s="17">
        <v>0</v>
      </c>
      <c r="DN46" s="17">
        <v>17.100000000000001</v>
      </c>
      <c r="DO46" s="17">
        <v>57.5</v>
      </c>
      <c r="DP46" s="17">
        <v>4.5</v>
      </c>
      <c r="DQ46" s="17">
        <v>2</v>
      </c>
      <c r="DR46" s="17">
        <v>1.1000000000000001</v>
      </c>
      <c r="DS46" s="17">
        <v>2.9</v>
      </c>
      <c r="DT46" s="17">
        <v>0</v>
      </c>
      <c r="DU46" s="17">
        <v>2.4</v>
      </c>
      <c r="DV46" s="17">
        <v>19.899999999999999</v>
      </c>
      <c r="DW46" s="17">
        <v>1.5</v>
      </c>
      <c r="DX46" s="17">
        <v>0.3</v>
      </c>
      <c r="DY46" s="17">
        <v>5.6</v>
      </c>
      <c r="DZ46" s="17">
        <v>3.2</v>
      </c>
      <c r="EA46" s="17">
        <v>4.4000000000000004</v>
      </c>
      <c r="EB46" s="17">
        <v>5.0999999999999996</v>
      </c>
      <c r="EC46" s="17">
        <v>13.5</v>
      </c>
      <c r="ED46" s="17">
        <v>15.5</v>
      </c>
      <c r="EE46" s="17">
        <v>25.4</v>
      </c>
      <c r="EF46" s="17">
        <v>0</v>
      </c>
      <c r="EG46" s="17">
        <v>45.8</v>
      </c>
      <c r="EH46" s="17">
        <v>61.5</v>
      </c>
      <c r="EI46" s="17">
        <v>7.4</v>
      </c>
      <c r="EJ46" s="17">
        <v>5.2</v>
      </c>
      <c r="EK46" s="17">
        <v>6.5</v>
      </c>
      <c r="EL46" s="17">
        <v>2.2999999999999998</v>
      </c>
      <c r="EM46" s="17">
        <v>8.4</v>
      </c>
      <c r="EN46" s="17">
        <v>4.3</v>
      </c>
      <c r="EO46" s="17">
        <v>4.5999999999999996</v>
      </c>
      <c r="EP46" s="17">
        <v>4.8</v>
      </c>
      <c r="EQ46" s="17">
        <v>0</v>
      </c>
      <c r="ER46" s="17">
        <v>0</v>
      </c>
      <c r="ES46" s="17">
        <v>0</v>
      </c>
      <c r="ET46" s="17">
        <v>0</v>
      </c>
      <c r="EU46" s="17">
        <v>0.6</v>
      </c>
      <c r="EV46" s="17">
        <v>118.6</v>
      </c>
      <c r="EW46" s="17">
        <v>110.6</v>
      </c>
      <c r="EX46" s="17">
        <v>0</v>
      </c>
      <c r="EY46" s="17">
        <v>0</v>
      </c>
      <c r="EZ46" s="17">
        <v>10</v>
      </c>
      <c r="FA46" s="17">
        <v>18</v>
      </c>
      <c r="FB46" s="17">
        <v>9.1999999999999993</v>
      </c>
      <c r="FC46" s="17"/>
      <c r="FD46" s="17"/>
      <c r="FE46" s="17">
        <v>15.4</v>
      </c>
      <c r="FF46" s="17"/>
      <c r="FG46" s="17">
        <v>8.1999999999999993</v>
      </c>
      <c r="FH46" s="17">
        <v>6775.26188</v>
      </c>
      <c r="FI46" s="15"/>
      <c r="FJ46" s="17">
        <v>20.399999999999999</v>
      </c>
      <c r="FK46" s="17">
        <v>2.9409999999999998</v>
      </c>
      <c r="FL46" s="17">
        <v>6.16</v>
      </c>
      <c r="FM46" s="17">
        <v>8</v>
      </c>
      <c r="FN46" s="17">
        <v>26.575130000000001</v>
      </c>
      <c r="FO46" s="17">
        <v>18.942699999999999</v>
      </c>
      <c r="FP46" s="17">
        <v>10.7</v>
      </c>
      <c r="FQ46" s="17">
        <v>16</v>
      </c>
      <c r="FR46" s="17">
        <v>109.71883</v>
      </c>
    </row>
    <row r="47" spans="1:174" ht="24" customHeight="1" x14ac:dyDescent="0.3">
      <c r="A47" s="16" t="s">
        <v>36</v>
      </c>
      <c r="B47" s="16" t="s">
        <v>807</v>
      </c>
      <c r="C47" s="17">
        <v>139.5</v>
      </c>
      <c r="D47" s="17">
        <v>651.1</v>
      </c>
      <c r="E47" s="17">
        <v>216.3</v>
      </c>
      <c r="F47" s="17"/>
      <c r="G47" s="17"/>
      <c r="H47" s="17">
        <v>91.7</v>
      </c>
      <c r="I47" s="17">
        <v>79.400000000000006</v>
      </c>
      <c r="J47" s="17"/>
      <c r="K47" s="17"/>
      <c r="L47" s="17">
        <v>187.1</v>
      </c>
      <c r="M47" s="17">
        <v>204.6</v>
      </c>
      <c r="N47" s="17">
        <v>211.1</v>
      </c>
      <c r="O47" s="17">
        <v>285.5</v>
      </c>
      <c r="P47" s="17">
        <v>213.2</v>
      </c>
      <c r="Q47" s="17">
        <v>110.6</v>
      </c>
      <c r="R47" s="17">
        <v>504.6</v>
      </c>
      <c r="S47" s="17">
        <v>4.3</v>
      </c>
      <c r="T47" s="17"/>
      <c r="U47" s="17"/>
      <c r="V47" s="17"/>
      <c r="W47" s="17"/>
      <c r="X47" s="17">
        <v>121.4</v>
      </c>
      <c r="Y47" s="17">
        <v>7</v>
      </c>
      <c r="Z47" s="17">
        <v>5.6</v>
      </c>
      <c r="AA47" s="17"/>
      <c r="AB47" s="17">
        <v>6.9</v>
      </c>
      <c r="AC47" s="17">
        <v>14.5</v>
      </c>
      <c r="AD47" s="17">
        <v>141.5</v>
      </c>
      <c r="AE47" s="17"/>
      <c r="AF47" s="17"/>
      <c r="AG47" s="17"/>
      <c r="AH47" s="17"/>
      <c r="AI47" s="17">
        <v>56.1</v>
      </c>
      <c r="AJ47" s="17">
        <v>110.7</v>
      </c>
      <c r="AK47" s="17"/>
      <c r="AL47" s="17"/>
      <c r="AM47" s="17"/>
      <c r="AN47" s="17">
        <v>6.4638799999999996</v>
      </c>
      <c r="AO47" s="17">
        <v>0</v>
      </c>
      <c r="AP47" s="17">
        <v>33.4</v>
      </c>
      <c r="AQ47" s="17">
        <v>107.2</v>
      </c>
      <c r="AR47" s="17">
        <v>21</v>
      </c>
      <c r="AS47" s="17">
        <v>18.8</v>
      </c>
      <c r="AT47" s="17">
        <v>15.1</v>
      </c>
      <c r="AU47" s="17">
        <v>62.4</v>
      </c>
      <c r="AV47" s="17">
        <v>182.3</v>
      </c>
      <c r="AW47" s="17">
        <v>182.8</v>
      </c>
      <c r="AX47" s="17">
        <v>184.5</v>
      </c>
      <c r="AY47" s="17">
        <v>82.4</v>
      </c>
      <c r="AZ47" s="17">
        <v>5.6</v>
      </c>
      <c r="BA47" s="17">
        <v>0.9</v>
      </c>
      <c r="BB47" s="17">
        <v>32.9</v>
      </c>
      <c r="BC47" s="17">
        <v>35.1</v>
      </c>
      <c r="BD47" s="17">
        <v>2</v>
      </c>
      <c r="BE47" s="17">
        <v>16.2</v>
      </c>
      <c r="BF47" s="17">
        <v>144.9</v>
      </c>
      <c r="BG47" s="17"/>
      <c r="BH47" s="17"/>
      <c r="BI47" s="17">
        <v>94.5</v>
      </c>
      <c r="BJ47" s="17"/>
      <c r="BK47" s="17"/>
      <c r="BL47" s="17">
        <v>47.4</v>
      </c>
      <c r="BM47" s="17"/>
      <c r="BN47" s="17"/>
      <c r="BO47" s="17"/>
      <c r="BP47" s="17">
        <v>62.5</v>
      </c>
      <c r="BQ47" s="17">
        <v>177.3</v>
      </c>
      <c r="BR47" s="17">
        <v>175</v>
      </c>
      <c r="BS47" s="17">
        <v>209.1</v>
      </c>
      <c r="BT47" s="17">
        <v>273.3</v>
      </c>
      <c r="BU47" s="17"/>
      <c r="BV47" s="17"/>
      <c r="BW47" s="17"/>
      <c r="BX47" s="17"/>
      <c r="BY47" s="17"/>
      <c r="BZ47" s="17"/>
      <c r="CA47" s="17"/>
      <c r="CB47" s="17">
        <v>0</v>
      </c>
      <c r="CC47" s="17">
        <v>1.2</v>
      </c>
      <c r="CD47" s="17">
        <v>175.2</v>
      </c>
      <c r="CE47" s="17">
        <v>97.7</v>
      </c>
      <c r="CF47" s="17">
        <v>64.3</v>
      </c>
      <c r="CG47" s="17">
        <v>69.099999999999994</v>
      </c>
      <c r="CH47" s="17">
        <v>28.8</v>
      </c>
      <c r="CI47" s="17"/>
      <c r="CJ47" s="17"/>
      <c r="CK47" s="17"/>
      <c r="CL47" s="17">
        <v>146.4</v>
      </c>
      <c r="CM47" s="17">
        <v>149.1</v>
      </c>
      <c r="CN47" s="17">
        <v>150</v>
      </c>
      <c r="CO47" s="17"/>
      <c r="CP47" s="17"/>
      <c r="CQ47" s="17"/>
      <c r="CR47" s="17"/>
      <c r="CS47" s="17"/>
      <c r="CT47" s="17">
        <v>0</v>
      </c>
      <c r="CU47" s="17">
        <v>0</v>
      </c>
      <c r="CV47" s="17">
        <v>0</v>
      </c>
      <c r="CW47" s="17">
        <v>84.1</v>
      </c>
      <c r="CX47" s="17">
        <v>0</v>
      </c>
      <c r="CY47" s="17">
        <v>0</v>
      </c>
      <c r="CZ47" s="17">
        <v>0</v>
      </c>
      <c r="DA47" s="17">
        <v>8.6999999999999993</v>
      </c>
      <c r="DB47" s="17">
        <v>0</v>
      </c>
      <c r="DC47" s="17">
        <v>5.4</v>
      </c>
      <c r="DD47" s="17">
        <v>0</v>
      </c>
      <c r="DE47" s="17">
        <v>3.2</v>
      </c>
      <c r="DF47" s="17">
        <v>2.2000000000000002</v>
      </c>
      <c r="DG47" s="17">
        <v>20.100000000000001</v>
      </c>
      <c r="DH47" s="17">
        <v>9.1999999999999993</v>
      </c>
      <c r="DI47" s="17">
        <v>0</v>
      </c>
      <c r="DJ47" s="17">
        <v>3.4</v>
      </c>
      <c r="DK47" s="17">
        <v>18.399999999999999</v>
      </c>
      <c r="DL47" s="17">
        <v>0</v>
      </c>
      <c r="DM47" s="17">
        <v>0</v>
      </c>
      <c r="DN47" s="17">
        <v>20.100000000000001</v>
      </c>
      <c r="DO47" s="17">
        <v>63.2</v>
      </c>
      <c r="DP47" s="17">
        <v>4.5</v>
      </c>
      <c r="DQ47" s="17">
        <v>2</v>
      </c>
      <c r="DR47" s="17">
        <v>1.1000000000000001</v>
      </c>
      <c r="DS47" s="17">
        <v>2.9</v>
      </c>
      <c r="DT47" s="17">
        <v>0</v>
      </c>
      <c r="DU47" s="17">
        <v>2.4</v>
      </c>
      <c r="DV47" s="17">
        <v>20.2</v>
      </c>
      <c r="DW47" s="17">
        <v>1.5</v>
      </c>
      <c r="DX47" s="17">
        <v>0.3</v>
      </c>
      <c r="DY47" s="17">
        <v>5.2</v>
      </c>
      <c r="DZ47" s="17">
        <v>3</v>
      </c>
      <c r="EA47" s="17">
        <v>4.5999999999999996</v>
      </c>
      <c r="EB47" s="17">
        <v>6.5</v>
      </c>
      <c r="EC47" s="17">
        <v>13.6</v>
      </c>
      <c r="ED47" s="17">
        <v>15.7</v>
      </c>
      <c r="EE47" s="17">
        <v>18.2</v>
      </c>
      <c r="EF47" s="17">
        <v>0</v>
      </c>
      <c r="EG47" s="17">
        <v>47.9</v>
      </c>
      <c r="EH47" s="17">
        <v>58.8</v>
      </c>
      <c r="EI47" s="17">
        <v>6.7</v>
      </c>
      <c r="EJ47" s="17">
        <v>4.2</v>
      </c>
      <c r="EK47" s="17">
        <v>6.5</v>
      </c>
      <c r="EL47" s="17">
        <v>2.2999999999999998</v>
      </c>
      <c r="EM47" s="17">
        <v>8.4</v>
      </c>
      <c r="EN47" s="17">
        <v>4.3</v>
      </c>
      <c r="EO47" s="17">
        <v>4.5999999999999996</v>
      </c>
      <c r="EP47" s="17">
        <v>4.8</v>
      </c>
      <c r="EQ47" s="17">
        <v>0</v>
      </c>
      <c r="ER47" s="17">
        <v>0</v>
      </c>
      <c r="ES47" s="17">
        <v>0</v>
      </c>
      <c r="ET47" s="17">
        <v>0</v>
      </c>
      <c r="EU47" s="17">
        <v>0.6</v>
      </c>
      <c r="EV47" s="17">
        <v>113.5</v>
      </c>
      <c r="EW47" s="17">
        <v>93.6</v>
      </c>
      <c r="EX47" s="17">
        <v>0</v>
      </c>
      <c r="EY47" s="17">
        <v>0</v>
      </c>
      <c r="EZ47" s="17">
        <v>10</v>
      </c>
      <c r="FA47" s="17">
        <v>18.100000000000001</v>
      </c>
      <c r="FB47" s="17">
        <v>8.8000000000000007</v>
      </c>
      <c r="FC47" s="17"/>
      <c r="FD47" s="17"/>
      <c r="FE47" s="17">
        <v>15.5</v>
      </c>
      <c r="FF47" s="17"/>
      <c r="FG47" s="17">
        <v>8.1</v>
      </c>
      <c r="FH47" s="17">
        <v>7173.9638800000002</v>
      </c>
      <c r="FI47" s="15"/>
      <c r="FJ47" s="17">
        <v>20.3</v>
      </c>
      <c r="FK47" s="17">
        <v>7.0330000000000004</v>
      </c>
      <c r="FL47" s="17">
        <v>6.16</v>
      </c>
      <c r="FM47" s="17">
        <v>8</v>
      </c>
      <c r="FN47" s="17">
        <v>26.737290000000002</v>
      </c>
      <c r="FO47" s="17">
        <v>18.937190000000001</v>
      </c>
      <c r="FP47" s="17">
        <v>10.8</v>
      </c>
      <c r="FQ47" s="17">
        <v>16</v>
      </c>
      <c r="FR47" s="17">
        <v>113.96747999999999</v>
      </c>
    </row>
    <row r="48" spans="1:174" ht="24" customHeight="1" x14ac:dyDescent="0.3">
      <c r="A48" s="16" t="s">
        <v>36</v>
      </c>
      <c r="B48" s="16" t="s">
        <v>808</v>
      </c>
      <c r="C48" s="17">
        <v>133.6</v>
      </c>
      <c r="D48" s="17">
        <v>642.79999999999995</v>
      </c>
      <c r="E48" s="17">
        <v>216.5</v>
      </c>
      <c r="F48" s="17"/>
      <c r="G48" s="17"/>
      <c r="H48" s="17">
        <v>89.1</v>
      </c>
      <c r="I48" s="17">
        <v>79.599999999999994</v>
      </c>
      <c r="J48" s="17"/>
      <c r="K48" s="17"/>
      <c r="L48" s="17">
        <v>187.9</v>
      </c>
      <c r="M48" s="17">
        <v>204.6</v>
      </c>
      <c r="N48" s="17">
        <v>209</v>
      </c>
      <c r="O48" s="17">
        <v>282.10000000000002</v>
      </c>
      <c r="P48" s="17">
        <v>216</v>
      </c>
      <c r="Q48" s="17">
        <v>111.2</v>
      </c>
      <c r="R48" s="17">
        <v>486.7</v>
      </c>
      <c r="S48" s="17">
        <v>4.2</v>
      </c>
      <c r="T48" s="17"/>
      <c r="U48" s="17"/>
      <c r="V48" s="17"/>
      <c r="W48" s="17"/>
      <c r="X48" s="17">
        <v>117.7</v>
      </c>
      <c r="Y48" s="17">
        <v>6.3</v>
      </c>
      <c r="Z48" s="17">
        <v>5.3</v>
      </c>
      <c r="AA48" s="17"/>
      <c r="AB48" s="17">
        <v>6.9</v>
      </c>
      <c r="AC48" s="17">
        <v>14.5</v>
      </c>
      <c r="AD48" s="17">
        <v>140.5</v>
      </c>
      <c r="AE48" s="17"/>
      <c r="AF48" s="17"/>
      <c r="AG48" s="17"/>
      <c r="AH48" s="17"/>
      <c r="AI48" s="17">
        <v>55.4</v>
      </c>
      <c r="AJ48" s="17">
        <v>111.3</v>
      </c>
      <c r="AK48" s="17"/>
      <c r="AL48" s="17"/>
      <c r="AM48" s="17"/>
      <c r="AN48" s="17">
        <v>6.4638400000000003</v>
      </c>
      <c r="AO48" s="17">
        <v>0</v>
      </c>
      <c r="AP48" s="17">
        <v>32.1</v>
      </c>
      <c r="AQ48" s="17">
        <v>145</v>
      </c>
      <c r="AR48" s="17">
        <v>21.6</v>
      </c>
      <c r="AS48" s="17">
        <v>18.600000000000001</v>
      </c>
      <c r="AT48" s="17">
        <v>15</v>
      </c>
      <c r="AU48" s="17">
        <v>60.7</v>
      </c>
      <c r="AV48" s="17">
        <v>180.2</v>
      </c>
      <c r="AW48" s="17">
        <v>180.6</v>
      </c>
      <c r="AX48" s="17">
        <v>183.8</v>
      </c>
      <c r="AY48" s="17">
        <v>81.3</v>
      </c>
      <c r="AZ48" s="17">
        <v>5.6</v>
      </c>
      <c r="BA48" s="17">
        <v>1</v>
      </c>
      <c r="BB48" s="17">
        <v>32.6</v>
      </c>
      <c r="BC48" s="17">
        <v>36.200000000000003</v>
      </c>
      <c r="BD48" s="17">
        <v>2</v>
      </c>
      <c r="BE48" s="17">
        <v>15.6</v>
      </c>
      <c r="BF48" s="17">
        <v>127.2</v>
      </c>
      <c r="BG48" s="17"/>
      <c r="BH48" s="17"/>
      <c r="BI48" s="17">
        <v>93.5</v>
      </c>
      <c r="BJ48" s="17"/>
      <c r="BK48" s="17"/>
      <c r="BL48" s="17">
        <v>47.2</v>
      </c>
      <c r="BM48" s="17"/>
      <c r="BN48" s="17"/>
      <c r="BO48" s="17"/>
      <c r="BP48" s="17">
        <v>61.9</v>
      </c>
      <c r="BQ48" s="17">
        <v>178.4</v>
      </c>
      <c r="BR48" s="17">
        <v>176.1</v>
      </c>
      <c r="BS48" s="17">
        <v>210.2</v>
      </c>
      <c r="BT48" s="17">
        <v>274.39999999999998</v>
      </c>
      <c r="BU48" s="17"/>
      <c r="BV48" s="17"/>
      <c r="BW48" s="17"/>
      <c r="BX48" s="17"/>
      <c r="BY48" s="17"/>
      <c r="BZ48" s="17"/>
      <c r="CA48" s="17"/>
      <c r="CB48" s="17">
        <v>0</v>
      </c>
      <c r="CC48" s="17">
        <v>1.2</v>
      </c>
      <c r="CD48" s="17">
        <v>214.6</v>
      </c>
      <c r="CE48" s="17">
        <v>95.6</v>
      </c>
      <c r="CF48" s="17">
        <v>63.4</v>
      </c>
      <c r="CG48" s="17">
        <v>68.7</v>
      </c>
      <c r="CH48" s="17">
        <v>28.4</v>
      </c>
      <c r="CI48" s="17"/>
      <c r="CJ48" s="17"/>
      <c r="CK48" s="17"/>
      <c r="CL48" s="17">
        <v>146.9</v>
      </c>
      <c r="CM48" s="17">
        <v>149.4</v>
      </c>
      <c r="CN48" s="17">
        <v>150.4</v>
      </c>
      <c r="CO48" s="17"/>
      <c r="CP48" s="17"/>
      <c r="CQ48" s="17"/>
      <c r="CR48" s="17"/>
      <c r="CS48" s="17"/>
      <c r="CT48" s="17">
        <v>0</v>
      </c>
      <c r="CU48" s="17">
        <v>0</v>
      </c>
      <c r="CV48" s="17">
        <v>0</v>
      </c>
      <c r="CW48" s="17">
        <v>87.9</v>
      </c>
      <c r="CX48" s="17">
        <v>0</v>
      </c>
      <c r="CY48" s="17">
        <v>0</v>
      </c>
      <c r="CZ48" s="17">
        <v>0</v>
      </c>
      <c r="DA48" s="17">
        <v>8.6999999999999993</v>
      </c>
      <c r="DB48" s="17">
        <v>0</v>
      </c>
      <c r="DC48" s="17">
        <v>5.4</v>
      </c>
      <c r="DD48" s="17">
        <v>0</v>
      </c>
      <c r="DE48" s="17">
        <v>3.2</v>
      </c>
      <c r="DF48" s="17">
        <v>2.2000000000000002</v>
      </c>
      <c r="DG48" s="17">
        <v>20</v>
      </c>
      <c r="DH48" s="17">
        <v>9.1999999999999993</v>
      </c>
      <c r="DI48" s="17">
        <v>3.2</v>
      </c>
      <c r="DJ48" s="17">
        <v>3.4</v>
      </c>
      <c r="DK48" s="17">
        <v>18.399999999999999</v>
      </c>
      <c r="DL48" s="17">
        <v>0</v>
      </c>
      <c r="DM48" s="17">
        <v>0</v>
      </c>
      <c r="DN48" s="17">
        <v>18.2</v>
      </c>
      <c r="DO48" s="17">
        <v>56.1</v>
      </c>
      <c r="DP48" s="17">
        <v>4.5</v>
      </c>
      <c r="DQ48" s="17">
        <v>2</v>
      </c>
      <c r="DR48" s="17">
        <v>1.1000000000000001</v>
      </c>
      <c r="DS48" s="17">
        <v>2.9</v>
      </c>
      <c r="DT48" s="17">
        <v>0</v>
      </c>
      <c r="DU48" s="17">
        <v>2.4</v>
      </c>
      <c r="DV48" s="17">
        <v>20.2</v>
      </c>
      <c r="DW48" s="17">
        <v>1.4</v>
      </c>
      <c r="DX48" s="17">
        <v>0.3</v>
      </c>
      <c r="DY48" s="17">
        <v>5.2</v>
      </c>
      <c r="DZ48" s="17">
        <v>3</v>
      </c>
      <c r="EA48" s="17">
        <v>4.3</v>
      </c>
      <c r="EB48" s="17">
        <v>6.3</v>
      </c>
      <c r="EC48" s="17">
        <v>13.3</v>
      </c>
      <c r="ED48" s="17">
        <v>16.3</v>
      </c>
      <c r="EE48" s="17">
        <v>22.2</v>
      </c>
      <c r="EF48" s="17">
        <v>0</v>
      </c>
      <c r="EG48" s="17">
        <v>49.7</v>
      </c>
      <c r="EH48" s="17">
        <v>63.1</v>
      </c>
      <c r="EI48" s="17">
        <v>5.7</v>
      </c>
      <c r="EJ48" s="17">
        <v>4.5999999999999996</v>
      </c>
      <c r="EK48" s="17">
        <v>6.5</v>
      </c>
      <c r="EL48" s="17">
        <v>2.2999999999999998</v>
      </c>
      <c r="EM48" s="17">
        <v>8.1</v>
      </c>
      <c r="EN48" s="17">
        <v>4.3</v>
      </c>
      <c r="EO48" s="17">
        <v>4.5999999999999996</v>
      </c>
      <c r="EP48" s="17">
        <v>4.8</v>
      </c>
      <c r="EQ48" s="17">
        <v>0</v>
      </c>
      <c r="ER48" s="17">
        <v>0</v>
      </c>
      <c r="ES48" s="17">
        <v>0</v>
      </c>
      <c r="ET48" s="17">
        <v>0</v>
      </c>
      <c r="EU48" s="17">
        <v>0.6</v>
      </c>
      <c r="EV48" s="17">
        <v>119.9</v>
      </c>
      <c r="EW48" s="17">
        <v>109.7</v>
      </c>
      <c r="EX48" s="17">
        <v>0</v>
      </c>
      <c r="EY48" s="17">
        <v>0</v>
      </c>
      <c r="EZ48" s="17">
        <v>10</v>
      </c>
      <c r="FA48" s="17">
        <v>17.899999999999999</v>
      </c>
      <c r="FB48" s="17">
        <v>9</v>
      </c>
      <c r="FC48" s="17"/>
      <c r="FD48" s="17"/>
      <c r="FE48" s="17">
        <v>15.4</v>
      </c>
      <c r="FF48" s="17"/>
      <c r="FG48" s="17">
        <v>7.7</v>
      </c>
      <c r="FH48" s="17">
        <v>7212.2638399999996</v>
      </c>
      <c r="FI48" s="15"/>
      <c r="FJ48" s="17">
        <v>19.899999999999999</v>
      </c>
      <c r="FK48" s="17">
        <v>7.7149999999999999</v>
      </c>
      <c r="FL48" s="17">
        <v>6.16</v>
      </c>
      <c r="FM48" s="17">
        <v>8</v>
      </c>
      <c r="FN48" s="17">
        <v>26.824349999999999</v>
      </c>
      <c r="FO48" s="17">
        <v>18.931190000000001</v>
      </c>
      <c r="FP48" s="17">
        <v>10.8</v>
      </c>
      <c r="FQ48" s="17">
        <v>16.2</v>
      </c>
      <c r="FR48" s="17">
        <v>114.53054</v>
      </c>
    </row>
    <row r="49" spans="1:174" ht="24" customHeight="1" x14ac:dyDescent="0.3">
      <c r="A49" s="16" t="s">
        <v>36</v>
      </c>
      <c r="B49" s="16" t="s">
        <v>809</v>
      </c>
      <c r="C49" s="17">
        <v>133.30000000000001</v>
      </c>
      <c r="D49" s="17">
        <v>642.4</v>
      </c>
      <c r="E49" s="17">
        <v>216.1</v>
      </c>
      <c r="F49" s="17"/>
      <c r="G49" s="17"/>
      <c r="H49" s="17">
        <v>89</v>
      </c>
      <c r="I49" s="17">
        <v>81.3</v>
      </c>
      <c r="J49" s="17"/>
      <c r="K49" s="17"/>
      <c r="L49" s="17">
        <v>186.8</v>
      </c>
      <c r="M49" s="17">
        <v>203</v>
      </c>
      <c r="N49" s="17">
        <v>208.5</v>
      </c>
      <c r="O49" s="17">
        <v>278.5</v>
      </c>
      <c r="P49" s="17">
        <v>216.1</v>
      </c>
      <c r="Q49" s="17">
        <v>111.2</v>
      </c>
      <c r="R49" s="17">
        <v>494.3</v>
      </c>
      <c r="S49" s="17">
        <v>4.0999999999999996</v>
      </c>
      <c r="T49" s="17"/>
      <c r="U49" s="17"/>
      <c r="V49" s="17"/>
      <c r="W49" s="17"/>
      <c r="X49" s="17">
        <v>120.9</v>
      </c>
      <c r="Y49" s="17">
        <v>6.5</v>
      </c>
      <c r="Z49" s="17">
        <v>5.3</v>
      </c>
      <c r="AA49" s="17"/>
      <c r="AB49" s="17">
        <v>7</v>
      </c>
      <c r="AC49" s="17">
        <v>14.6</v>
      </c>
      <c r="AD49" s="17">
        <v>140.4</v>
      </c>
      <c r="AE49" s="17"/>
      <c r="AF49" s="17"/>
      <c r="AG49" s="17"/>
      <c r="AH49" s="17"/>
      <c r="AI49" s="17">
        <v>55.3</v>
      </c>
      <c r="AJ49" s="17">
        <v>111.5</v>
      </c>
      <c r="AK49" s="17"/>
      <c r="AL49" s="17"/>
      <c r="AM49" s="17"/>
      <c r="AN49" s="17">
        <v>6.4645099999999998</v>
      </c>
      <c r="AO49" s="17">
        <v>118.23505</v>
      </c>
      <c r="AP49" s="17">
        <v>33</v>
      </c>
      <c r="AQ49" s="17">
        <v>145</v>
      </c>
      <c r="AR49" s="17">
        <v>20.8</v>
      </c>
      <c r="AS49" s="17">
        <v>18.600000000000001</v>
      </c>
      <c r="AT49" s="17">
        <v>15</v>
      </c>
      <c r="AU49" s="17">
        <v>61.8</v>
      </c>
      <c r="AV49" s="17">
        <v>179.7</v>
      </c>
      <c r="AW49" s="17">
        <v>180.1</v>
      </c>
      <c r="AX49" s="17">
        <v>183.4</v>
      </c>
      <c r="AY49" s="17">
        <v>80.5</v>
      </c>
      <c r="AZ49" s="17">
        <v>5.6</v>
      </c>
      <c r="BA49" s="17">
        <v>0.9</v>
      </c>
      <c r="BB49" s="17">
        <v>32.700000000000003</v>
      </c>
      <c r="BC49" s="17">
        <v>36.299999999999997</v>
      </c>
      <c r="BD49" s="17">
        <v>2</v>
      </c>
      <c r="BE49" s="17">
        <v>15.6</v>
      </c>
      <c r="BF49" s="17">
        <v>138.4</v>
      </c>
      <c r="BG49" s="17"/>
      <c r="BH49" s="17"/>
      <c r="BI49" s="17">
        <v>93.3</v>
      </c>
      <c r="BJ49" s="17"/>
      <c r="BK49" s="17"/>
      <c r="BL49" s="17">
        <v>47.3</v>
      </c>
      <c r="BM49" s="17"/>
      <c r="BN49" s="17"/>
      <c r="BO49" s="17"/>
      <c r="BP49" s="17">
        <v>61.6</v>
      </c>
      <c r="BQ49" s="17">
        <v>176.8</v>
      </c>
      <c r="BR49" s="17">
        <v>174.8</v>
      </c>
      <c r="BS49" s="17">
        <v>208.5</v>
      </c>
      <c r="BT49" s="17">
        <v>273.2</v>
      </c>
      <c r="BU49" s="17"/>
      <c r="BV49" s="17"/>
      <c r="BW49" s="17"/>
      <c r="BX49" s="17"/>
      <c r="BY49" s="17"/>
      <c r="BZ49" s="17"/>
      <c r="CA49" s="17"/>
      <c r="CB49" s="17">
        <v>0</v>
      </c>
      <c r="CC49" s="17">
        <v>1.2</v>
      </c>
      <c r="CD49" s="17">
        <v>218.9</v>
      </c>
      <c r="CE49" s="17">
        <v>90.2</v>
      </c>
      <c r="CF49" s="17">
        <v>63.3</v>
      </c>
      <c r="CG49" s="17">
        <v>72.5</v>
      </c>
      <c r="CH49" s="17">
        <v>28.4</v>
      </c>
      <c r="CI49" s="17"/>
      <c r="CJ49" s="17"/>
      <c r="CK49" s="17"/>
      <c r="CL49" s="17">
        <v>146.5</v>
      </c>
      <c r="CM49" s="17">
        <v>148.9</v>
      </c>
      <c r="CN49" s="17">
        <v>149.69999999999999</v>
      </c>
      <c r="CO49" s="17"/>
      <c r="CP49" s="17"/>
      <c r="CQ49" s="17"/>
      <c r="CR49" s="17"/>
      <c r="CS49" s="17"/>
      <c r="CT49" s="17">
        <v>0</v>
      </c>
      <c r="CU49" s="17">
        <v>0</v>
      </c>
      <c r="CV49" s="17">
        <v>0</v>
      </c>
      <c r="CW49" s="17">
        <v>84.8</v>
      </c>
      <c r="CX49" s="17">
        <v>0</v>
      </c>
      <c r="CY49" s="17">
        <v>0</v>
      </c>
      <c r="CZ49" s="17">
        <v>0</v>
      </c>
      <c r="DA49" s="17">
        <v>8.6999999999999993</v>
      </c>
      <c r="DB49" s="17">
        <v>0</v>
      </c>
      <c r="DC49" s="17">
        <v>5.4</v>
      </c>
      <c r="DD49" s="17">
        <v>0</v>
      </c>
      <c r="DE49" s="17">
        <v>3.2</v>
      </c>
      <c r="DF49" s="17">
        <v>2.2000000000000002</v>
      </c>
      <c r="DG49" s="17">
        <v>19.8</v>
      </c>
      <c r="DH49" s="17">
        <v>9.1999999999999993</v>
      </c>
      <c r="DI49" s="17">
        <v>9.9</v>
      </c>
      <c r="DJ49" s="17">
        <v>3.4</v>
      </c>
      <c r="DK49" s="17">
        <v>18.399999999999999</v>
      </c>
      <c r="DL49" s="17">
        <v>0</v>
      </c>
      <c r="DM49" s="17">
        <v>0</v>
      </c>
      <c r="DN49" s="17">
        <v>23.8</v>
      </c>
      <c r="DO49" s="17">
        <v>62.6</v>
      </c>
      <c r="DP49" s="17">
        <v>4.5</v>
      </c>
      <c r="DQ49" s="17">
        <v>2</v>
      </c>
      <c r="DR49" s="17">
        <v>1.1000000000000001</v>
      </c>
      <c r="DS49" s="17">
        <v>2.9</v>
      </c>
      <c r="DT49" s="17">
        <v>0</v>
      </c>
      <c r="DU49" s="17">
        <v>2.4</v>
      </c>
      <c r="DV49" s="17">
        <v>20.2</v>
      </c>
      <c r="DW49" s="17">
        <v>1.4</v>
      </c>
      <c r="DX49" s="17">
        <v>0.3</v>
      </c>
      <c r="DY49" s="17">
        <v>5.2</v>
      </c>
      <c r="DZ49" s="17">
        <v>3</v>
      </c>
      <c r="EA49" s="17">
        <v>4.3</v>
      </c>
      <c r="EB49" s="17">
        <v>6.3</v>
      </c>
      <c r="EC49" s="17">
        <v>13.4</v>
      </c>
      <c r="ED49" s="17">
        <v>8.6999999999999993</v>
      </c>
      <c r="EE49" s="17">
        <v>23.5</v>
      </c>
      <c r="EF49" s="17">
        <v>0</v>
      </c>
      <c r="EG49" s="17">
        <v>57.5</v>
      </c>
      <c r="EH49" s="17">
        <v>82</v>
      </c>
      <c r="EI49" s="17">
        <v>7.8</v>
      </c>
      <c r="EJ49" s="17">
        <v>7.9</v>
      </c>
      <c r="EK49" s="17">
        <v>6.5</v>
      </c>
      <c r="EL49" s="17">
        <v>2.2999999999999998</v>
      </c>
      <c r="EM49" s="17">
        <v>8</v>
      </c>
      <c r="EN49" s="17">
        <v>4.3</v>
      </c>
      <c r="EO49" s="17">
        <v>4.8</v>
      </c>
      <c r="EP49" s="17">
        <v>4.8</v>
      </c>
      <c r="EQ49" s="17">
        <v>0</v>
      </c>
      <c r="ER49" s="17">
        <v>0</v>
      </c>
      <c r="ES49" s="17">
        <v>0</v>
      </c>
      <c r="ET49" s="17">
        <v>0</v>
      </c>
      <c r="EU49" s="17">
        <v>0.6</v>
      </c>
      <c r="EV49" s="17">
        <v>120.1</v>
      </c>
      <c r="EW49" s="17">
        <v>111.7</v>
      </c>
      <c r="EX49" s="17">
        <v>0</v>
      </c>
      <c r="EY49" s="17">
        <v>0</v>
      </c>
      <c r="EZ49" s="17">
        <v>10</v>
      </c>
      <c r="FA49" s="17">
        <v>17.899999999999999</v>
      </c>
      <c r="FB49" s="17">
        <v>9.5</v>
      </c>
      <c r="FC49" s="17"/>
      <c r="FD49" s="17"/>
      <c r="FE49" s="17">
        <v>15.5</v>
      </c>
      <c r="FF49" s="17"/>
      <c r="FG49" s="17">
        <v>8.1999999999999993</v>
      </c>
      <c r="FH49" s="17">
        <v>7385.2995600000004</v>
      </c>
      <c r="FI49" s="15"/>
      <c r="FJ49" s="17">
        <v>19.8</v>
      </c>
      <c r="FK49" s="17">
        <v>7.7590000000000003</v>
      </c>
      <c r="FL49" s="17">
        <v>6.16</v>
      </c>
      <c r="FM49" s="17">
        <v>8</v>
      </c>
      <c r="FN49" s="17">
        <v>26.927589999999999</v>
      </c>
      <c r="FO49" s="17">
        <v>18.926310000000001</v>
      </c>
      <c r="FP49" s="17">
        <v>11</v>
      </c>
      <c r="FQ49" s="17">
        <v>16.2</v>
      </c>
      <c r="FR49" s="17">
        <v>114.77290000000001</v>
      </c>
    </row>
    <row r="50" spans="1:174" ht="24" customHeight="1" x14ac:dyDescent="0.3">
      <c r="A50" s="18" t="s">
        <v>36</v>
      </c>
      <c r="B50" s="18" t="s">
        <v>810</v>
      </c>
      <c r="C50" s="19">
        <v>138.5</v>
      </c>
      <c r="D50" s="19">
        <v>649</v>
      </c>
      <c r="E50" s="19">
        <v>216.7</v>
      </c>
      <c r="F50" s="19"/>
      <c r="G50" s="19"/>
      <c r="H50" s="19">
        <v>89.9</v>
      </c>
      <c r="I50" s="19">
        <v>82.3</v>
      </c>
      <c r="J50" s="19"/>
      <c r="K50" s="19"/>
      <c r="L50" s="19">
        <v>186.3</v>
      </c>
      <c r="M50" s="19">
        <v>203</v>
      </c>
      <c r="N50" s="19">
        <v>208.4</v>
      </c>
      <c r="O50" s="19">
        <v>280.2</v>
      </c>
      <c r="P50" s="19">
        <v>213.1</v>
      </c>
      <c r="Q50" s="19">
        <v>111.1</v>
      </c>
      <c r="R50" s="19">
        <v>455.1</v>
      </c>
      <c r="S50" s="19">
        <v>4.3</v>
      </c>
      <c r="T50" s="19"/>
      <c r="U50" s="19"/>
      <c r="V50" s="19"/>
      <c r="W50" s="19"/>
      <c r="X50" s="19">
        <v>122.1</v>
      </c>
      <c r="Y50" s="19">
        <v>7.4</v>
      </c>
      <c r="Z50" s="19">
        <v>5.5</v>
      </c>
      <c r="AA50" s="19"/>
      <c r="AB50" s="19">
        <v>7.1</v>
      </c>
      <c r="AC50" s="19">
        <v>14.6</v>
      </c>
      <c r="AD50" s="19">
        <v>141</v>
      </c>
      <c r="AE50" s="19"/>
      <c r="AF50" s="19"/>
      <c r="AG50" s="19"/>
      <c r="AH50" s="19"/>
      <c r="AI50" s="19">
        <v>56.2</v>
      </c>
      <c r="AJ50" s="19">
        <v>111.7</v>
      </c>
      <c r="AK50" s="19"/>
      <c r="AL50" s="19"/>
      <c r="AM50" s="19"/>
      <c r="AN50" s="19">
        <v>6.4646699999999999</v>
      </c>
      <c r="AO50" s="19">
        <v>148.30953</v>
      </c>
      <c r="AP50" s="19">
        <v>32</v>
      </c>
      <c r="AQ50" s="19">
        <v>146.5</v>
      </c>
      <c r="AR50" s="19">
        <v>21</v>
      </c>
      <c r="AS50" s="19">
        <v>18.600000000000001</v>
      </c>
      <c r="AT50" s="19">
        <v>15</v>
      </c>
      <c r="AU50" s="19">
        <v>60.6</v>
      </c>
      <c r="AV50" s="19">
        <v>183.1</v>
      </c>
      <c r="AW50" s="19">
        <v>183.9</v>
      </c>
      <c r="AX50" s="19">
        <v>184</v>
      </c>
      <c r="AY50" s="19">
        <v>84</v>
      </c>
      <c r="AZ50" s="19">
        <v>5.6</v>
      </c>
      <c r="BA50" s="19">
        <v>1</v>
      </c>
      <c r="BB50" s="19">
        <v>34.5</v>
      </c>
      <c r="BC50" s="19">
        <v>37.1</v>
      </c>
      <c r="BD50" s="19">
        <v>2</v>
      </c>
      <c r="BE50" s="19">
        <v>16</v>
      </c>
      <c r="BF50" s="19">
        <v>172.2</v>
      </c>
      <c r="BG50" s="19"/>
      <c r="BH50" s="19"/>
      <c r="BI50" s="19">
        <v>94.3</v>
      </c>
      <c r="BJ50" s="19"/>
      <c r="BK50" s="19"/>
      <c r="BL50" s="19">
        <v>47.7</v>
      </c>
      <c r="BM50" s="19"/>
      <c r="BN50" s="19"/>
      <c r="BO50" s="19"/>
      <c r="BP50" s="19">
        <v>62.5</v>
      </c>
      <c r="BQ50" s="19">
        <v>176.7</v>
      </c>
      <c r="BR50" s="19">
        <v>174.5</v>
      </c>
      <c r="BS50" s="19">
        <v>208.6</v>
      </c>
      <c r="BT50" s="19">
        <v>273</v>
      </c>
      <c r="BU50" s="19"/>
      <c r="BV50" s="19"/>
      <c r="BW50" s="19"/>
      <c r="BX50" s="19"/>
      <c r="BY50" s="19"/>
      <c r="BZ50" s="19"/>
      <c r="CA50" s="19"/>
      <c r="CB50" s="19">
        <v>0</v>
      </c>
      <c r="CC50" s="19">
        <v>1.2</v>
      </c>
      <c r="CD50" s="19">
        <v>162</v>
      </c>
      <c r="CE50" s="19">
        <v>93</v>
      </c>
      <c r="CF50" s="19">
        <v>64.3</v>
      </c>
      <c r="CG50" s="19">
        <v>72.900000000000006</v>
      </c>
      <c r="CH50" s="19">
        <v>29.2</v>
      </c>
      <c r="CI50" s="19"/>
      <c r="CJ50" s="19"/>
      <c r="CK50" s="19"/>
      <c r="CL50" s="19">
        <v>146.69999999999999</v>
      </c>
      <c r="CM50" s="19">
        <v>149.30000000000001</v>
      </c>
      <c r="CN50" s="19">
        <v>150</v>
      </c>
      <c r="CO50" s="19"/>
      <c r="CP50" s="19"/>
      <c r="CQ50" s="19"/>
      <c r="CR50" s="19"/>
      <c r="CS50" s="19"/>
      <c r="CT50" s="19">
        <v>0</v>
      </c>
      <c r="CU50" s="19">
        <v>0</v>
      </c>
      <c r="CV50" s="19">
        <v>0</v>
      </c>
      <c r="CW50" s="19">
        <v>73.599999999999994</v>
      </c>
      <c r="CX50" s="19">
        <v>0</v>
      </c>
      <c r="CY50" s="19">
        <v>0</v>
      </c>
      <c r="CZ50" s="19">
        <v>0</v>
      </c>
      <c r="DA50" s="19">
        <v>8.8000000000000007</v>
      </c>
      <c r="DB50" s="19">
        <v>0</v>
      </c>
      <c r="DC50" s="19">
        <v>5.4</v>
      </c>
      <c r="DD50" s="19">
        <v>0</v>
      </c>
      <c r="DE50" s="19">
        <v>3.2</v>
      </c>
      <c r="DF50" s="19">
        <v>2.2000000000000002</v>
      </c>
      <c r="DG50" s="19">
        <v>20.3</v>
      </c>
      <c r="DH50" s="19">
        <v>9.1999999999999993</v>
      </c>
      <c r="DI50" s="19">
        <v>6</v>
      </c>
      <c r="DJ50" s="19">
        <v>3.4</v>
      </c>
      <c r="DK50" s="19">
        <v>18.399999999999999</v>
      </c>
      <c r="DL50" s="19">
        <v>0</v>
      </c>
      <c r="DM50" s="19">
        <v>0</v>
      </c>
      <c r="DN50" s="19">
        <v>21.5</v>
      </c>
      <c r="DO50" s="19">
        <v>56.9</v>
      </c>
      <c r="DP50" s="19">
        <v>4.5</v>
      </c>
      <c r="DQ50" s="19">
        <v>2</v>
      </c>
      <c r="DR50" s="19">
        <v>1.1000000000000001</v>
      </c>
      <c r="DS50" s="19">
        <v>2.9</v>
      </c>
      <c r="DT50" s="19">
        <v>0</v>
      </c>
      <c r="DU50" s="19">
        <v>2.4</v>
      </c>
      <c r="DV50" s="19">
        <v>20.2</v>
      </c>
      <c r="DW50" s="19">
        <v>1.4</v>
      </c>
      <c r="DX50" s="19">
        <v>0.3</v>
      </c>
      <c r="DY50" s="19">
        <v>5.2</v>
      </c>
      <c r="DZ50" s="19">
        <v>3.2</v>
      </c>
      <c r="EA50" s="19">
        <v>4.5999999999999996</v>
      </c>
      <c r="EB50" s="19">
        <v>6.5</v>
      </c>
      <c r="EC50" s="19">
        <v>13.6</v>
      </c>
      <c r="ED50" s="19">
        <v>4.0999999999999996</v>
      </c>
      <c r="EE50" s="19">
        <v>26.7</v>
      </c>
      <c r="EF50" s="19">
        <v>0</v>
      </c>
      <c r="EG50" s="19">
        <v>61.1</v>
      </c>
      <c r="EH50" s="19">
        <v>81.5</v>
      </c>
      <c r="EI50" s="19">
        <v>9.5</v>
      </c>
      <c r="EJ50" s="19">
        <v>8.1</v>
      </c>
      <c r="EK50" s="19">
        <v>6.5</v>
      </c>
      <c r="EL50" s="19">
        <v>2.2999999999999998</v>
      </c>
      <c r="EM50" s="19">
        <v>8.3000000000000007</v>
      </c>
      <c r="EN50" s="19">
        <v>4.3</v>
      </c>
      <c r="EO50" s="19">
        <v>4.8</v>
      </c>
      <c r="EP50" s="19">
        <v>4.8</v>
      </c>
      <c r="EQ50" s="19">
        <v>0</v>
      </c>
      <c r="ER50" s="19">
        <v>0</v>
      </c>
      <c r="ES50" s="19">
        <v>0</v>
      </c>
      <c r="ET50" s="19">
        <v>0</v>
      </c>
      <c r="EU50" s="19">
        <v>0.6</v>
      </c>
      <c r="EV50" s="19">
        <v>115.9</v>
      </c>
      <c r="EW50" s="19">
        <v>109.6</v>
      </c>
      <c r="EX50" s="19">
        <v>0</v>
      </c>
      <c r="EY50" s="19">
        <v>0</v>
      </c>
      <c r="EZ50" s="19">
        <v>10</v>
      </c>
      <c r="FA50" s="19">
        <v>18.100000000000001</v>
      </c>
      <c r="FB50" s="19">
        <v>9.6</v>
      </c>
      <c r="FC50" s="19"/>
      <c r="FD50" s="19"/>
      <c r="FE50" s="19">
        <v>15.6</v>
      </c>
      <c r="FF50" s="19"/>
      <c r="FG50" s="19">
        <v>8.1</v>
      </c>
      <c r="FH50" s="19">
        <v>7367.5742</v>
      </c>
      <c r="FI50" s="15"/>
      <c r="FJ50" s="19">
        <v>19.5</v>
      </c>
      <c r="FK50" s="19">
        <v>7.843</v>
      </c>
      <c r="FL50" s="19">
        <v>6.16</v>
      </c>
      <c r="FM50" s="19">
        <v>8</v>
      </c>
      <c r="FN50" s="19">
        <v>26.987130000000001</v>
      </c>
      <c r="FO50" s="19">
        <v>18.922550000000001</v>
      </c>
      <c r="FP50" s="19">
        <v>11</v>
      </c>
      <c r="FQ50" s="19">
        <v>16.100000000000001</v>
      </c>
      <c r="FR50" s="19">
        <v>114.51268</v>
      </c>
    </row>
    <row r="51" spans="1:174" ht="24" customHeight="1" x14ac:dyDescent="0.3">
      <c r="A51" s="13" t="s">
        <v>36</v>
      </c>
      <c r="B51" s="13" t="s">
        <v>811</v>
      </c>
      <c r="C51" s="14">
        <v>138.69999999999999</v>
      </c>
      <c r="D51" s="14">
        <v>648.4</v>
      </c>
      <c r="E51" s="14">
        <v>216.8</v>
      </c>
      <c r="F51" s="14"/>
      <c r="G51" s="14"/>
      <c r="H51" s="14">
        <v>89.7</v>
      </c>
      <c r="I51" s="14">
        <v>78.2</v>
      </c>
      <c r="J51" s="14"/>
      <c r="K51" s="14"/>
      <c r="L51" s="14">
        <v>187.1</v>
      </c>
      <c r="M51" s="14">
        <v>204</v>
      </c>
      <c r="N51" s="14">
        <v>203.7</v>
      </c>
      <c r="O51" s="14">
        <v>280.2</v>
      </c>
      <c r="P51" s="14">
        <v>214.3</v>
      </c>
      <c r="Q51" s="14">
        <v>110.9</v>
      </c>
      <c r="R51" s="14">
        <v>560.20000000000005</v>
      </c>
      <c r="S51" s="14">
        <v>4.3</v>
      </c>
      <c r="T51" s="14"/>
      <c r="U51" s="14"/>
      <c r="V51" s="14"/>
      <c r="W51" s="14"/>
      <c r="X51" s="14">
        <v>119.3</v>
      </c>
      <c r="Y51" s="14">
        <v>7.2</v>
      </c>
      <c r="Z51" s="14">
        <v>5.4</v>
      </c>
      <c r="AA51" s="14"/>
      <c r="AB51" s="14">
        <v>7.1</v>
      </c>
      <c r="AC51" s="14">
        <v>14.7</v>
      </c>
      <c r="AD51" s="14">
        <v>141.19999999999999</v>
      </c>
      <c r="AE51" s="14"/>
      <c r="AF51" s="14"/>
      <c r="AG51" s="14"/>
      <c r="AH51" s="14"/>
      <c r="AI51" s="14">
        <v>55.9</v>
      </c>
      <c r="AJ51" s="14">
        <v>112.2</v>
      </c>
      <c r="AK51" s="14"/>
      <c r="AL51" s="14"/>
      <c r="AM51" s="14"/>
      <c r="AN51" s="14">
        <v>6.4640399999999998</v>
      </c>
      <c r="AO51" s="14">
        <v>148.24366000000001</v>
      </c>
      <c r="AP51" s="14">
        <v>31</v>
      </c>
      <c r="AQ51" s="14">
        <v>146.5</v>
      </c>
      <c r="AR51" s="14">
        <v>20.2</v>
      </c>
      <c r="AS51" s="14">
        <v>18.600000000000001</v>
      </c>
      <c r="AT51" s="14">
        <v>15</v>
      </c>
      <c r="AU51" s="14">
        <v>60.2</v>
      </c>
      <c r="AV51" s="14">
        <v>182.2</v>
      </c>
      <c r="AW51" s="14">
        <v>182.5</v>
      </c>
      <c r="AX51" s="14">
        <v>183.8</v>
      </c>
      <c r="AY51" s="14">
        <v>82.9</v>
      </c>
      <c r="AZ51" s="14">
        <v>5.6</v>
      </c>
      <c r="BA51" s="14">
        <v>0.9</v>
      </c>
      <c r="BB51" s="14">
        <v>34.1</v>
      </c>
      <c r="BC51" s="14">
        <v>32.799999999999997</v>
      </c>
      <c r="BD51" s="14">
        <v>2</v>
      </c>
      <c r="BE51" s="14">
        <v>15.9</v>
      </c>
      <c r="BF51" s="14">
        <v>40.700000000000003</v>
      </c>
      <c r="BG51" s="14"/>
      <c r="BH51" s="14"/>
      <c r="BI51" s="14">
        <v>94.1</v>
      </c>
      <c r="BJ51" s="14"/>
      <c r="BK51" s="14"/>
      <c r="BL51" s="14">
        <v>47.8</v>
      </c>
      <c r="BM51" s="14"/>
      <c r="BN51" s="14"/>
      <c r="BO51" s="14"/>
      <c r="BP51" s="14">
        <v>62.4</v>
      </c>
      <c r="BQ51" s="14">
        <v>176.9</v>
      </c>
      <c r="BR51" s="14">
        <v>174.5</v>
      </c>
      <c r="BS51" s="14">
        <v>208.5</v>
      </c>
      <c r="BT51" s="14">
        <v>272.89999999999998</v>
      </c>
      <c r="BU51" s="14"/>
      <c r="BV51" s="14"/>
      <c r="BW51" s="14"/>
      <c r="BX51" s="14"/>
      <c r="BY51" s="14"/>
      <c r="BZ51" s="14"/>
      <c r="CA51" s="14"/>
      <c r="CB51" s="14">
        <v>0</v>
      </c>
      <c r="CC51" s="14">
        <v>1.2</v>
      </c>
      <c r="CD51" s="14">
        <v>134.30000000000001</v>
      </c>
      <c r="CE51" s="14">
        <v>98.4</v>
      </c>
      <c r="CF51" s="14">
        <v>64.2</v>
      </c>
      <c r="CG51" s="14">
        <v>73.099999999999994</v>
      </c>
      <c r="CH51" s="14">
        <v>29.2</v>
      </c>
      <c r="CI51" s="14"/>
      <c r="CJ51" s="14"/>
      <c r="CK51" s="14"/>
      <c r="CL51" s="14">
        <v>146.6</v>
      </c>
      <c r="CM51" s="14">
        <v>149.1</v>
      </c>
      <c r="CN51" s="14">
        <v>149.9</v>
      </c>
      <c r="CO51" s="14"/>
      <c r="CP51" s="14"/>
      <c r="CQ51" s="14"/>
      <c r="CR51" s="14"/>
      <c r="CS51" s="14"/>
      <c r="CT51" s="14">
        <v>0</v>
      </c>
      <c r="CU51" s="14">
        <v>0</v>
      </c>
      <c r="CV51" s="14">
        <v>0</v>
      </c>
      <c r="CW51" s="14">
        <v>79.8</v>
      </c>
      <c r="CX51" s="14">
        <v>0</v>
      </c>
      <c r="CY51" s="14">
        <v>0</v>
      </c>
      <c r="CZ51" s="14">
        <v>0</v>
      </c>
      <c r="DA51" s="14">
        <v>8.6999999999999993</v>
      </c>
      <c r="DB51" s="14">
        <v>0</v>
      </c>
      <c r="DC51" s="14">
        <v>5.4</v>
      </c>
      <c r="DD51" s="14">
        <v>0</v>
      </c>
      <c r="DE51" s="14">
        <v>3.2</v>
      </c>
      <c r="DF51" s="14">
        <v>2.2000000000000002</v>
      </c>
      <c r="DG51" s="14">
        <v>20.100000000000001</v>
      </c>
      <c r="DH51" s="14">
        <v>9</v>
      </c>
      <c r="DI51" s="14">
        <v>7.5</v>
      </c>
      <c r="DJ51" s="14">
        <v>3.4</v>
      </c>
      <c r="DK51" s="14">
        <v>18.399999999999999</v>
      </c>
      <c r="DL51" s="14">
        <v>0</v>
      </c>
      <c r="DM51" s="14">
        <v>0</v>
      </c>
      <c r="DN51" s="14">
        <v>24.9</v>
      </c>
      <c r="DO51" s="14">
        <v>66.5</v>
      </c>
      <c r="DP51" s="14">
        <v>4.5</v>
      </c>
      <c r="DQ51" s="14">
        <v>2</v>
      </c>
      <c r="DR51" s="14">
        <v>1.1000000000000001</v>
      </c>
      <c r="DS51" s="14">
        <v>2.9</v>
      </c>
      <c r="DT51" s="14">
        <v>0</v>
      </c>
      <c r="DU51" s="14">
        <v>2.4</v>
      </c>
      <c r="DV51" s="14">
        <v>20.2</v>
      </c>
      <c r="DW51" s="14">
        <v>1.4</v>
      </c>
      <c r="DX51" s="14">
        <v>0.3</v>
      </c>
      <c r="DY51" s="14">
        <v>5.2</v>
      </c>
      <c r="DZ51" s="14">
        <v>3.5</v>
      </c>
      <c r="EA51" s="14">
        <v>4.2</v>
      </c>
      <c r="EB51" s="14">
        <v>6.4</v>
      </c>
      <c r="EC51" s="14">
        <v>13.8</v>
      </c>
      <c r="ED51" s="14">
        <v>3</v>
      </c>
      <c r="EE51" s="14">
        <v>21.2</v>
      </c>
      <c r="EF51" s="14">
        <v>0</v>
      </c>
      <c r="EG51" s="14">
        <v>66.5</v>
      </c>
      <c r="EH51" s="14">
        <v>76.400000000000006</v>
      </c>
      <c r="EI51" s="14">
        <v>10.7</v>
      </c>
      <c r="EJ51" s="14">
        <v>6.2</v>
      </c>
      <c r="EK51" s="14">
        <v>6.5</v>
      </c>
      <c r="EL51" s="14">
        <v>2.2999999999999998</v>
      </c>
      <c r="EM51" s="14">
        <v>8.3000000000000007</v>
      </c>
      <c r="EN51" s="14">
        <v>4.3</v>
      </c>
      <c r="EO51" s="14">
        <v>4.8</v>
      </c>
      <c r="EP51" s="14">
        <v>4.8</v>
      </c>
      <c r="EQ51" s="14">
        <v>0</v>
      </c>
      <c r="ER51" s="14">
        <v>0</v>
      </c>
      <c r="ES51" s="14">
        <v>0</v>
      </c>
      <c r="ET51" s="14">
        <v>0</v>
      </c>
      <c r="EU51" s="14">
        <v>0.6</v>
      </c>
      <c r="EV51" s="14">
        <v>122.7</v>
      </c>
      <c r="EW51" s="14">
        <v>127.7</v>
      </c>
      <c r="EX51" s="14">
        <v>0</v>
      </c>
      <c r="EY51" s="14">
        <v>0</v>
      </c>
      <c r="EZ51" s="14">
        <v>10</v>
      </c>
      <c r="FA51" s="14">
        <v>18.2</v>
      </c>
      <c r="FB51" s="14">
        <v>9.3000000000000007</v>
      </c>
      <c r="FC51" s="14"/>
      <c r="FD51" s="14"/>
      <c r="FE51" s="14">
        <v>15.4</v>
      </c>
      <c r="FF51" s="14"/>
      <c r="FG51" s="14">
        <v>8</v>
      </c>
      <c r="FH51" s="14">
        <v>7336.1076999999996</v>
      </c>
      <c r="FI51" s="15"/>
      <c r="FJ51" s="14">
        <v>19.7</v>
      </c>
      <c r="FK51" s="14">
        <v>7.84</v>
      </c>
      <c r="FL51" s="14">
        <v>6.16</v>
      </c>
      <c r="FM51" s="14">
        <v>8</v>
      </c>
      <c r="FN51" s="14">
        <v>26.983129999999999</v>
      </c>
      <c r="FO51" s="14">
        <v>18.919039999999999</v>
      </c>
      <c r="FP51" s="14">
        <v>11</v>
      </c>
      <c r="FQ51" s="14">
        <v>16.100000000000001</v>
      </c>
      <c r="FR51" s="14">
        <v>114.70217</v>
      </c>
    </row>
    <row r="52" spans="1:174" ht="24" customHeight="1" x14ac:dyDescent="0.3">
      <c r="A52" s="16" t="s">
        <v>36</v>
      </c>
      <c r="B52" s="16" t="s">
        <v>812</v>
      </c>
      <c r="C52" s="17">
        <v>136.30000000000001</v>
      </c>
      <c r="D52" s="17">
        <v>653.29999999999995</v>
      </c>
      <c r="E52" s="17">
        <v>218.1</v>
      </c>
      <c r="F52" s="17"/>
      <c r="G52" s="17"/>
      <c r="H52" s="17">
        <v>87.5</v>
      </c>
      <c r="I52" s="17">
        <v>79.5</v>
      </c>
      <c r="J52" s="17"/>
      <c r="K52" s="17"/>
      <c r="L52" s="17">
        <v>189.1</v>
      </c>
      <c r="M52" s="17">
        <v>205.8</v>
      </c>
      <c r="N52" s="17">
        <v>210</v>
      </c>
      <c r="O52" s="17">
        <v>273.7</v>
      </c>
      <c r="P52" s="17">
        <v>216.3</v>
      </c>
      <c r="Q52" s="17">
        <v>110.9</v>
      </c>
      <c r="R52" s="17">
        <v>513.9</v>
      </c>
      <c r="S52" s="17">
        <v>4.2</v>
      </c>
      <c r="T52" s="17"/>
      <c r="U52" s="17"/>
      <c r="V52" s="17"/>
      <c r="W52" s="17"/>
      <c r="X52" s="17">
        <v>120.1</v>
      </c>
      <c r="Y52" s="17">
        <v>7.3</v>
      </c>
      <c r="Z52" s="17">
        <v>5.3</v>
      </c>
      <c r="AA52" s="17"/>
      <c r="AB52" s="17">
        <v>7</v>
      </c>
      <c r="AC52" s="17">
        <v>14.9</v>
      </c>
      <c r="AD52" s="17">
        <v>140</v>
      </c>
      <c r="AE52" s="17"/>
      <c r="AF52" s="17"/>
      <c r="AG52" s="17"/>
      <c r="AH52" s="17"/>
      <c r="AI52" s="17">
        <v>56</v>
      </c>
      <c r="AJ52" s="17">
        <v>111.6</v>
      </c>
      <c r="AK52" s="17"/>
      <c r="AL52" s="17"/>
      <c r="AM52" s="17"/>
      <c r="AN52" s="17">
        <v>6.4655699999999996</v>
      </c>
      <c r="AO52" s="17">
        <v>146.46432999999999</v>
      </c>
      <c r="AP52" s="17">
        <v>31.5</v>
      </c>
      <c r="AQ52" s="17">
        <v>143.1</v>
      </c>
      <c r="AR52" s="17">
        <v>20.2</v>
      </c>
      <c r="AS52" s="17">
        <v>18.600000000000001</v>
      </c>
      <c r="AT52" s="17">
        <v>15</v>
      </c>
      <c r="AU52" s="17">
        <v>63.6</v>
      </c>
      <c r="AV52" s="17">
        <v>177.6</v>
      </c>
      <c r="AW52" s="17">
        <v>178.2</v>
      </c>
      <c r="AX52" s="17">
        <v>186.1</v>
      </c>
      <c r="AY52" s="17">
        <v>82.1</v>
      </c>
      <c r="AZ52" s="17">
        <v>5.6</v>
      </c>
      <c r="BA52" s="17">
        <v>1</v>
      </c>
      <c r="BB52" s="17">
        <v>34.799999999999997</v>
      </c>
      <c r="BC52" s="17">
        <v>30.8</v>
      </c>
      <c r="BD52" s="17">
        <v>2</v>
      </c>
      <c r="BE52" s="17">
        <v>15.3</v>
      </c>
      <c r="BF52" s="17">
        <v>76</v>
      </c>
      <c r="BG52" s="17"/>
      <c r="BH52" s="17"/>
      <c r="BI52" s="17">
        <v>94.4</v>
      </c>
      <c r="BJ52" s="17"/>
      <c r="BK52" s="17"/>
      <c r="BL52" s="17">
        <v>47.8</v>
      </c>
      <c r="BM52" s="17"/>
      <c r="BN52" s="17"/>
      <c r="BO52" s="17"/>
      <c r="BP52" s="17">
        <v>61.4</v>
      </c>
      <c r="BQ52" s="17">
        <v>179.2</v>
      </c>
      <c r="BR52" s="17">
        <v>177</v>
      </c>
      <c r="BS52" s="17">
        <v>211.4</v>
      </c>
      <c r="BT52" s="17">
        <v>275.3</v>
      </c>
      <c r="BU52" s="17"/>
      <c r="BV52" s="17"/>
      <c r="BW52" s="17"/>
      <c r="BX52" s="17"/>
      <c r="BY52" s="17"/>
      <c r="BZ52" s="17"/>
      <c r="CA52" s="17"/>
      <c r="CB52" s="17">
        <v>0</v>
      </c>
      <c r="CC52" s="17">
        <v>1.2</v>
      </c>
      <c r="CD52" s="17">
        <v>143.1</v>
      </c>
      <c r="CE52" s="17">
        <v>96.8</v>
      </c>
      <c r="CF52" s="17">
        <v>64.400000000000006</v>
      </c>
      <c r="CG52" s="17">
        <v>71.400000000000006</v>
      </c>
      <c r="CH52" s="17">
        <v>29</v>
      </c>
      <c r="CI52" s="17"/>
      <c r="CJ52" s="17"/>
      <c r="CK52" s="17"/>
      <c r="CL52" s="17">
        <v>148.9</v>
      </c>
      <c r="CM52" s="17">
        <v>151.1</v>
      </c>
      <c r="CN52" s="17">
        <v>152.4</v>
      </c>
      <c r="CO52" s="17"/>
      <c r="CP52" s="17"/>
      <c r="CQ52" s="17"/>
      <c r="CR52" s="17"/>
      <c r="CS52" s="17"/>
      <c r="CT52" s="17">
        <v>0</v>
      </c>
      <c r="CU52" s="17">
        <v>0</v>
      </c>
      <c r="CV52" s="17">
        <v>0</v>
      </c>
      <c r="CW52" s="17">
        <v>88.9</v>
      </c>
      <c r="CX52" s="17">
        <v>0</v>
      </c>
      <c r="CY52" s="17">
        <v>0</v>
      </c>
      <c r="CZ52" s="17">
        <v>0</v>
      </c>
      <c r="DA52" s="17">
        <v>8.6999999999999993</v>
      </c>
      <c r="DB52" s="17">
        <v>0</v>
      </c>
      <c r="DC52" s="17">
        <v>5.5</v>
      </c>
      <c r="DD52" s="17">
        <v>0</v>
      </c>
      <c r="DE52" s="17">
        <v>3.2</v>
      </c>
      <c r="DF52" s="17">
        <v>2.2000000000000002</v>
      </c>
      <c r="DG52" s="17">
        <v>20.399999999999999</v>
      </c>
      <c r="DH52" s="17">
        <v>8.8000000000000007</v>
      </c>
      <c r="DI52" s="17">
        <v>7.5</v>
      </c>
      <c r="DJ52" s="17">
        <v>3.4</v>
      </c>
      <c r="DK52" s="17">
        <v>18.399999999999999</v>
      </c>
      <c r="DL52" s="17">
        <v>0</v>
      </c>
      <c r="DM52" s="17">
        <v>0</v>
      </c>
      <c r="DN52" s="17">
        <v>23</v>
      </c>
      <c r="DO52" s="17">
        <v>67.8</v>
      </c>
      <c r="DP52" s="17">
        <v>4.5</v>
      </c>
      <c r="DQ52" s="17">
        <v>2</v>
      </c>
      <c r="DR52" s="17">
        <v>1.1000000000000001</v>
      </c>
      <c r="DS52" s="17">
        <v>2.9</v>
      </c>
      <c r="DT52" s="17">
        <v>0</v>
      </c>
      <c r="DU52" s="17">
        <v>2.4</v>
      </c>
      <c r="DV52" s="17">
        <v>20.2</v>
      </c>
      <c r="DW52" s="17">
        <v>1.4</v>
      </c>
      <c r="DX52" s="17">
        <v>0.3</v>
      </c>
      <c r="DY52" s="17">
        <v>5.2</v>
      </c>
      <c r="DZ52" s="17">
        <v>3.7</v>
      </c>
      <c r="EA52" s="17">
        <v>4.0999999999999996</v>
      </c>
      <c r="EB52" s="17">
        <v>6.3</v>
      </c>
      <c r="EC52" s="17">
        <v>13.8</v>
      </c>
      <c r="ED52" s="17">
        <v>1.3</v>
      </c>
      <c r="EE52" s="17">
        <v>16.5</v>
      </c>
      <c r="EF52" s="17">
        <v>0</v>
      </c>
      <c r="EG52" s="17">
        <v>63.3</v>
      </c>
      <c r="EH52" s="17">
        <v>77.099999999999994</v>
      </c>
      <c r="EI52" s="17">
        <v>10.1</v>
      </c>
      <c r="EJ52" s="17">
        <v>5.8</v>
      </c>
      <c r="EK52" s="17">
        <v>6.5</v>
      </c>
      <c r="EL52" s="17">
        <v>2.2999999999999998</v>
      </c>
      <c r="EM52" s="17">
        <v>8.1999999999999993</v>
      </c>
      <c r="EN52" s="17">
        <v>4.3</v>
      </c>
      <c r="EO52" s="17">
        <v>4.8</v>
      </c>
      <c r="EP52" s="17">
        <v>4.8</v>
      </c>
      <c r="EQ52" s="17">
        <v>0</v>
      </c>
      <c r="ER52" s="17">
        <v>0</v>
      </c>
      <c r="ES52" s="17">
        <v>0</v>
      </c>
      <c r="ET52" s="17">
        <v>0</v>
      </c>
      <c r="EU52" s="17">
        <v>0.6</v>
      </c>
      <c r="EV52" s="17">
        <v>117.5</v>
      </c>
      <c r="EW52" s="17">
        <v>106.5</v>
      </c>
      <c r="EX52" s="17">
        <v>0</v>
      </c>
      <c r="EY52" s="17">
        <v>0</v>
      </c>
      <c r="EZ52" s="17">
        <v>10.1</v>
      </c>
      <c r="FA52" s="17">
        <v>18.100000000000001</v>
      </c>
      <c r="FB52" s="17">
        <v>9.6</v>
      </c>
      <c r="FC52" s="17"/>
      <c r="FD52" s="17"/>
      <c r="FE52" s="17">
        <v>15.5</v>
      </c>
      <c r="FF52" s="17"/>
      <c r="FG52" s="17">
        <v>7.9</v>
      </c>
      <c r="FH52" s="17">
        <v>7316.5299000000005</v>
      </c>
      <c r="FI52" s="15"/>
      <c r="FJ52" s="17">
        <v>19.7</v>
      </c>
      <c r="FK52" s="17">
        <v>7.8360000000000003</v>
      </c>
      <c r="FL52" s="17">
        <v>6.16</v>
      </c>
      <c r="FM52" s="17">
        <v>8</v>
      </c>
      <c r="FN52" s="17">
        <v>26.992239999999999</v>
      </c>
      <c r="FO52" s="17">
        <v>18.916540000000001</v>
      </c>
      <c r="FP52" s="17">
        <v>11</v>
      </c>
      <c r="FQ52" s="17">
        <v>16.2</v>
      </c>
      <c r="FR52" s="17">
        <v>114.80477999999999</v>
      </c>
    </row>
    <row r="53" spans="1:174" ht="24" customHeight="1" x14ac:dyDescent="0.3">
      <c r="A53" s="16" t="s">
        <v>36</v>
      </c>
      <c r="B53" s="16" t="s">
        <v>813</v>
      </c>
      <c r="C53" s="17">
        <v>141.4</v>
      </c>
      <c r="D53" s="17">
        <v>650.70000000000005</v>
      </c>
      <c r="E53" s="17">
        <v>215.2</v>
      </c>
      <c r="F53" s="17"/>
      <c r="G53" s="17"/>
      <c r="H53" s="17">
        <v>91.6</v>
      </c>
      <c r="I53" s="17">
        <v>80.3</v>
      </c>
      <c r="J53" s="17"/>
      <c r="K53" s="17"/>
      <c r="L53" s="17">
        <v>185.1</v>
      </c>
      <c r="M53" s="17">
        <v>185.4</v>
      </c>
      <c r="N53" s="17">
        <v>184.8</v>
      </c>
      <c r="O53" s="17">
        <v>256.2</v>
      </c>
      <c r="P53" s="17">
        <v>212.7</v>
      </c>
      <c r="Q53" s="17">
        <v>110.6</v>
      </c>
      <c r="R53" s="17">
        <v>458.9</v>
      </c>
      <c r="S53" s="17">
        <v>4.3</v>
      </c>
      <c r="T53" s="17"/>
      <c r="U53" s="17"/>
      <c r="V53" s="17"/>
      <c r="W53" s="17"/>
      <c r="X53" s="17">
        <v>121.6</v>
      </c>
      <c r="Y53" s="17">
        <v>7.8</v>
      </c>
      <c r="Z53" s="17">
        <v>5.4</v>
      </c>
      <c r="AA53" s="17"/>
      <c r="AB53" s="17">
        <v>7</v>
      </c>
      <c r="AC53" s="17">
        <v>14.8</v>
      </c>
      <c r="AD53" s="17">
        <v>141.9</v>
      </c>
      <c r="AE53" s="17"/>
      <c r="AF53" s="17"/>
      <c r="AG53" s="17"/>
      <c r="AH53" s="17"/>
      <c r="AI53" s="17">
        <v>56.3</v>
      </c>
      <c r="AJ53" s="17">
        <v>111.3</v>
      </c>
      <c r="AK53" s="17"/>
      <c r="AL53" s="17"/>
      <c r="AM53" s="17"/>
      <c r="AN53" s="17">
        <v>6.4647600000000001</v>
      </c>
      <c r="AO53" s="17">
        <v>147.62725</v>
      </c>
      <c r="AP53" s="17">
        <v>31.4</v>
      </c>
      <c r="AQ53" s="17">
        <v>65.400000000000006</v>
      </c>
      <c r="AR53" s="17">
        <v>20.9</v>
      </c>
      <c r="AS53" s="17">
        <v>18.600000000000001</v>
      </c>
      <c r="AT53" s="17">
        <v>15</v>
      </c>
      <c r="AU53" s="17">
        <v>64.2</v>
      </c>
      <c r="AV53" s="17">
        <v>184.4</v>
      </c>
      <c r="AW53" s="17">
        <v>184.6</v>
      </c>
      <c r="AX53" s="17">
        <v>183.2</v>
      </c>
      <c r="AY53" s="17">
        <v>83.8</v>
      </c>
      <c r="AZ53" s="17">
        <v>5.3</v>
      </c>
      <c r="BA53" s="17">
        <v>0.9</v>
      </c>
      <c r="BB53" s="17">
        <v>28.6</v>
      </c>
      <c r="BC53" s="17">
        <v>32.799999999999997</v>
      </c>
      <c r="BD53" s="17">
        <v>2</v>
      </c>
      <c r="BE53" s="17">
        <v>16.600000000000001</v>
      </c>
      <c r="BF53" s="17">
        <v>53.1</v>
      </c>
      <c r="BG53" s="17"/>
      <c r="BH53" s="17"/>
      <c r="BI53" s="17">
        <v>94.2</v>
      </c>
      <c r="BJ53" s="17"/>
      <c r="BK53" s="17"/>
      <c r="BL53" s="17">
        <v>47.2</v>
      </c>
      <c r="BM53" s="17"/>
      <c r="BN53" s="17"/>
      <c r="BO53" s="17"/>
      <c r="BP53" s="17">
        <v>63.2</v>
      </c>
      <c r="BQ53" s="17">
        <v>177.1</v>
      </c>
      <c r="BR53" s="17">
        <v>173.2</v>
      </c>
      <c r="BS53" s="17">
        <v>209</v>
      </c>
      <c r="BT53" s="17">
        <v>273.60000000000002</v>
      </c>
      <c r="BU53" s="17"/>
      <c r="BV53" s="17"/>
      <c r="BW53" s="17"/>
      <c r="BX53" s="17"/>
      <c r="BY53" s="17"/>
      <c r="BZ53" s="17"/>
      <c r="CA53" s="17"/>
      <c r="CB53" s="17">
        <v>0</v>
      </c>
      <c r="CC53" s="17">
        <v>1.2</v>
      </c>
      <c r="CD53" s="17">
        <v>208.4</v>
      </c>
      <c r="CE53" s="17">
        <v>98.6</v>
      </c>
      <c r="CF53" s="17">
        <v>64.8</v>
      </c>
      <c r="CG53" s="17">
        <v>72.099999999999994</v>
      </c>
      <c r="CH53" s="17">
        <v>29.4</v>
      </c>
      <c r="CI53" s="17"/>
      <c r="CJ53" s="17"/>
      <c r="CK53" s="17"/>
      <c r="CL53" s="17">
        <v>145.69999999999999</v>
      </c>
      <c r="CM53" s="17">
        <v>148.1</v>
      </c>
      <c r="CN53" s="17">
        <v>149.1</v>
      </c>
      <c r="CO53" s="17"/>
      <c r="CP53" s="17"/>
      <c r="CQ53" s="17"/>
      <c r="CR53" s="17"/>
      <c r="CS53" s="17"/>
      <c r="CT53" s="17">
        <v>0</v>
      </c>
      <c r="CU53" s="17">
        <v>0</v>
      </c>
      <c r="CV53" s="17">
        <v>0</v>
      </c>
      <c r="CW53" s="17">
        <v>82.3</v>
      </c>
      <c r="CX53" s="17">
        <v>0</v>
      </c>
      <c r="CY53" s="17">
        <v>0</v>
      </c>
      <c r="CZ53" s="17">
        <v>0</v>
      </c>
      <c r="DA53" s="17">
        <v>8.9</v>
      </c>
      <c r="DB53" s="17">
        <v>0</v>
      </c>
      <c r="DC53" s="17">
        <v>5.4</v>
      </c>
      <c r="DD53" s="17">
        <v>0</v>
      </c>
      <c r="DE53" s="17">
        <v>3.2</v>
      </c>
      <c r="DF53" s="17">
        <v>2.2000000000000002</v>
      </c>
      <c r="DG53" s="17">
        <v>20.3</v>
      </c>
      <c r="DH53" s="17">
        <v>8.6999999999999993</v>
      </c>
      <c r="DI53" s="17">
        <v>7.5</v>
      </c>
      <c r="DJ53" s="17">
        <v>3.4</v>
      </c>
      <c r="DK53" s="17">
        <v>18.399999999999999</v>
      </c>
      <c r="DL53" s="17">
        <v>0</v>
      </c>
      <c r="DM53" s="17">
        <v>0</v>
      </c>
      <c r="DN53" s="17">
        <v>26.3</v>
      </c>
      <c r="DO53" s="17">
        <v>76.099999999999994</v>
      </c>
      <c r="DP53" s="17">
        <v>4.5</v>
      </c>
      <c r="DQ53" s="17">
        <v>2</v>
      </c>
      <c r="DR53" s="17">
        <v>1.1000000000000001</v>
      </c>
      <c r="DS53" s="17">
        <v>2.9</v>
      </c>
      <c r="DT53" s="17">
        <v>0</v>
      </c>
      <c r="DU53" s="17">
        <v>2.4</v>
      </c>
      <c r="DV53" s="17">
        <v>20.2</v>
      </c>
      <c r="DW53" s="17">
        <v>1.4</v>
      </c>
      <c r="DX53" s="17">
        <v>0.3</v>
      </c>
      <c r="DY53" s="17">
        <v>5.2</v>
      </c>
      <c r="DZ53" s="17">
        <v>3.6</v>
      </c>
      <c r="EA53" s="17">
        <v>4</v>
      </c>
      <c r="EB53" s="17">
        <v>6.4</v>
      </c>
      <c r="EC53" s="17">
        <v>13.8</v>
      </c>
      <c r="ED53" s="17">
        <v>0.8</v>
      </c>
      <c r="EE53" s="17">
        <v>12.7</v>
      </c>
      <c r="EF53" s="17">
        <v>0</v>
      </c>
      <c r="EG53" s="17">
        <v>55.5</v>
      </c>
      <c r="EH53" s="17">
        <v>77.8</v>
      </c>
      <c r="EI53" s="17">
        <v>7.8</v>
      </c>
      <c r="EJ53" s="17">
        <v>4.4000000000000004</v>
      </c>
      <c r="EK53" s="17">
        <v>6.5</v>
      </c>
      <c r="EL53" s="17">
        <v>2.2999999999999998</v>
      </c>
      <c r="EM53" s="17">
        <v>8.1</v>
      </c>
      <c r="EN53" s="17">
        <v>4.3</v>
      </c>
      <c r="EO53" s="17">
        <v>4.8</v>
      </c>
      <c r="EP53" s="17">
        <v>4.8</v>
      </c>
      <c r="EQ53" s="17">
        <v>0</v>
      </c>
      <c r="ER53" s="17">
        <v>0</v>
      </c>
      <c r="ES53" s="17">
        <v>0</v>
      </c>
      <c r="ET53" s="17">
        <v>0</v>
      </c>
      <c r="EU53" s="17">
        <v>0.6</v>
      </c>
      <c r="EV53" s="17">
        <v>90</v>
      </c>
      <c r="EW53" s="17">
        <v>68.599999999999994</v>
      </c>
      <c r="EX53" s="17">
        <v>0</v>
      </c>
      <c r="EY53" s="17">
        <v>0</v>
      </c>
      <c r="EZ53" s="17">
        <v>10</v>
      </c>
      <c r="FA53" s="17">
        <v>18.100000000000001</v>
      </c>
      <c r="FB53" s="17">
        <v>8.9</v>
      </c>
      <c r="FC53" s="17"/>
      <c r="FD53" s="17"/>
      <c r="FE53" s="17">
        <v>15.5</v>
      </c>
      <c r="FF53" s="17"/>
      <c r="FG53" s="17">
        <v>7.9</v>
      </c>
      <c r="FH53" s="17">
        <v>7082.9920099999999</v>
      </c>
      <c r="FI53" s="15"/>
      <c r="FJ53" s="17">
        <v>19.7</v>
      </c>
      <c r="FK53" s="17">
        <v>7.8419999999999996</v>
      </c>
      <c r="FL53" s="17">
        <v>6.16</v>
      </c>
      <c r="FM53" s="17">
        <v>8</v>
      </c>
      <c r="FN53" s="17">
        <v>26.802720000000001</v>
      </c>
      <c r="FO53" s="17">
        <v>18.913900000000002</v>
      </c>
      <c r="FP53" s="17">
        <v>10.8</v>
      </c>
      <c r="FQ53" s="17">
        <v>16</v>
      </c>
      <c r="FR53" s="17">
        <v>114.21862</v>
      </c>
    </row>
    <row r="54" spans="1:174" ht="24" customHeight="1" x14ac:dyDescent="0.3">
      <c r="A54" s="16" t="s">
        <v>36</v>
      </c>
      <c r="B54" s="16" t="s">
        <v>814</v>
      </c>
      <c r="C54" s="17">
        <v>138.6</v>
      </c>
      <c r="D54" s="17">
        <v>641.79999999999995</v>
      </c>
      <c r="E54" s="17">
        <v>215.2</v>
      </c>
      <c r="F54" s="17"/>
      <c r="G54" s="17"/>
      <c r="H54" s="17">
        <v>90.4</v>
      </c>
      <c r="I54" s="17">
        <v>80.3</v>
      </c>
      <c r="J54" s="17"/>
      <c r="K54" s="17"/>
      <c r="L54" s="17">
        <v>186.3</v>
      </c>
      <c r="M54" s="17">
        <v>198.2</v>
      </c>
      <c r="N54" s="17">
        <v>198.2</v>
      </c>
      <c r="O54" s="17">
        <v>277.39999999999998</v>
      </c>
      <c r="P54" s="17">
        <v>213</v>
      </c>
      <c r="Q54" s="17">
        <v>110.8</v>
      </c>
      <c r="R54" s="17">
        <v>477.6</v>
      </c>
      <c r="S54" s="17">
        <v>4.2</v>
      </c>
      <c r="T54" s="17"/>
      <c r="U54" s="17"/>
      <c r="V54" s="17"/>
      <c r="W54" s="17"/>
      <c r="X54" s="17">
        <v>121.3</v>
      </c>
      <c r="Y54" s="17">
        <v>7</v>
      </c>
      <c r="Z54" s="17">
        <v>5.2</v>
      </c>
      <c r="AA54" s="17"/>
      <c r="AB54" s="17">
        <v>7.1</v>
      </c>
      <c r="AC54" s="17">
        <v>14.8</v>
      </c>
      <c r="AD54" s="17">
        <v>140</v>
      </c>
      <c r="AE54" s="17"/>
      <c r="AF54" s="17"/>
      <c r="AG54" s="17"/>
      <c r="AH54" s="17"/>
      <c r="AI54" s="17">
        <v>55.8</v>
      </c>
      <c r="AJ54" s="17">
        <v>111.4</v>
      </c>
      <c r="AK54" s="17"/>
      <c r="AL54" s="17"/>
      <c r="AM54" s="17"/>
      <c r="AN54" s="17">
        <v>6.4647899999999998</v>
      </c>
      <c r="AO54" s="17">
        <v>227.14690999999999</v>
      </c>
      <c r="AP54" s="17">
        <v>30.1</v>
      </c>
      <c r="AQ54" s="17">
        <v>73.099999999999994</v>
      </c>
      <c r="AR54" s="17">
        <v>20.9</v>
      </c>
      <c r="AS54" s="17">
        <v>18.600000000000001</v>
      </c>
      <c r="AT54" s="17">
        <v>15</v>
      </c>
      <c r="AU54" s="17">
        <v>61.7</v>
      </c>
      <c r="AV54" s="17">
        <v>182</v>
      </c>
      <c r="AW54" s="17">
        <v>182.2</v>
      </c>
      <c r="AX54" s="17">
        <v>183</v>
      </c>
      <c r="AY54" s="17">
        <v>82.8</v>
      </c>
      <c r="AZ54" s="17">
        <v>5.2</v>
      </c>
      <c r="BA54" s="17">
        <v>0.9</v>
      </c>
      <c r="BB54" s="17">
        <v>27.3</v>
      </c>
      <c r="BC54" s="17">
        <v>32.200000000000003</v>
      </c>
      <c r="BD54" s="17">
        <v>2</v>
      </c>
      <c r="BE54" s="17">
        <v>16</v>
      </c>
      <c r="BF54" s="17">
        <v>66.7</v>
      </c>
      <c r="BG54" s="17"/>
      <c r="BH54" s="17"/>
      <c r="BI54" s="17">
        <v>93.4</v>
      </c>
      <c r="BJ54" s="17"/>
      <c r="BK54" s="17"/>
      <c r="BL54" s="17">
        <v>47</v>
      </c>
      <c r="BM54" s="17"/>
      <c r="BN54" s="17"/>
      <c r="BO54" s="17"/>
      <c r="BP54" s="17">
        <v>60.2</v>
      </c>
      <c r="BQ54" s="17">
        <v>176.8</v>
      </c>
      <c r="BR54" s="17">
        <v>174.6</v>
      </c>
      <c r="BS54" s="17">
        <v>208.6</v>
      </c>
      <c r="BT54" s="17">
        <v>273</v>
      </c>
      <c r="BU54" s="17"/>
      <c r="BV54" s="17"/>
      <c r="BW54" s="17"/>
      <c r="BX54" s="17"/>
      <c r="BY54" s="17"/>
      <c r="BZ54" s="17"/>
      <c r="CA54" s="17"/>
      <c r="CB54" s="17">
        <v>0</v>
      </c>
      <c r="CC54" s="17">
        <v>1.2</v>
      </c>
      <c r="CD54" s="17">
        <v>99.3</v>
      </c>
      <c r="CE54" s="17">
        <v>96.1</v>
      </c>
      <c r="CF54" s="17">
        <v>63.7</v>
      </c>
      <c r="CG54" s="17">
        <v>71.8</v>
      </c>
      <c r="CH54" s="17">
        <v>29</v>
      </c>
      <c r="CI54" s="17"/>
      <c r="CJ54" s="17"/>
      <c r="CK54" s="17"/>
      <c r="CL54" s="17">
        <v>145.80000000000001</v>
      </c>
      <c r="CM54" s="17">
        <v>148</v>
      </c>
      <c r="CN54" s="17">
        <v>149</v>
      </c>
      <c r="CO54" s="17"/>
      <c r="CP54" s="17"/>
      <c r="CQ54" s="17"/>
      <c r="CR54" s="17"/>
      <c r="CS54" s="17"/>
      <c r="CT54" s="17">
        <v>0</v>
      </c>
      <c r="CU54" s="17">
        <v>0</v>
      </c>
      <c r="CV54" s="17">
        <v>0</v>
      </c>
      <c r="CW54" s="17">
        <v>83.1</v>
      </c>
      <c r="CX54" s="17">
        <v>0</v>
      </c>
      <c r="CY54" s="17">
        <v>0</v>
      </c>
      <c r="CZ54" s="17">
        <v>0</v>
      </c>
      <c r="DA54" s="17">
        <v>8.9</v>
      </c>
      <c r="DB54" s="17">
        <v>0</v>
      </c>
      <c r="DC54" s="17">
        <v>5.2</v>
      </c>
      <c r="DD54" s="17">
        <v>0</v>
      </c>
      <c r="DE54" s="17">
        <v>3.2</v>
      </c>
      <c r="DF54" s="17">
        <v>2.2000000000000002</v>
      </c>
      <c r="DG54" s="17">
        <v>20</v>
      </c>
      <c r="DH54" s="17">
        <v>8.6999999999999993</v>
      </c>
      <c r="DI54" s="17">
        <v>7.5</v>
      </c>
      <c r="DJ54" s="17">
        <v>3.5</v>
      </c>
      <c r="DK54" s="17">
        <v>18.399999999999999</v>
      </c>
      <c r="DL54" s="17">
        <v>0</v>
      </c>
      <c r="DM54" s="17">
        <v>0</v>
      </c>
      <c r="DN54" s="17">
        <v>22.3</v>
      </c>
      <c r="DO54" s="17">
        <v>68</v>
      </c>
      <c r="DP54" s="17">
        <v>4.5</v>
      </c>
      <c r="DQ54" s="17">
        <v>2</v>
      </c>
      <c r="DR54" s="17">
        <v>1.1000000000000001</v>
      </c>
      <c r="DS54" s="17">
        <v>2.9</v>
      </c>
      <c r="DT54" s="17">
        <v>0</v>
      </c>
      <c r="DU54" s="17">
        <v>2.4</v>
      </c>
      <c r="DV54" s="17">
        <v>20.2</v>
      </c>
      <c r="DW54" s="17">
        <v>1.4</v>
      </c>
      <c r="DX54" s="17">
        <v>0.3</v>
      </c>
      <c r="DY54" s="17">
        <v>5.2</v>
      </c>
      <c r="DZ54" s="17">
        <v>3.6</v>
      </c>
      <c r="EA54" s="17">
        <v>3.3</v>
      </c>
      <c r="EB54" s="17">
        <v>6.1</v>
      </c>
      <c r="EC54" s="17">
        <v>13.8</v>
      </c>
      <c r="ED54" s="17">
        <v>1</v>
      </c>
      <c r="EE54" s="17">
        <v>11.2</v>
      </c>
      <c r="EF54" s="17">
        <v>0</v>
      </c>
      <c r="EG54" s="17">
        <v>63.5</v>
      </c>
      <c r="EH54" s="17">
        <v>78.099999999999994</v>
      </c>
      <c r="EI54" s="17">
        <v>8.8000000000000007</v>
      </c>
      <c r="EJ54" s="17">
        <v>4.4000000000000004</v>
      </c>
      <c r="EK54" s="17">
        <v>6.5</v>
      </c>
      <c r="EL54" s="17">
        <v>2.2999999999999998</v>
      </c>
      <c r="EM54" s="17">
        <v>8</v>
      </c>
      <c r="EN54" s="17">
        <v>4.3</v>
      </c>
      <c r="EO54" s="17">
        <v>4.8</v>
      </c>
      <c r="EP54" s="17">
        <v>4.8</v>
      </c>
      <c r="EQ54" s="17">
        <v>0</v>
      </c>
      <c r="ER54" s="17">
        <v>0</v>
      </c>
      <c r="ES54" s="17">
        <v>0</v>
      </c>
      <c r="ET54" s="17">
        <v>0</v>
      </c>
      <c r="EU54" s="17">
        <v>0.6</v>
      </c>
      <c r="EV54" s="17">
        <v>74.599999999999994</v>
      </c>
      <c r="EW54" s="17">
        <v>64.2</v>
      </c>
      <c r="EX54" s="17">
        <v>0</v>
      </c>
      <c r="EY54" s="17">
        <v>0</v>
      </c>
      <c r="EZ54" s="17">
        <v>10</v>
      </c>
      <c r="FA54" s="17">
        <v>18.100000000000001</v>
      </c>
      <c r="FB54" s="17">
        <v>7</v>
      </c>
      <c r="FC54" s="17"/>
      <c r="FD54" s="17"/>
      <c r="FE54" s="17">
        <v>15.4</v>
      </c>
      <c r="FF54" s="17"/>
      <c r="FG54" s="17">
        <v>7.7</v>
      </c>
      <c r="FH54" s="17">
        <v>7078.5117</v>
      </c>
      <c r="FI54" s="15"/>
      <c r="FJ54" s="17">
        <v>20</v>
      </c>
      <c r="FK54" s="17">
        <v>7.8410000000000002</v>
      </c>
      <c r="FL54" s="17">
        <v>6.16</v>
      </c>
      <c r="FM54" s="17">
        <v>8</v>
      </c>
      <c r="FN54" s="17">
        <v>26.73903</v>
      </c>
      <c r="FO54" s="17">
        <v>18.911909999999999</v>
      </c>
      <c r="FP54" s="17">
        <v>10.9</v>
      </c>
      <c r="FQ54" s="17">
        <v>16</v>
      </c>
      <c r="FR54" s="17">
        <v>114.55194</v>
      </c>
    </row>
    <row r="55" spans="1:174" ht="24" customHeight="1" x14ac:dyDescent="0.3">
      <c r="A55" s="16" t="s">
        <v>36</v>
      </c>
      <c r="B55" s="16" t="s">
        <v>815</v>
      </c>
      <c r="C55" s="17">
        <v>132.6</v>
      </c>
      <c r="D55" s="17">
        <v>647.5</v>
      </c>
      <c r="E55" s="17">
        <v>215.7</v>
      </c>
      <c r="F55" s="17"/>
      <c r="G55" s="17"/>
      <c r="H55" s="17">
        <v>88.4</v>
      </c>
      <c r="I55" s="17">
        <v>80.2</v>
      </c>
      <c r="J55" s="17"/>
      <c r="K55" s="17"/>
      <c r="L55" s="17">
        <v>187.5</v>
      </c>
      <c r="M55" s="17">
        <v>204.8</v>
      </c>
      <c r="N55" s="17">
        <v>208.1</v>
      </c>
      <c r="O55" s="17">
        <v>280.39999999999998</v>
      </c>
      <c r="P55" s="17">
        <v>215.2</v>
      </c>
      <c r="Q55" s="17">
        <v>111.3</v>
      </c>
      <c r="R55" s="17">
        <v>363.9</v>
      </c>
      <c r="S55" s="17">
        <v>4.2</v>
      </c>
      <c r="T55" s="17"/>
      <c r="U55" s="17"/>
      <c r="V55" s="17"/>
      <c r="W55" s="17"/>
      <c r="X55" s="17">
        <v>115</v>
      </c>
      <c r="Y55" s="17">
        <v>7</v>
      </c>
      <c r="Z55" s="17">
        <v>5.3</v>
      </c>
      <c r="AA55" s="17"/>
      <c r="AB55" s="17">
        <v>7.1</v>
      </c>
      <c r="AC55" s="17">
        <v>14.9</v>
      </c>
      <c r="AD55" s="17">
        <v>97</v>
      </c>
      <c r="AE55" s="17"/>
      <c r="AF55" s="17"/>
      <c r="AG55" s="17"/>
      <c r="AH55" s="17"/>
      <c r="AI55" s="17">
        <v>55.7</v>
      </c>
      <c r="AJ55" s="17">
        <v>113</v>
      </c>
      <c r="AK55" s="17"/>
      <c r="AL55" s="17"/>
      <c r="AM55" s="17"/>
      <c r="AN55" s="17">
        <v>6.4634999999999998</v>
      </c>
      <c r="AO55" s="17">
        <v>145.54986</v>
      </c>
      <c r="AP55" s="17">
        <v>32.9</v>
      </c>
      <c r="AQ55" s="17">
        <v>72.599999999999994</v>
      </c>
      <c r="AR55" s="17">
        <v>21.9</v>
      </c>
      <c r="AS55" s="17">
        <v>18.8</v>
      </c>
      <c r="AT55" s="17">
        <v>13.7</v>
      </c>
      <c r="AU55" s="17">
        <v>59.4</v>
      </c>
      <c r="AV55" s="17">
        <v>180.5</v>
      </c>
      <c r="AW55" s="17">
        <v>181.2</v>
      </c>
      <c r="AX55" s="17">
        <v>184.5</v>
      </c>
      <c r="AY55" s="17">
        <v>61.8</v>
      </c>
      <c r="AZ55" s="17">
        <v>5</v>
      </c>
      <c r="BA55" s="17">
        <v>0.9</v>
      </c>
      <c r="BB55" s="17">
        <v>33.9</v>
      </c>
      <c r="BC55" s="17">
        <v>32.5</v>
      </c>
      <c r="BD55" s="17">
        <v>2</v>
      </c>
      <c r="BE55" s="17">
        <v>15.5</v>
      </c>
      <c r="BF55" s="17">
        <v>77.099999999999994</v>
      </c>
      <c r="BG55" s="17"/>
      <c r="BH55" s="17"/>
      <c r="BI55" s="17">
        <v>49</v>
      </c>
      <c r="BJ55" s="17"/>
      <c r="BK55" s="17"/>
      <c r="BL55" s="17">
        <v>47.7</v>
      </c>
      <c r="BM55" s="17"/>
      <c r="BN55" s="17"/>
      <c r="BO55" s="17"/>
      <c r="BP55" s="17">
        <v>39.9</v>
      </c>
      <c r="BQ55" s="17">
        <v>177.6</v>
      </c>
      <c r="BR55" s="17">
        <v>175.4</v>
      </c>
      <c r="BS55" s="17">
        <v>209.3</v>
      </c>
      <c r="BT55" s="17">
        <v>273.7</v>
      </c>
      <c r="BU55" s="17"/>
      <c r="BV55" s="17"/>
      <c r="BW55" s="17"/>
      <c r="BX55" s="17"/>
      <c r="BY55" s="17"/>
      <c r="BZ55" s="17"/>
      <c r="CA55" s="17"/>
      <c r="CB55" s="17">
        <v>0</v>
      </c>
      <c r="CC55" s="17">
        <v>1.2</v>
      </c>
      <c r="CD55" s="17">
        <v>149</v>
      </c>
      <c r="CE55" s="17">
        <v>98.6</v>
      </c>
      <c r="CF55" s="17">
        <v>64</v>
      </c>
      <c r="CG55" s="17">
        <v>71.900000000000006</v>
      </c>
      <c r="CH55" s="17">
        <v>28.8</v>
      </c>
      <c r="CI55" s="17"/>
      <c r="CJ55" s="17"/>
      <c r="CK55" s="17"/>
      <c r="CL55" s="17">
        <v>146.6</v>
      </c>
      <c r="CM55" s="17">
        <v>149.1</v>
      </c>
      <c r="CN55" s="17">
        <v>150.1</v>
      </c>
      <c r="CO55" s="17"/>
      <c r="CP55" s="17"/>
      <c r="CQ55" s="17"/>
      <c r="CR55" s="17"/>
      <c r="CS55" s="17"/>
      <c r="CT55" s="17">
        <v>0</v>
      </c>
      <c r="CU55" s="17">
        <v>0</v>
      </c>
      <c r="CV55" s="17">
        <v>0</v>
      </c>
      <c r="CW55" s="17">
        <v>70.599999999999994</v>
      </c>
      <c r="CX55" s="17">
        <v>0</v>
      </c>
      <c r="CY55" s="17">
        <v>0</v>
      </c>
      <c r="CZ55" s="17">
        <v>0</v>
      </c>
      <c r="DA55" s="17">
        <v>8.6999999999999993</v>
      </c>
      <c r="DB55" s="17">
        <v>0</v>
      </c>
      <c r="DC55" s="17">
        <v>5.6</v>
      </c>
      <c r="DD55" s="17">
        <v>0</v>
      </c>
      <c r="DE55" s="17">
        <v>3.2</v>
      </c>
      <c r="DF55" s="17">
        <v>2.2000000000000002</v>
      </c>
      <c r="DG55" s="17">
        <v>20</v>
      </c>
      <c r="DH55" s="17">
        <v>8.6999999999999993</v>
      </c>
      <c r="DI55" s="17">
        <v>7.5</v>
      </c>
      <c r="DJ55" s="17">
        <v>3.4</v>
      </c>
      <c r="DK55" s="17">
        <v>18.399999999999999</v>
      </c>
      <c r="DL55" s="17">
        <v>0</v>
      </c>
      <c r="DM55" s="17">
        <v>0</v>
      </c>
      <c r="DN55" s="17">
        <v>23.4</v>
      </c>
      <c r="DO55" s="17">
        <v>65.099999999999994</v>
      </c>
      <c r="DP55" s="17">
        <v>4.5</v>
      </c>
      <c r="DQ55" s="17">
        <v>2</v>
      </c>
      <c r="DR55" s="17">
        <v>1.1000000000000001</v>
      </c>
      <c r="DS55" s="17">
        <v>2.9</v>
      </c>
      <c r="DT55" s="17">
        <v>0</v>
      </c>
      <c r="DU55" s="17">
        <v>2.4</v>
      </c>
      <c r="DV55" s="17">
        <v>18.100000000000001</v>
      </c>
      <c r="DW55" s="17">
        <v>1.3</v>
      </c>
      <c r="DX55" s="17">
        <v>0.3</v>
      </c>
      <c r="DY55" s="17">
        <v>5.4</v>
      </c>
      <c r="DZ55" s="17">
        <v>3.6</v>
      </c>
      <c r="EA55" s="17">
        <v>3.4</v>
      </c>
      <c r="EB55" s="17">
        <v>6.2</v>
      </c>
      <c r="EC55" s="17">
        <v>13.9</v>
      </c>
      <c r="ED55" s="17">
        <v>0.6</v>
      </c>
      <c r="EE55" s="17">
        <v>15.3</v>
      </c>
      <c r="EF55" s="17">
        <v>0</v>
      </c>
      <c r="EG55" s="17">
        <v>60.7</v>
      </c>
      <c r="EH55" s="17">
        <v>77.7</v>
      </c>
      <c r="EI55" s="17">
        <v>7.5</v>
      </c>
      <c r="EJ55" s="17">
        <v>4.5999999999999996</v>
      </c>
      <c r="EK55" s="17">
        <v>6.5</v>
      </c>
      <c r="EL55" s="17">
        <v>2.2999999999999998</v>
      </c>
      <c r="EM55" s="17">
        <v>8</v>
      </c>
      <c r="EN55" s="17">
        <v>4.3</v>
      </c>
      <c r="EO55" s="17">
        <v>5</v>
      </c>
      <c r="EP55" s="17">
        <v>4.8</v>
      </c>
      <c r="EQ55" s="17">
        <v>0</v>
      </c>
      <c r="ER55" s="17">
        <v>0</v>
      </c>
      <c r="ES55" s="17">
        <v>0</v>
      </c>
      <c r="ET55" s="17">
        <v>0</v>
      </c>
      <c r="EU55" s="17">
        <v>0.6</v>
      </c>
      <c r="EV55" s="17">
        <v>56.5</v>
      </c>
      <c r="EW55" s="17">
        <v>46</v>
      </c>
      <c r="EX55" s="17">
        <v>0</v>
      </c>
      <c r="EY55" s="17">
        <v>0</v>
      </c>
      <c r="EZ55" s="17">
        <v>10</v>
      </c>
      <c r="FA55" s="17">
        <v>18.2</v>
      </c>
      <c r="FB55" s="17">
        <v>8.6</v>
      </c>
      <c r="FC55" s="17"/>
      <c r="FD55" s="17"/>
      <c r="FE55" s="17">
        <v>15</v>
      </c>
      <c r="FF55" s="17"/>
      <c r="FG55" s="17">
        <v>7.9</v>
      </c>
      <c r="FH55" s="17">
        <v>6794.9133599999996</v>
      </c>
      <c r="FI55" s="15"/>
      <c r="FJ55" s="17">
        <v>20.399999999999999</v>
      </c>
      <c r="FK55" s="17">
        <v>7.8369999999999997</v>
      </c>
      <c r="FL55" s="17">
        <v>6.16</v>
      </c>
      <c r="FM55" s="17">
        <v>8</v>
      </c>
      <c r="FN55" s="17">
        <v>26.85209</v>
      </c>
      <c r="FO55" s="17">
        <v>18.910440000000001</v>
      </c>
      <c r="FP55" s="17">
        <v>11</v>
      </c>
      <c r="FQ55" s="17">
        <v>16.2</v>
      </c>
      <c r="FR55" s="17">
        <v>115.35953000000001</v>
      </c>
    </row>
    <row r="56" spans="1:174" ht="24" customHeight="1" x14ac:dyDescent="0.3">
      <c r="A56" s="16" t="s">
        <v>36</v>
      </c>
      <c r="B56" s="16" t="s">
        <v>816</v>
      </c>
      <c r="C56" s="17">
        <v>139.5</v>
      </c>
      <c r="D56" s="17">
        <v>657.4</v>
      </c>
      <c r="E56" s="17">
        <v>216.3</v>
      </c>
      <c r="F56" s="17"/>
      <c r="G56" s="17"/>
      <c r="H56" s="17">
        <v>56.6</v>
      </c>
      <c r="I56" s="17">
        <v>81.7</v>
      </c>
      <c r="J56" s="17"/>
      <c r="K56" s="17"/>
      <c r="L56" s="17">
        <v>177.6</v>
      </c>
      <c r="M56" s="17">
        <v>178.9</v>
      </c>
      <c r="N56" s="17">
        <v>178.6</v>
      </c>
      <c r="O56" s="17">
        <v>252.9</v>
      </c>
      <c r="P56" s="17">
        <v>215</v>
      </c>
      <c r="Q56" s="17">
        <v>110.8</v>
      </c>
      <c r="R56" s="17">
        <v>293.3</v>
      </c>
      <c r="S56" s="17">
        <v>4.4000000000000004</v>
      </c>
      <c r="T56" s="17"/>
      <c r="U56" s="17"/>
      <c r="V56" s="17"/>
      <c r="W56" s="17"/>
      <c r="X56" s="17">
        <v>121.9</v>
      </c>
      <c r="Y56" s="17">
        <v>7.8</v>
      </c>
      <c r="Z56" s="17">
        <v>5.7</v>
      </c>
      <c r="AA56" s="17"/>
      <c r="AB56" s="17">
        <v>7.1</v>
      </c>
      <c r="AC56" s="17">
        <v>14.8</v>
      </c>
      <c r="AD56" s="17">
        <v>99.5</v>
      </c>
      <c r="AE56" s="17"/>
      <c r="AF56" s="17"/>
      <c r="AG56" s="17"/>
      <c r="AH56" s="17"/>
      <c r="AI56" s="17">
        <v>56.7</v>
      </c>
      <c r="AJ56" s="17">
        <v>111.6</v>
      </c>
      <c r="AK56" s="17"/>
      <c r="AL56" s="17"/>
      <c r="AM56" s="17"/>
      <c r="AN56" s="17">
        <v>6.4619799999999996</v>
      </c>
      <c r="AO56" s="17">
        <v>148.22323</v>
      </c>
      <c r="AP56" s="17">
        <v>31</v>
      </c>
      <c r="AQ56" s="17">
        <v>74.2</v>
      </c>
      <c r="AR56" s="17">
        <v>22.3</v>
      </c>
      <c r="AS56" s="17">
        <v>18.600000000000001</v>
      </c>
      <c r="AT56" s="17">
        <v>14.6</v>
      </c>
      <c r="AU56" s="17">
        <v>64.5</v>
      </c>
      <c r="AV56" s="17">
        <v>184.5</v>
      </c>
      <c r="AW56" s="17">
        <v>184.8</v>
      </c>
      <c r="AX56" s="17">
        <v>185.4</v>
      </c>
      <c r="AY56" s="17">
        <v>67.2</v>
      </c>
      <c r="AZ56" s="17">
        <v>5</v>
      </c>
      <c r="BA56" s="17">
        <v>1</v>
      </c>
      <c r="BB56" s="17">
        <v>29.2</v>
      </c>
      <c r="BC56" s="17">
        <v>33.4</v>
      </c>
      <c r="BD56" s="17">
        <v>2</v>
      </c>
      <c r="BE56" s="17">
        <v>16</v>
      </c>
      <c r="BF56" s="17">
        <v>45</v>
      </c>
      <c r="BG56" s="17"/>
      <c r="BH56" s="17"/>
      <c r="BI56" s="17">
        <v>51.3</v>
      </c>
      <c r="BJ56" s="17"/>
      <c r="BK56" s="17"/>
      <c r="BL56" s="17">
        <v>47.7</v>
      </c>
      <c r="BM56" s="17"/>
      <c r="BN56" s="17"/>
      <c r="BO56" s="17"/>
      <c r="BP56" s="17">
        <v>40.700000000000003</v>
      </c>
      <c r="BQ56" s="17">
        <v>176.8</v>
      </c>
      <c r="BR56" s="17">
        <v>174.3</v>
      </c>
      <c r="BS56" s="17">
        <v>208.7</v>
      </c>
      <c r="BT56" s="17">
        <v>272.60000000000002</v>
      </c>
      <c r="BU56" s="17"/>
      <c r="BV56" s="17"/>
      <c r="BW56" s="17"/>
      <c r="BX56" s="17"/>
      <c r="BY56" s="17"/>
      <c r="BZ56" s="17"/>
      <c r="CA56" s="17"/>
      <c r="CB56" s="17">
        <v>0</v>
      </c>
      <c r="CC56" s="17">
        <v>1.2</v>
      </c>
      <c r="CD56" s="17">
        <v>230.3</v>
      </c>
      <c r="CE56" s="17">
        <v>98.1</v>
      </c>
      <c r="CF56" s="17">
        <v>65.3</v>
      </c>
      <c r="CG56" s="17">
        <v>72.400000000000006</v>
      </c>
      <c r="CH56" s="17">
        <v>29.9</v>
      </c>
      <c r="CI56" s="17"/>
      <c r="CJ56" s="17"/>
      <c r="CK56" s="17"/>
      <c r="CL56" s="17">
        <v>147.69999999999999</v>
      </c>
      <c r="CM56" s="17">
        <v>150.1</v>
      </c>
      <c r="CN56" s="17">
        <v>151.4</v>
      </c>
      <c r="CO56" s="17"/>
      <c r="CP56" s="17"/>
      <c r="CQ56" s="17"/>
      <c r="CR56" s="17"/>
      <c r="CS56" s="17"/>
      <c r="CT56" s="17">
        <v>0</v>
      </c>
      <c r="CU56" s="17">
        <v>0</v>
      </c>
      <c r="CV56" s="17">
        <v>0</v>
      </c>
      <c r="CW56" s="17">
        <v>53.3</v>
      </c>
      <c r="CX56" s="17">
        <v>0</v>
      </c>
      <c r="CY56" s="17">
        <v>7.7</v>
      </c>
      <c r="CZ56" s="17">
        <v>0</v>
      </c>
      <c r="DA56" s="17">
        <v>8.6999999999999993</v>
      </c>
      <c r="DB56" s="17">
        <v>0</v>
      </c>
      <c r="DC56" s="17">
        <v>5.4</v>
      </c>
      <c r="DD56" s="17">
        <v>0</v>
      </c>
      <c r="DE56" s="17">
        <v>3.2</v>
      </c>
      <c r="DF56" s="17">
        <v>2.2000000000000002</v>
      </c>
      <c r="DG56" s="17">
        <v>20.6</v>
      </c>
      <c r="DH56" s="17">
        <v>8.6999999999999993</v>
      </c>
      <c r="DI56" s="17">
        <v>7.5</v>
      </c>
      <c r="DJ56" s="17">
        <v>3.5</v>
      </c>
      <c r="DK56" s="17">
        <v>18.399999999999999</v>
      </c>
      <c r="DL56" s="17">
        <v>0</v>
      </c>
      <c r="DM56" s="17">
        <v>0</v>
      </c>
      <c r="DN56" s="17">
        <v>19.899999999999999</v>
      </c>
      <c r="DO56" s="17">
        <v>52.3</v>
      </c>
      <c r="DP56" s="17">
        <v>4.5</v>
      </c>
      <c r="DQ56" s="17">
        <v>2</v>
      </c>
      <c r="DR56" s="17">
        <v>1.1000000000000001</v>
      </c>
      <c r="DS56" s="17">
        <v>2.9</v>
      </c>
      <c r="DT56" s="17">
        <v>0</v>
      </c>
      <c r="DU56" s="17">
        <v>2.4</v>
      </c>
      <c r="DV56" s="17">
        <v>13.5</v>
      </c>
      <c r="DW56" s="17">
        <v>1.3</v>
      </c>
      <c r="DX56" s="17">
        <v>0.3</v>
      </c>
      <c r="DY56" s="17">
        <v>5.4</v>
      </c>
      <c r="DZ56" s="17">
        <v>3.6</v>
      </c>
      <c r="EA56" s="17">
        <v>3.7</v>
      </c>
      <c r="EB56" s="17">
        <v>5.8</v>
      </c>
      <c r="EC56" s="17">
        <v>13.7</v>
      </c>
      <c r="ED56" s="17">
        <v>0.7</v>
      </c>
      <c r="EE56" s="17">
        <v>19.100000000000001</v>
      </c>
      <c r="EF56" s="17">
        <v>0</v>
      </c>
      <c r="EG56" s="17">
        <v>52.1</v>
      </c>
      <c r="EH56" s="17">
        <v>68.400000000000006</v>
      </c>
      <c r="EI56" s="17">
        <v>7.4</v>
      </c>
      <c r="EJ56" s="17">
        <v>3.1</v>
      </c>
      <c r="EK56" s="17">
        <v>6.5</v>
      </c>
      <c r="EL56" s="17">
        <v>2.2999999999999998</v>
      </c>
      <c r="EM56" s="17">
        <v>8</v>
      </c>
      <c r="EN56" s="17">
        <v>4.3</v>
      </c>
      <c r="EO56" s="17">
        <v>5</v>
      </c>
      <c r="EP56" s="17">
        <v>4.8</v>
      </c>
      <c r="EQ56" s="17">
        <v>7.7</v>
      </c>
      <c r="ER56" s="17">
        <v>0</v>
      </c>
      <c r="ES56" s="17">
        <v>0</v>
      </c>
      <c r="ET56" s="17">
        <v>0</v>
      </c>
      <c r="EU56" s="17">
        <v>0.6</v>
      </c>
      <c r="EV56" s="17">
        <v>46.7</v>
      </c>
      <c r="EW56" s="17">
        <v>43.8</v>
      </c>
      <c r="EX56" s="17">
        <v>0</v>
      </c>
      <c r="EY56" s="17">
        <v>0</v>
      </c>
      <c r="EZ56" s="17">
        <v>10</v>
      </c>
      <c r="FA56" s="17">
        <v>18.100000000000001</v>
      </c>
      <c r="FB56" s="17">
        <v>9.4</v>
      </c>
      <c r="FC56" s="17"/>
      <c r="FD56" s="17"/>
      <c r="FE56" s="17">
        <v>15.5</v>
      </c>
      <c r="FF56" s="17"/>
      <c r="FG56" s="17">
        <v>7.9</v>
      </c>
      <c r="FH56" s="17">
        <v>6652.9852099999998</v>
      </c>
      <c r="FI56" s="15"/>
      <c r="FJ56" s="17">
        <v>20.100000000000001</v>
      </c>
      <c r="FK56" s="17">
        <v>7.8310000000000004</v>
      </c>
      <c r="FL56" s="17">
        <v>6.16</v>
      </c>
      <c r="FM56" s="17">
        <v>8</v>
      </c>
      <c r="FN56" s="17">
        <v>26.876729999999998</v>
      </c>
      <c r="FO56" s="17">
        <v>18.909569999999999</v>
      </c>
      <c r="FP56" s="17">
        <v>10.8</v>
      </c>
      <c r="FQ56" s="17">
        <v>16.2</v>
      </c>
      <c r="FR56" s="17">
        <v>114.87730000000001</v>
      </c>
    </row>
    <row r="57" spans="1:174" ht="24" customHeight="1" x14ac:dyDescent="0.3">
      <c r="A57" s="16" t="s">
        <v>36</v>
      </c>
      <c r="B57" s="16" t="s">
        <v>817</v>
      </c>
      <c r="C57" s="17">
        <v>135.4</v>
      </c>
      <c r="D57" s="17">
        <v>643.29999999999995</v>
      </c>
      <c r="E57" s="17">
        <v>215.3</v>
      </c>
      <c r="F57" s="17"/>
      <c r="G57" s="17"/>
      <c r="H57" s="17">
        <v>30</v>
      </c>
      <c r="I57" s="17">
        <v>79.900000000000006</v>
      </c>
      <c r="J57" s="17"/>
      <c r="K57" s="17"/>
      <c r="L57" s="17">
        <v>169</v>
      </c>
      <c r="M57" s="17">
        <v>168.2</v>
      </c>
      <c r="N57" s="17">
        <v>168.6</v>
      </c>
      <c r="O57" s="17">
        <v>253.5</v>
      </c>
      <c r="P57" s="17">
        <v>212.7</v>
      </c>
      <c r="Q57" s="17">
        <v>111.1</v>
      </c>
      <c r="R57" s="17">
        <v>309.60000000000002</v>
      </c>
      <c r="S57" s="17">
        <v>4.2</v>
      </c>
      <c r="T57" s="17"/>
      <c r="U57" s="17"/>
      <c r="V57" s="17"/>
      <c r="W57" s="17"/>
      <c r="X57" s="17">
        <v>119.2</v>
      </c>
      <c r="Y57" s="17">
        <v>7</v>
      </c>
      <c r="Z57" s="17">
        <v>5.4</v>
      </c>
      <c r="AA57" s="17"/>
      <c r="AB57" s="17">
        <v>7.1</v>
      </c>
      <c r="AC57" s="17">
        <v>12.6</v>
      </c>
      <c r="AD57" s="17">
        <v>97.3</v>
      </c>
      <c r="AE57" s="17"/>
      <c r="AF57" s="17"/>
      <c r="AG57" s="17"/>
      <c r="AH57" s="17"/>
      <c r="AI57" s="17">
        <v>55.7</v>
      </c>
      <c r="AJ57" s="17">
        <v>111.4</v>
      </c>
      <c r="AK57" s="17"/>
      <c r="AL57" s="17"/>
      <c r="AM57" s="17"/>
      <c r="AN57" s="17">
        <v>6.4612699999999998</v>
      </c>
      <c r="AO57" s="17">
        <v>145.06144</v>
      </c>
      <c r="AP57" s="17">
        <v>33</v>
      </c>
      <c r="AQ57" s="17">
        <v>72.7</v>
      </c>
      <c r="AR57" s="17">
        <v>20.6</v>
      </c>
      <c r="AS57" s="17">
        <v>18.600000000000001</v>
      </c>
      <c r="AT57" s="17">
        <v>15.9</v>
      </c>
      <c r="AU57" s="17">
        <v>63.7</v>
      </c>
      <c r="AV57" s="17">
        <v>180.7</v>
      </c>
      <c r="AW57" s="17">
        <v>180.6</v>
      </c>
      <c r="AX57" s="17">
        <v>182.8</v>
      </c>
      <c r="AY57" s="17">
        <v>62.4</v>
      </c>
      <c r="AZ57" s="17">
        <v>5</v>
      </c>
      <c r="BA57" s="17">
        <v>1.2</v>
      </c>
      <c r="BB57" s="17">
        <v>31.6</v>
      </c>
      <c r="BC57" s="17">
        <v>33.9</v>
      </c>
      <c r="BD57" s="17">
        <v>2</v>
      </c>
      <c r="BE57" s="17">
        <v>15.9</v>
      </c>
      <c r="BF57" s="17">
        <v>37.4</v>
      </c>
      <c r="BG57" s="17"/>
      <c r="BH57" s="17"/>
      <c r="BI57" s="17">
        <v>48.9</v>
      </c>
      <c r="BJ57" s="17"/>
      <c r="BK57" s="17"/>
      <c r="BL57" s="17">
        <v>47.7</v>
      </c>
      <c r="BM57" s="17"/>
      <c r="BN57" s="17"/>
      <c r="BO57" s="17"/>
      <c r="BP57" s="17">
        <v>39.799999999999997</v>
      </c>
      <c r="BQ57" s="17">
        <v>178</v>
      </c>
      <c r="BR57" s="17">
        <v>175.1</v>
      </c>
      <c r="BS57" s="17">
        <v>209.6</v>
      </c>
      <c r="BT57" s="17">
        <v>273.7</v>
      </c>
      <c r="BU57" s="17"/>
      <c r="BV57" s="17"/>
      <c r="BW57" s="17"/>
      <c r="BX57" s="17"/>
      <c r="BY57" s="17"/>
      <c r="BZ57" s="17"/>
      <c r="CA57" s="17"/>
      <c r="CB57" s="17">
        <v>0</v>
      </c>
      <c r="CC57" s="17">
        <v>1.2</v>
      </c>
      <c r="CD57" s="17">
        <v>222.4</v>
      </c>
      <c r="CE57" s="17">
        <v>96.4</v>
      </c>
      <c r="CF57" s="17">
        <v>63.7</v>
      </c>
      <c r="CG57" s="17">
        <v>71.7</v>
      </c>
      <c r="CH57" s="17">
        <v>29.1</v>
      </c>
      <c r="CI57" s="17"/>
      <c r="CJ57" s="17"/>
      <c r="CK57" s="17"/>
      <c r="CL57" s="17">
        <v>145.4</v>
      </c>
      <c r="CM57" s="17">
        <v>147.9</v>
      </c>
      <c r="CN57" s="17">
        <v>148.5</v>
      </c>
      <c r="CO57" s="17"/>
      <c r="CP57" s="17"/>
      <c r="CQ57" s="17"/>
      <c r="CR57" s="17"/>
      <c r="CS57" s="17"/>
      <c r="CT57" s="17">
        <v>0</v>
      </c>
      <c r="CU57" s="17">
        <v>0</v>
      </c>
      <c r="CV57" s="17">
        <v>0</v>
      </c>
      <c r="CW57" s="17">
        <v>55.2</v>
      </c>
      <c r="CX57" s="17">
        <v>0</v>
      </c>
      <c r="CY57" s="17">
        <v>9.4</v>
      </c>
      <c r="CZ57" s="17">
        <v>0</v>
      </c>
      <c r="DA57" s="17">
        <v>8.6999999999999993</v>
      </c>
      <c r="DB57" s="17">
        <v>0</v>
      </c>
      <c r="DC57" s="17">
        <v>1.2</v>
      </c>
      <c r="DD57" s="17">
        <v>0</v>
      </c>
      <c r="DE57" s="17">
        <v>3.2</v>
      </c>
      <c r="DF57" s="17">
        <v>2.2000000000000002</v>
      </c>
      <c r="DG57" s="17">
        <v>19.8</v>
      </c>
      <c r="DH57" s="17">
        <v>8.6999999999999993</v>
      </c>
      <c r="DI57" s="17">
        <v>7.5</v>
      </c>
      <c r="DJ57" s="17">
        <v>3.4</v>
      </c>
      <c r="DK57" s="17">
        <v>18.399999999999999</v>
      </c>
      <c r="DL57" s="17">
        <v>0</v>
      </c>
      <c r="DM57" s="17">
        <v>0</v>
      </c>
      <c r="DN57" s="17">
        <v>14.5</v>
      </c>
      <c r="DO57" s="17">
        <v>43.1</v>
      </c>
      <c r="DP57" s="17">
        <v>4.5</v>
      </c>
      <c r="DQ57" s="17">
        <v>2</v>
      </c>
      <c r="DR57" s="17">
        <v>1.1000000000000001</v>
      </c>
      <c r="DS57" s="17">
        <v>2.9</v>
      </c>
      <c r="DT57" s="17">
        <v>0</v>
      </c>
      <c r="DU57" s="17">
        <v>2.4</v>
      </c>
      <c r="DV57" s="17">
        <v>13.5</v>
      </c>
      <c r="DW57" s="17">
        <v>1.3</v>
      </c>
      <c r="DX57" s="17">
        <v>0.3</v>
      </c>
      <c r="DY57" s="17">
        <v>5.7</v>
      </c>
      <c r="DZ57" s="17">
        <v>3.6</v>
      </c>
      <c r="EA57" s="17">
        <v>3.3</v>
      </c>
      <c r="EB57" s="17">
        <v>5.5</v>
      </c>
      <c r="EC57" s="17">
        <v>13.6</v>
      </c>
      <c r="ED57" s="17">
        <v>0.5</v>
      </c>
      <c r="EE57" s="17">
        <v>19.100000000000001</v>
      </c>
      <c r="EF57" s="17">
        <v>0</v>
      </c>
      <c r="EG57" s="17">
        <v>56.8</v>
      </c>
      <c r="EH57" s="17">
        <v>75.3</v>
      </c>
      <c r="EI57" s="17">
        <v>6.7</v>
      </c>
      <c r="EJ57" s="17">
        <v>4.0999999999999996</v>
      </c>
      <c r="EK57" s="17">
        <v>6.5</v>
      </c>
      <c r="EL57" s="17">
        <v>2.2999999999999998</v>
      </c>
      <c r="EM57" s="17">
        <v>8</v>
      </c>
      <c r="EN57" s="17">
        <v>4.0999999999999996</v>
      </c>
      <c r="EO57" s="17">
        <v>5</v>
      </c>
      <c r="EP57" s="17">
        <v>4.8</v>
      </c>
      <c r="EQ57" s="17">
        <v>9.4</v>
      </c>
      <c r="ER57" s="17">
        <v>0</v>
      </c>
      <c r="ES57" s="17">
        <v>0</v>
      </c>
      <c r="ET57" s="17">
        <v>0</v>
      </c>
      <c r="EU57" s="17">
        <v>0.6</v>
      </c>
      <c r="EV57" s="17">
        <v>30.4</v>
      </c>
      <c r="EW57" s="17">
        <v>31.6</v>
      </c>
      <c r="EX57" s="17">
        <v>0</v>
      </c>
      <c r="EY57" s="17">
        <v>0</v>
      </c>
      <c r="EZ57" s="17">
        <v>10.1</v>
      </c>
      <c r="FA57" s="17">
        <v>18.100000000000001</v>
      </c>
      <c r="FB57" s="17">
        <v>10</v>
      </c>
      <c r="FC57" s="17"/>
      <c r="FD57" s="17"/>
      <c r="FE57" s="17">
        <v>15.5</v>
      </c>
      <c r="FF57" s="17"/>
      <c r="FG57" s="17">
        <v>7.7</v>
      </c>
      <c r="FH57" s="17">
        <v>6506.72271</v>
      </c>
      <c r="FI57" s="15"/>
      <c r="FJ57" s="17">
        <v>20.399999999999999</v>
      </c>
      <c r="FK57" s="17">
        <v>0</v>
      </c>
      <c r="FL57" s="17">
        <v>6.16</v>
      </c>
      <c r="FM57" s="17">
        <v>8</v>
      </c>
      <c r="FN57" s="17">
        <v>26.9421</v>
      </c>
      <c r="FO57" s="17">
        <v>18.9087</v>
      </c>
      <c r="FP57" s="17">
        <v>11</v>
      </c>
      <c r="FQ57" s="17">
        <v>16</v>
      </c>
      <c r="FR57" s="17">
        <v>107.41079999999999</v>
      </c>
    </row>
    <row r="58" spans="1:174" ht="24" customHeight="1" thickBot="1" x14ac:dyDescent="0.35">
      <c r="A58" s="18" t="s">
        <v>818</v>
      </c>
      <c r="B58" s="18" t="s">
        <v>37</v>
      </c>
      <c r="C58" s="19">
        <v>75.2</v>
      </c>
      <c r="D58" s="19">
        <v>656.4</v>
      </c>
      <c r="E58" s="19">
        <v>215.9</v>
      </c>
      <c r="F58" s="19"/>
      <c r="G58" s="19"/>
      <c r="H58" s="19">
        <v>30.5</v>
      </c>
      <c r="I58" s="19">
        <v>83.1</v>
      </c>
      <c r="J58" s="19"/>
      <c r="K58" s="19"/>
      <c r="L58" s="19">
        <v>144.19999999999999</v>
      </c>
      <c r="M58" s="19">
        <v>142.19999999999999</v>
      </c>
      <c r="N58" s="19">
        <v>142.80000000000001</v>
      </c>
      <c r="O58" s="19">
        <v>230</v>
      </c>
      <c r="P58" s="19">
        <v>217.1</v>
      </c>
      <c r="Q58" s="19">
        <v>111.3</v>
      </c>
      <c r="R58" s="19">
        <v>327.2</v>
      </c>
      <c r="S58" s="19">
        <v>4.3</v>
      </c>
      <c r="T58" s="19"/>
      <c r="U58" s="19"/>
      <c r="V58" s="19"/>
      <c r="W58" s="19"/>
      <c r="X58" s="19">
        <v>118.6</v>
      </c>
      <c r="Y58" s="19">
        <v>7.8</v>
      </c>
      <c r="Z58" s="19">
        <v>5.7</v>
      </c>
      <c r="AA58" s="19"/>
      <c r="AB58" s="19">
        <v>7.1</v>
      </c>
      <c r="AC58" s="19">
        <v>12.6</v>
      </c>
      <c r="AD58" s="19">
        <v>100.2</v>
      </c>
      <c r="AE58" s="19"/>
      <c r="AF58" s="19"/>
      <c r="AG58" s="19"/>
      <c r="AH58" s="19"/>
      <c r="AI58" s="19">
        <v>57</v>
      </c>
      <c r="AJ58" s="19">
        <v>112.3</v>
      </c>
      <c r="AK58" s="19"/>
      <c r="AL58" s="19"/>
      <c r="AM58" s="19"/>
      <c r="AN58" s="19">
        <v>6.4614000000000003</v>
      </c>
      <c r="AO58" s="19">
        <v>148.95372</v>
      </c>
      <c r="AP58" s="19">
        <v>33</v>
      </c>
      <c r="AQ58" s="19">
        <v>73.3</v>
      </c>
      <c r="AR58" s="19">
        <v>21.2</v>
      </c>
      <c r="AS58" s="19">
        <v>18.600000000000001</v>
      </c>
      <c r="AT58" s="19">
        <v>15.5</v>
      </c>
      <c r="AU58" s="19">
        <v>60.4</v>
      </c>
      <c r="AV58" s="19">
        <v>184.2</v>
      </c>
      <c r="AW58" s="19">
        <v>185.2</v>
      </c>
      <c r="AX58" s="19">
        <v>184.4</v>
      </c>
      <c r="AY58" s="19">
        <v>66.7</v>
      </c>
      <c r="AZ58" s="19">
        <v>5</v>
      </c>
      <c r="BA58" s="19">
        <v>1.1000000000000001</v>
      </c>
      <c r="BB58" s="19">
        <v>34.4</v>
      </c>
      <c r="BC58" s="19">
        <v>35.799999999999997</v>
      </c>
      <c r="BD58" s="19">
        <v>2</v>
      </c>
      <c r="BE58" s="19">
        <v>16.3</v>
      </c>
      <c r="BF58" s="19">
        <v>45</v>
      </c>
      <c r="BG58" s="19"/>
      <c r="BH58" s="19"/>
      <c r="BI58" s="19">
        <v>20.7</v>
      </c>
      <c r="BJ58" s="19"/>
      <c r="BK58" s="19"/>
      <c r="BL58" s="19">
        <v>46.7</v>
      </c>
      <c r="BM58" s="19"/>
      <c r="BN58" s="19"/>
      <c r="BO58" s="19"/>
      <c r="BP58" s="19">
        <v>41.8</v>
      </c>
      <c r="BQ58" s="19">
        <v>177.4</v>
      </c>
      <c r="BR58" s="19">
        <v>174.6</v>
      </c>
      <c r="BS58" s="19">
        <v>209.5</v>
      </c>
      <c r="BT58" s="19">
        <v>273.2</v>
      </c>
      <c r="BU58" s="19"/>
      <c r="BV58" s="19"/>
      <c r="BW58" s="19"/>
      <c r="BX58" s="19"/>
      <c r="BY58" s="19"/>
      <c r="BZ58" s="19"/>
      <c r="CA58" s="19"/>
      <c r="CB58" s="19">
        <v>0</v>
      </c>
      <c r="CC58" s="19">
        <v>1.2</v>
      </c>
      <c r="CD58" s="19">
        <v>136.6</v>
      </c>
      <c r="CE58" s="19">
        <v>100.4</v>
      </c>
      <c r="CF58" s="19">
        <v>65.2</v>
      </c>
      <c r="CG58" s="19">
        <v>72.099999999999994</v>
      </c>
      <c r="CH58" s="19">
        <v>30</v>
      </c>
      <c r="CI58" s="19"/>
      <c r="CJ58" s="19"/>
      <c r="CK58" s="19"/>
      <c r="CL58" s="19">
        <v>146</v>
      </c>
      <c r="CM58" s="19">
        <v>148.6</v>
      </c>
      <c r="CN58" s="19">
        <v>149.5</v>
      </c>
      <c r="CO58" s="19"/>
      <c r="CP58" s="19"/>
      <c r="CQ58" s="19"/>
      <c r="CR58" s="19"/>
      <c r="CS58" s="19"/>
      <c r="CT58" s="19">
        <v>0</v>
      </c>
      <c r="CU58" s="19">
        <v>0</v>
      </c>
      <c r="CV58" s="19">
        <v>0</v>
      </c>
      <c r="CW58" s="19">
        <v>55.7</v>
      </c>
      <c r="CX58" s="19">
        <v>0</v>
      </c>
      <c r="CY58" s="19">
        <v>10</v>
      </c>
      <c r="CZ58" s="19">
        <v>0</v>
      </c>
      <c r="DA58" s="19">
        <v>8.8000000000000007</v>
      </c>
      <c r="DB58" s="19">
        <v>0</v>
      </c>
      <c r="DC58" s="19">
        <v>1.5</v>
      </c>
      <c r="DD58" s="19">
        <v>0</v>
      </c>
      <c r="DE58" s="19">
        <v>3.2</v>
      </c>
      <c r="DF58" s="19">
        <v>2.2000000000000002</v>
      </c>
      <c r="DG58" s="19">
        <v>20.6</v>
      </c>
      <c r="DH58" s="19">
        <v>8.6999999999999993</v>
      </c>
      <c r="DI58" s="19">
        <v>7.5</v>
      </c>
      <c r="DJ58" s="19">
        <v>3.4</v>
      </c>
      <c r="DK58" s="19">
        <v>18.399999999999999</v>
      </c>
      <c r="DL58" s="19">
        <v>0</v>
      </c>
      <c r="DM58" s="19">
        <v>0</v>
      </c>
      <c r="DN58" s="19">
        <v>16.8</v>
      </c>
      <c r="DO58" s="19">
        <v>43.1</v>
      </c>
      <c r="DP58" s="19">
        <v>4.5</v>
      </c>
      <c r="DQ58" s="19">
        <v>2</v>
      </c>
      <c r="DR58" s="19">
        <v>1.1000000000000001</v>
      </c>
      <c r="DS58" s="19">
        <v>2.9</v>
      </c>
      <c r="DT58" s="19">
        <v>0</v>
      </c>
      <c r="DU58" s="19">
        <v>2.4</v>
      </c>
      <c r="DV58" s="19">
        <v>13.5</v>
      </c>
      <c r="DW58" s="19">
        <v>1.3</v>
      </c>
      <c r="DX58" s="19">
        <v>0.3</v>
      </c>
      <c r="DY58" s="19">
        <v>5.8</v>
      </c>
      <c r="DZ58" s="19">
        <v>3.8</v>
      </c>
      <c r="EA58" s="19">
        <v>3.8</v>
      </c>
      <c r="EB58" s="19">
        <v>5.6</v>
      </c>
      <c r="EC58" s="19">
        <v>13.5</v>
      </c>
      <c r="ED58" s="19">
        <v>1.2</v>
      </c>
      <c r="EE58" s="19">
        <v>20.3</v>
      </c>
      <c r="EF58" s="19">
        <v>0</v>
      </c>
      <c r="EG58" s="19">
        <v>56.1</v>
      </c>
      <c r="EH58" s="19">
        <v>80.5</v>
      </c>
      <c r="EI58" s="19">
        <v>6.6</v>
      </c>
      <c r="EJ58" s="19">
        <v>4.8</v>
      </c>
      <c r="EK58" s="19">
        <v>6.5</v>
      </c>
      <c r="EL58" s="19">
        <v>2.2999999999999998</v>
      </c>
      <c r="EM58" s="19">
        <v>8</v>
      </c>
      <c r="EN58" s="19">
        <v>4</v>
      </c>
      <c r="EO58" s="19">
        <v>4.7</v>
      </c>
      <c r="EP58" s="19">
        <v>4.7</v>
      </c>
      <c r="EQ58" s="19">
        <v>10</v>
      </c>
      <c r="ER58" s="19">
        <v>0</v>
      </c>
      <c r="ES58" s="19">
        <v>0</v>
      </c>
      <c r="ET58" s="19">
        <v>0</v>
      </c>
      <c r="EU58" s="19">
        <v>0.6</v>
      </c>
      <c r="EV58" s="19">
        <v>29.6</v>
      </c>
      <c r="EW58" s="19">
        <v>21</v>
      </c>
      <c r="EX58" s="19">
        <v>0</v>
      </c>
      <c r="EY58" s="19">
        <v>0</v>
      </c>
      <c r="EZ58" s="19">
        <v>10.1</v>
      </c>
      <c r="FA58" s="19">
        <v>18</v>
      </c>
      <c r="FB58" s="19">
        <v>10.1</v>
      </c>
      <c r="FC58" s="19"/>
      <c r="FD58" s="19"/>
      <c r="FE58" s="19">
        <v>15.5</v>
      </c>
      <c r="FF58" s="19"/>
      <c r="FG58" s="19">
        <v>7.6</v>
      </c>
      <c r="FH58" s="19">
        <v>6315.1151200000004</v>
      </c>
      <c r="FI58" s="15"/>
      <c r="FJ58" s="19">
        <v>20.8</v>
      </c>
      <c r="FK58" s="19">
        <v>0</v>
      </c>
      <c r="FL58" s="19">
        <v>6.17</v>
      </c>
      <c r="FM58" s="19">
        <v>8</v>
      </c>
      <c r="FN58" s="19">
        <v>27.024529999999999</v>
      </c>
      <c r="FO58" s="19">
        <v>18.907900000000001</v>
      </c>
      <c r="FP58" s="19">
        <v>10.9</v>
      </c>
      <c r="FQ58" s="19">
        <v>16</v>
      </c>
      <c r="FR58" s="19">
        <v>107.80243</v>
      </c>
    </row>
    <row r="59" spans="1:174" ht="25.05" customHeight="1" thickBot="1" x14ac:dyDescent="0.35">
      <c r="A59" s="199" t="s">
        <v>819</v>
      </c>
      <c r="B59" s="200"/>
      <c r="C59" s="20">
        <v>1775.2</v>
      </c>
      <c r="D59" s="20">
        <v>15121.65</v>
      </c>
      <c r="E59" s="20">
        <v>5079.95</v>
      </c>
      <c r="F59" s="20">
        <v>0</v>
      </c>
      <c r="G59" s="20">
        <v>0</v>
      </c>
      <c r="H59" s="20">
        <v>876.85</v>
      </c>
      <c r="I59" s="20">
        <v>1950.3</v>
      </c>
      <c r="J59" s="20">
        <v>0</v>
      </c>
      <c r="K59" s="20">
        <v>0</v>
      </c>
      <c r="L59" s="20">
        <v>3854.3</v>
      </c>
      <c r="M59" s="20">
        <v>3936.3</v>
      </c>
      <c r="N59" s="20">
        <v>3949.8</v>
      </c>
      <c r="O59" s="20">
        <v>6084.5</v>
      </c>
      <c r="P59" s="20">
        <v>5139.6000000000004</v>
      </c>
      <c r="Q59" s="20">
        <v>2663.6</v>
      </c>
      <c r="R59" s="20">
        <v>7399.35</v>
      </c>
      <c r="S59" s="20">
        <v>102.2</v>
      </c>
      <c r="T59" s="20">
        <v>0</v>
      </c>
      <c r="U59" s="20">
        <v>0</v>
      </c>
      <c r="V59" s="20">
        <v>0</v>
      </c>
      <c r="W59" s="20">
        <v>0</v>
      </c>
      <c r="X59" s="20">
        <v>2879.6</v>
      </c>
      <c r="Y59" s="20">
        <v>171.85</v>
      </c>
      <c r="Z59" s="20">
        <v>134.94999999999999</v>
      </c>
      <c r="AA59" s="20">
        <v>0</v>
      </c>
      <c r="AB59" s="20">
        <v>168.85</v>
      </c>
      <c r="AC59" s="20">
        <v>286.7</v>
      </c>
      <c r="AD59" s="20">
        <v>1794.4</v>
      </c>
      <c r="AE59" s="20">
        <v>0</v>
      </c>
      <c r="AF59" s="20">
        <v>0</v>
      </c>
      <c r="AG59" s="20">
        <v>0</v>
      </c>
      <c r="AH59" s="20">
        <v>0</v>
      </c>
      <c r="AI59" s="20">
        <v>1343.6</v>
      </c>
      <c r="AJ59" s="20">
        <v>2231.6999999999998</v>
      </c>
      <c r="AK59" s="20">
        <v>0</v>
      </c>
      <c r="AL59" s="20">
        <v>0</v>
      </c>
      <c r="AM59" s="20">
        <v>0</v>
      </c>
      <c r="AN59" s="20">
        <v>155.05717999999999</v>
      </c>
      <c r="AO59" s="20">
        <v>761.90749000000005</v>
      </c>
      <c r="AP59" s="20">
        <v>825.85</v>
      </c>
      <c r="AQ59" s="20">
        <v>1406.65</v>
      </c>
      <c r="AR59" s="20">
        <v>560.15</v>
      </c>
      <c r="AS59" s="20">
        <v>441.5</v>
      </c>
      <c r="AT59" s="20">
        <v>362.8</v>
      </c>
      <c r="AU59" s="20">
        <v>1498.95</v>
      </c>
      <c r="AV59" s="20">
        <v>4368.75</v>
      </c>
      <c r="AW59" s="20">
        <v>4380.1000000000004</v>
      </c>
      <c r="AX59" s="20">
        <v>4411</v>
      </c>
      <c r="AY59" s="20">
        <v>1591.55</v>
      </c>
      <c r="AZ59" s="20">
        <v>125.95</v>
      </c>
      <c r="BA59" s="20">
        <v>26.9</v>
      </c>
      <c r="BB59" s="20">
        <v>623.9</v>
      </c>
      <c r="BC59" s="20">
        <v>839.55</v>
      </c>
      <c r="BD59" s="20">
        <v>48</v>
      </c>
      <c r="BE59" s="20">
        <v>199.45</v>
      </c>
      <c r="BF59" s="20">
        <v>1425.95</v>
      </c>
      <c r="BG59" s="20">
        <v>0</v>
      </c>
      <c r="BH59" s="20">
        <v>0</v>
      </c>
      <c r="BI59" s="20">
        <v>1515.7</v>
      </c>
      <c r="BJ59" s="20">
        <v>0</v>
      </c>
      <c r="BK59" s="20">
        <v>0</v>
      </c>
      <c r="BL59" s="20">
        <v>1125.5999999999999</v>
      </c>
      <c r="BM59" s="20">
        <v>0</v>
      </c>
      <c r="BN59" s="20">
        <v>0</v>
      </c>
      <c r="BO59" s="20">
        <v>0</v>
      </c>
      <c r="BP59" s="20">
        <v>1023.45</v>
      </c>
      <c r="BQ59" s="20">
        <v>4248</v>
      </c>
      <c r="BR59" s="20">
        <v>4189.75</v>
      </c>
      <c r="BS59" s="20">
        <v>5000.1000000000004</v>
      </c>
      <c r="BT59" s="20">
        <v>6556.95</v>
      </c>
      <c r="BU59" s="20">
        <v>0</v>
      </c>
      <c r="BV59" s="20">
        <v>0</v>
      </c>
      <c r="BW59" s="20">
        <v>0</v>
      </c>
      <c r="BX59" s="20">
        <v>0</v>
      </c>
      <c r="BY59" s="20">
        <v>0</v>
      </c>
      <c r="BZ59" s="20">
        <v>0</v>
      </c>
      <c r="CA59" s="20">
        <v>0</v>
      </c>
      <c r="CB59" s="20">
        <v>445.45</v>
      </c>
      <c r="CC59" s="20">
        <v>29.1</v>
      </c>
      <c r="CD59" s="20">
        <v>3618.95</v>
      </c>
      <c r="CE59" s="20">
        <v>2056.9</v>
      </c>
      <c r="CF59" s="20">
        <v>1538.55</v>
      </c>
      <c r="CG59" s="20">
        <v>1618.4</v>
      </c>
      <c r="CH59" s="20">
        <v>700.35</v>
      </c>
      <c r="CI59" s="20">
        <v>0</v>
      </c>
      <c r="CJ59" s="20">
        <v>0</v>
      </c>
      <c r="CK59" s="20">
        <v>0</v>
      </c>
      <c r="CL59" s="20">
        <v>3508.45</v>
      </c>
      <c r="CM59" s="20">
        <v>3566.75</v>
      </c>
      <c r="CN59" s="20">
        <v>3592.25</v>
      </c>
      <c r="CO59" s="20">
        <v>0</v>
      </c>
      <c r="CP59" s="20">
        <v>0</v>
      </c>
      <c r="CQ59" s="20">
        <v>0</v>
      </c>
      <c r="CR59" s="20">
        <v>0</v>
      </c>
      <c r="CS59" s="20">
        <v>0</v>
      </c>
      <c r="CT59" s="20">
        <v>1075.3499999999999</v>
      </c>
      <c r="CU59" s="20">
        <v>573.95000000000005</v>
      </c>
      <c r="CV59" s="20">
        <v>8.15</v>
      </c>
      <c r="CW59" s="20">
        <v>1565.4</v>
      </c>
      <c r="CX59" s="20">
        <v>568.54999999999995</v>
      </c>
      <c r="CY59" s="20">
        <v>13.55</v>
      </c>
      <c r="CZ59" s="20">
        <v>0.1</v>
      </c>
      <c r="DA59" s="20">
        <v>215.95</v>
      </c>
      <c r="DB59" s="20">
        <v>74.349999999999994</v>
      </c>
      <c r="DC59" s="20">
        <v>59</v>
      </c>
      <c r="DD59" s="20">
        <v>0.35</v>
      </c>
      <c r="DE59" s="20">
        <v>76.900000000000006</v>
      </c>
      <c r="DF59" s="20">
        <v>54.1</v>
      </c>
      <c r="DG59" s="20">
        <v>483.55</v>
      </c>
      <c r="DH59" s="20">
        <v>226.3</v>
      </c>
      <c r="DI59" s="20">
        <v>94.15</v>
      </c>
      <c r="DJ59" s="20">
        <v>80.400000000000006</v>
      </c>
      <c r="DK59" s="20">
        <v>441.6</v>
      </c>
      <c r="DL59" s="20">
        <v>118.05</v>
      </c>
      <c r="DM59" s="20">
        <v>142.44999999999999</v>
      </c>
      <c r="DN59" s="20">
        <v>397.65</v>
      </c>
      <c r="DO59" s="20">
        <v>1049.9000000000001</v>
      </c>
      <c r="DP59" s="20">
        <v>108</v>
      </c>
      <c r="DQ59" s="20">
        <v>47.8</v>
      </c>
      <c r="DR59" s="20">
        <v>26.4</v>
      </c>
      <c r="DS59" s="20">
        <v>69.599999999999994</v>
      </c>
      <c r="DT59" s="20">
        <v>144.25</v>
      </c>
      <c r="DU59" s="20">
        <v>57.6</v>
      </c>
      <c r="DV59" s="20">
        <v>370.5</v>
      </c>
      <c r="DW59" s="20">
        <v>31.65</v>
      </c>
      <c r="DX59" s="20">
        <v>7.2</v>
      </c>
      <c r="DY59" s="20">
        <v>140.1</v>
      </c>
      <c r="DZ59" s="20">
        <v>69</v>
      </c>
      <c r="EA59" s="20">
        <v>94.8</v>
      </c>
      <c r="EB59" s="20">
        <v>138.19999999999999</v>
      </c>
      <c r="EC59" s="20">
        <v>324.55</v>
      </c>
      <c r="ED59" s="20">
        <v>260.89999999999998</v>
      </c>
      <c r="EE59" s="20">
        <v>740.95</v>
      </c>
      <c r="EF59" s="20">
        <v>257.7</v>
      </c>
      <c r="EG59" s="20">
        <v>815</v>
      </c>
      <c r="EH59" s="20">
        <v>1104.95</v>
      </c>
      <c r="EI59" s="20">
        <v>112.3</v>
      </c>
      <c r="EJ59" s="20">
        <v>65.150000000000006</v>
      </c>
      <c r="EK59" s="20">
        <v>158.25</v>
      </c>
      <c r="EL59" s="20">
        <v>56.7</v>
      </c>
      <c r="EM59" s="20">
        <v>187.15</v>
      </c>
      <c r="EN59" s="20">
        <v>102.4</v>
      </c>
      <c r="EO59" s="20">
        <v>117.8</v>
      </c>
      <c r="EP59" s="20">
        <v>117.7</v>
      </c>
      <c r="EQ59" s="20">
        <v>13.55</v>
      </c>
      <c r="ER59" s="20">
        <v>1931.3</v>
      </c>
      <c r="ES59" s="20">
        <v>115.65</v>
      </c>
      <c r="ET59" s="20">
        <v>1058.75</v>
      </c>
      <c r="EU59" s="20">
        <v>14.4</v>
      </c>
      <c r="EV59" s="20">
        <v>916</v>
      </c>
      <c r="EW59" s="20">
        <v>865.45</v>
      </c>
      <c r="EX59" s="20">
        <v>788.55</v>
      </c>
      <c r="EY59" s="20">
        <v>117</v>
      </c>
      <c r="EZ59" s="20">
        <v>240</v>
      </c>
      <c r="FA59" s="20">
        <v>431.9</v>
      </c>
      <c r="FB59" s="20">
        <v>220.6</v>
      </c>
      <c r="FC59" s="20">
        <v>0</v>
      </c>
      <c r="FD59" s="20">
        <v>0</v>
      </c>
      <c r="FE59" s="20">
        <v>370</v>
      </c>
      <c r="FF59" s="20">
        <v>0</v>
      </c>
      <c r="FG59" s="20">
        <v>195.2</v>
      </c>
      <c r="FH59" s="20">
        <v>155658.61467000001</v>
      </c>
      <c r="FI59" s="21"/>
      <c r="FJ59" s="20">
        <v>505.95</v>
      </c>
      <c r="FK59" s="20">
        <v>54.546999999999997</v>
      </c>
      <c r="FL59" s="20">
        <v>144.79499999999999</v>
      </c>
      <c r="FM59" s="20">
        <v>190.1</v>
      </c>
      <c r="FN59" s="20">
        <v>641.92690500000003</v>
      </c>
      <c r="FO59" s="20">
        <v>454.11956500000002</v>
      </c>
      <c r="FP59" s="20">
        <v>248.5</v>
      </c>
      <c r="FQ59" s="20">
        <v>386.05</v>
      </c>
      <c r="FR59" s="20">
        <v>2625.9884699999998</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FA11" activePane="bottomRight" state="frozen"/>
      <selection pane="topRight" activeCell="C1" sqref="C1"/>
      <selection pane="bottomLeft" activeCell="A11" sqref="A11"/>
      <selection pane="bottomRight" activeCell="FG1" sqref="FG1:FH1048576"/>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2" t="s">
        <v>820</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1"/>
      <c r="FI5" s="198" t="s">
        <v>548</v>
      </c>
      <c r="FJ5" s="197"/>
      <c r="FK5" s="197"/>
      <c r="FL5" s="197"/>
      <c r="FM5" s="197"/>
      <c r="FN5" s="197"/>
      <c r="FO5" s="197"/>
      <c r="FP5" s="197"/>
      <c r="FQ5" s="197"/>
    </row>
    <row r="6" spans="1:173" ht="22.05" hidden="1" customHeight="1" x14ac:dyDescent="0.3">
      <c r="A6" s="201" t="s">
        <v>32</v>
      </c>
      <c r="B6" s="201" t="s">
        <v>549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201" t="s">
        <v>550</v>
      </c>
      <c r="FH6" s="1"/>
      <c r="FI6" s="10">
        <v>221</v>
      </c>
      <c r="FJ6" s="10">
        <v>222</v>
      </c>
      <c r="FK6" s="10">
        <v>224</v>
      </c>
      <c r="FL6" s="10">
        <v>2187</v>
      </c>
      <c r="FM6" s="10">
        <v>227</v>
      </c>
      <c r="FN6" s="10">
        <v>49400</v>
      </c>
      <c r="FO6" s="10">
        <v>199</v>
      </c>
      <c r="FP6" s="10">
        <v>200</v>
      </c>
      <c r="FQ6" s="197" t="s">
        <v>551</v>
      </c>
    </row>
    <row r="7" spans="1:173" ht="15" hidden="1" customHeight="1" x14ac:dyDescent="0.3">
      <c r="A7" s="201"/>
      <c r="B7" s="201"/>
      <c r="C7" s="9" t="s">
        <v>552</v>
      </c>
      <c r="D7" s="9" t="s">
        <v>553</v>
      </c>
      <c r="E7" s="9" t="s">
        <v>553</v>
      </c>
      <c r="F7" s="9" t="s">
        <v>554</v>
      </c>
      <c r="G7" s="9" t="s">
        <v>554</v>
      </c>
      <c r="H7" s="9" t="s">
        <v>554</v>
      </c>
      <c r="I7" s="9" t="s">
        <v>554</v>
      </c>
      <c r="J7" s="9" t="s">
        <v>553</v>
      </c>
      <c r="K7" s="9" t="s">
        <v>553</v>
      </c>
      <c r="L7" s="9" t="s">
        <v>553</v>
      </c>
      <c r="M7" s="9" t="s">
        <v>553</v>
      </c>
      <c r="N7" s="9" t="s">
        <v>553</v>
      </c>
      <c r="O7" s="9" t="s">
        <v>553</v>
      </c>
      <c r="P7" s="9" t="s">
        <v>553</v>
      </c>
      <c r="Q7" s="9" t="s">
        <v>553</v>
      </c>
      <c r="R7" s="9" t="s">
        <v>553</v>
      </c>
      <c r="S7" s="9" t="s">
        <v>553</v>
      </c>
      <c r="T7" s="9" t="s">
        <v>553</v>
      </c>
      <c r="U7" s="9" t="s">
        <v>553</v>
      </c>
      <c r="V7" s="9" t="s">
        <v>553</v>
      </c>
      <c r="W7" s="9" t="s">
        <v>553</v>
      </c>
      <c r="X7" s="9" t="s">
        <v>552</v>
      </c>
      <c r="Y7" s="9" t="s">
        <v>552</v>
      </c>
      <c r="Z7" s="9" t="s">
        <v>553</v>
      </c>
      <c r="AA7" s="9" t="s">
        <v>552</v>
      </c>
      <c r="AB7" s="9" t="s">
        <v>552</v>
      </c>
      <c r="AC7" s="9" t="s">
        <v>552</v>
      </c>
      <c r="AD7" s="9" t="s">
        <v>552</v>
      </c>
      <c r="AE7" s="9" t="s">
        <v>552</v>
      </c>
      <c r="AF7" s="9" t="s">
        <v>552</v>
      </c>
      <c r="AG7" s="9" t="s">
        <v>552</v>
      </c>
      <c r="AH7" s="9" t="s">
        <v>552</v>
      </c>
      <c r="AI7" s="9" t="s">
        <v>553</v>
      </c>
      <c r="AJ7" s="9" t="s">
        <v>554</v>
      </c>
      <c r="AK7" s="9" t="s">
        <v>554</v>
      </c>
      <c r="AL7" s="9" t="s">
        <v>554</v>
      </c>
      <c r="AM7" s="9" t="s">
        <v>553</v>
      </c>
      <c r="AN7" s="9" t="s">
        <v>553</v>
      </c>
      <c r="AO7" s="9" t="s">
        <v>553</v>
      </c>
      <c r="AP7" s="9" t="s">
        <v>553</v>
      </c>
      <c r="AQ7" s="9" t="s">
        <v>553</v>
      </c>
      <c r="AR7" s="9" t="s">
        <v>553</v>
      </c>
      <c r="AS7" s="9" t="s">
        <v>553</v>
      </c>
      <c r="AT7" s="9" t="s">
        <v>552</v>
      </c>
      <c r="AU7" s="9" t="s">
        <v>553</v>
      </c>
      <c r="AV7" s="9" t="s">
        <v>553</v>
      </c>
      <c r="AW7" s="9" t="s">
        <v>553</v>
      </c>
      <c r="AX7" s="9" t="s">
        <v>553</v>
      </c>
      <c r="AY7" s="9" t="s">
        <v>553</v>
      </c>
      <c r="AZ7" s="9" t="s">
        <v>553</v>
      </c>
      <c r="BA7" s="9" t="s">
        <v>553</v>
      </c>
      <c r="BB7" s="9" t="s">
        <v>553</v>
      </c>
      <c r="BC7" s="9" t="s">
        <v>552</v>
      </c>
      <c r="BD7" s="9" t="s">
        <v>554</v>
      </c>
      <c r="BE7" s="9" t="s">
        <v>553</v>
      </c>
      <c r="BF7" s="9" t="s">
        <v>553</v>
      </c>
      <c r="BG7" s="9" t="s">
        <v>553</v>
      </c>
      <c r="BH7" s="9" t="s">
        <v>553</v>
      </c>
      <c r="BI7" s="9" t="s">
        <v>554</v>
      </c>
      <c r="BJ7" s="9" t="s">
        <v>554</v>
      </c>
      <c r="BK7" s="9" t="s">
        <v>554</v>
      </c>
      <c r="BL7" s="9" t="s">
        <v>552</v>
      </c>
      <c r="BM7" s="9" t="s">
        <v>552</v>
      </c>
      <c r="BN7" s="9" t="s">
        <v>552</v>
      </c>
      <c r="BO7" s="9" t="s">
        <v>553</v>
      </c>
      <c r="BP7" s="9" t="s">
        <v>553</v>
      </c>
      <c r="BQ7" s="9" t="s">
        <v>553</v>
      </c>
      <c r="BR7" s="9" t="s">
        <v>553</v>
      </c>
      <c r="BS7" s="9" t="s">
        <v>553</v>
      </c>
      <c r="BT7" s="9" t="s">
        <v>553</v>
      </c>
      <c r="BU7" s="9" t="s">
        <v>553</v>
      </c>
      <c r="BV7" s="9" t="s">
        <v>552</v>
      </c>
      <c r="BW7" s="9" t="s">
        <v>552</v>
      </c>
      <c r="BX7" s="9" t="s">
        <v>552</v>
      </c>
      <c r="BY7" s="9" t="s">
        <v>554</v>
      </c>
      <c r="BZ7" s="9" t="s">
        <v>552</v>
      </c>
      <c r="CA7" s="9" t="s">
        <v>553</v>
      </c>
      <c r="CB7" s="9" t="s">
        <v>554</v>
      </c>
      <c r="CC7" s="9" t="s">
        <v>553</v>
      </c>
      <c r="CD7" s="9" t="s">
        <v>553</v>
      </c>
      <c r="CE7" s="9" t="s">
        <v>553</v>
      </c>
      <c r="CF7" s="9" t="s">
        <v>553</v>
      </c>
      <c r="CG7" s="9" t="s">
        <v>553</v>
      </c>
      <c r="CH7" s="9" t="s">
        <v>553</v>
      </c>
      <c r="CI7" s="9" t="s">
        <v>553</v>
      </c>
      <c r="CJ7" s="9" t="s">
        <v>553</v>
      </c>
      <c r="CK7" s="9" t="s">
        <v>553</v>
      </c>
      <c r="CL7" s="9" t="s">
        <v>553</v>
      </c>
      <c r="CM7" s="9" t="s">
        <v>553</v>
      </c>
      <c r="CN7" s="9" t="s">
        <v>553</v>
      </c>
      <c r="CO7" s="9" t="s">
        <v>552</v>
      </c>
      <c r="CP7" s="9" t="s">
        <v>552</v>
      </c>
      <c r="CQ7" s="9" t="s">
        <v>552</v>
      </c>
      <c r="CR7" s="9" t="s">
        <v>552</v>
      </c>
      <c r="CS7" s="9" t="s">
        <v>553</v>
      </c>
      <c r="CT7" s="9" t="s">
        <v>553</v>
      </c>
      <c r="CU7" s="9" t="s">
        <v>553</v>
      </c>
      <c r="CV7" s="9" t="s">
        <v>553</v>
      </c>
      <c r="CW7" s="9" t="s">
        <v>552</v>
      </c>
      <c r="CX7" s="9" t="s">
        <v>554</v>
      </c>
      <c r="CY7" s="9" t="s">
        <v>554</v>
      </c>
      <c r="CZ7" s="9" t="s">
        <v>554</v>
      </c>
      <c r="DA7" s="9" t="s">
        <v>554</v>
      </c>
      <c r="DB7" s="9" t="s">
        <v>554</v>
      </c>
      <c r="DC7" s="9" t="s">
        <v>552</v>
      </c>
      <c r="DD7" s="9" t="s">
        <v>553</v>
      </c>
      <c r="DE7" s="9" t="s">
        <v>553</v>
      </c>
      <c r="DF7" s="9" t="s">
        <v>553</v>
      </c>
      <c r="DG7" s="9" t="s">
        <v>554</v>
      </c>
      <c r="DH7" s="9" t="s">
        <v>554</v>
      </c>
      <c r="DI7" s="9" t="s">
        <v>553</v>
      </c>
      <c r="DJ7" s="9" t="s">
        <v>553</v>
      </c>
      <c r="DK7" s="9" t="s">
        <v>552</v>
      </c>
      <c r="DL7" s="9" t="s">
        <v>552</v>
      </c>
      <c r="DM7" s="9" t="s">
        <v>553</v>
      </c>
      <c r="DN7" s="9" t="s">
        <v>553</v>
      </c>
      <c r="DO7" s="9" t="s">
        <v>553</v>
      </c>
      <c r="DP7" s="9" t="s">
        <v>553</v>
      </c>
      <c r="DQ7" s="9" t="s">
        <v>553</v>
      </c>
      <c r="DR7" s="9" t="s">
        <v>553</v>
      </c>
      <c r="DS7" s="9" t="s">
        <v>552</v>
      </c>
      <c r="DT7" s="9" t="s">
        <v>553</v>
      </c>
      <c r="DU7" s="9" t="s">
        <v>553</v>
      </c>
      <c r="DV7" s="9" t="s">
        <v>554</v>
      </c>
      <c r="DW7" s="9" t="s">
        <v>553</v>
      </c>
      <c r="DX7" s="9" t="s">
        <v>553</v>
      </c>
      <c r="DY7" s="9" t="s">
        <v>554</v>
      </c>
      <c r="DZ7" s="9" t="s">
        <v>553</v>
      </c>
      <c r="EA7" s="9" t="s">
        <v>553</v>
      </c>
      <c r="EB7" s="9" t="s">
        <v>553</v>
      </c>
      <c r="EC7" s="9" t="s">
        <v>554</v>
      </c>
      <c r="ED7" s="9" t="s">
        <v>554</v>
      </c>
      <c r="EE7" s="9" t="s">
        <v>552</v>
      </c>
      <c r="EF7" s="9" t="s">
        <v>553</v>
      </c>
      <c r="EG7" s="9" t="s">
        <v>553</v>
      </c>
      <c r="EH7" s="9" t="s">
        <v>553</v>
      </c>
      <c r="EI7" s="9" t="s">
        <v>553</v>
      </c>
      <c r="EJ7" s="9" t="s">
        <v>553</v>
      </c>
      <c r="EK7" s="9" t="s">
        <v>553</v>
      </c>
      <c r="EL7" s="9" t="s">
        <v>552</v>
      </c>
      <c r="EM7" s="9" t="s">
        <v>552</v>
      </c>
      <c r="EN7" s="9" t="s">
        <v>552</v>
      </c>
      <c r="EO7" s="9" t="s">
        <v>552</v>
      </c>
      <c r="EP7" s="9" t="s">
        <v>554</v>
      </c>
      <c r="EQ7" s="9" t="s">
        <v>552</v>
      </c>
      <c r="ER7" s="9" t="s">
        <v>552</v>
      </c>
      <c r="ES7" s="9" t="s">
        <v>552</v>
      </c>
      <c r="ET7" s="9" t="s">
        <v>553</v>
      </c>
      <c r="EU7" s="9" t="s">
        <v>553</v>
      </c>
      <c r="EV7" s="9" t="s">
        <v>553</v>
      </c>
      <c r="EW7" s="9" t="s">
        <v>552</v>
      </c>
      <c r="EX7" s="9" t="s">
        <v>552</v>
      </c>
      <c r="EY7" s="9" t="s">
        <v>554</v>
      </c>
      <c r="EZ7" s="9" t="s">
        <v>553</v>
      </c>
      <c r="FA7" s="9" t="s">
        <v>554</v>
      </c>
      <c r="FB7" s="9" t="s">
        <v>554</v>
      </c>
      <c r="FC7" s="9" t="s">
        <v>554</v>
      </c>
      <c r="FD7" s="9" t="s">
        <v>553</v>
      </c>
      <c r="FE7" s="9" t="s">
        <v>554</v>
      </c>
      <c r="FF7" s="9" t="s">
        <v>554</v>
      </c>
      <c r="FG7" s="201"/>
      <c r="FH7" s="1"/>
      <c r="FI7" s="10" t="s">
        <v>554</v>
      </c>
      <c r="FJ7" s="10" t="s">
        <v>553</v>
      </c>
      <c r="FK7" s="10" t="s">
        <v>554</v>
      </c>
      <c r="FL7" s="10" t="s">
        <v>554</v>
      </c>
      <c r="FM7" s="10" t="s">
        <v>554</v>
      </c>
      <c r="FN7" s="10" t="s">
        <v>554</v>
      </c>
      <c r="FO7" s="10" t="s">
        <v>554</v>
      </c>
      <c r="FP7" s="10" t="s">
        <v>554</v>
      </c>
      <c r="FQ7" s="197"/>
    </row>
    <row r="8" spans="1:173" ht="15" hidden="1" customHeight="1" x14ac:dyDescent="0.3">
      <c r="A8" s="201"/>
      <c r="B8" s="201"/>
      <c r="C8" s="9" t="s">
        <v>555</v>
      </c>
      <c r="D8" s="9" t="s">
        <v>555</v>
      </c>
      <c r="E8" s="9" t="s">
        <v>555</v>
      </c>
      <c r="F8" s="9" t="s">
        <v>556</v>
      </c>
      <c r="G8" s="9" t="s">
        <v>556</v>
      </c>
      <c r="H8" s="9" t="s">
        <v>555</v>
      </c>
      <c r="I8" s="9" t="s">
        <v>555</v>
      </c>
      <c r="J8" s="9" t="s">
        <v>556</v>
      </c>
      <c r="K8" s="9" t="s">
        <v>556</v>
      </c>
      <c r="L8" s="9" t="s">
        <v>556</v>
      </c>
      <c r="M8" s="9" t="s">
        <v>556</v>
      </c>
      <c r="N8" s="9" t="s">
        <v>556</v>
      </c>
      <c r="O8" s="9" t="s">
        <v>556</v>
      </c>
      <c r="P8" s="9" t="s">
        <v>556</v>
      </c>
      <c r="Q8" s="9" t="s">
        <v>556</v>
      </c>
      <c r="R8" s="9" t="s">
        <v>555</v>
      </c>
      <c r="S8" s="9" t="s">
        <v>555</v>
      </c>
      <c r="T8" s="9" t="s">
        <v>556</v>
      </c>
      <c r="U8" s="9" t="s">
        <v>556</v>
      </c>
      <c r="V8" s="9" t="s">
        <v>556</v>
      </c>
      <c r="W8" s="9" t="s">
        <v>556</v>
      </c>
      <c r="X8" s="9" t="s">
        <v>555</v>
      </c>
      <c r="Y8" s="9" t="s">
        <v>555</v>
      </c>
      <c r="Z8" s="9" t="s">
        <v>556</v>
      </c>
      <c r="AA8" s="9" t="s">
        <v>555</v>
      </c>
      <c r="AB8" s="9" t="s">
        <v>555</v>
      </c>
      <c r="AC8" s="9" t="s">
        <v>555</v>
      </c>
      <c r="AD8" s="9" t="s">
        <v>555</v>
      </c>
      <c r="AE8" s="9" t="s">
        <v>556</v>
      </c>
      <c r="AF8" s="9" t="s">
        <v>556</v>
      </c>
      <c r="AG8" s="9" t="s">
        <v>556</v>
      </c>
      <c r="AH8" s="9" t="s">
        <v>555</v>
      </c>
      <c r="AI8" s="9" t="s">
        <v>555</v>
      </c>
      <c r="AJ8" s="9" t="s">
        <v>556</v>
      </c>
      <c r="AK8" s="9" t="s">
        <v>556</v>
      </c>
      <c r="AL8" s="9" t="s">
        <v>556</v>
      </c>
      <c r="AM8" s="9" t="s">
        <v>555</v>
      </c>
      <c r="AN8" s="9" t="s">
        <v>555</v>
      </c>
      <c r="AO8" s="9" t="s">
        <v>555</v>
      </c>
      <c r="AP8" s="9" t="s">
        <v>555</v>
      </c>
      <c r="AQ8" s="9" t="s">
        <v>555</v>
      </c>
      <c r="AR8" s="9" t="s">
        <v>555</v>
      </c>
      <c r="AS8" s="9" t="s">
        <v>555</v>
      </c>
      <c r="AT8" s="9" t="s">
        <v>555</v>
      </c>
      <c r="AU8" s="9" t="s">
        <v>556</v>
      </c>
      <c r="AV8" s="9" t="s">
        <v>556</v>
      </c>
      <c r="AW8" s="9" t="s">
        <v>556</v>
      </c>
      <c r="AX8" s="9" t="s">
        <v>555</v>
      </c>
      <c r="AY8" s="9" t="s">
        <v>555</v>
      </c>
      <c r="AZ8" s="9" t="s">
        <v>555</v>
      </c>
      <c r="BA8" s="9" t="s">
        <v>555</v>
      </c>
      <c r="BB8" s="9" t="s">
        <v>555</v>
      </c>
      <c r="BC8" s="9" t="s">
        <v>555</v>
      </c>
      <c r="BD8" s="9" t="s">
        <v>555</v>
      </c>
      <c r="BE8" s="9" t="s">
        <v>555</v>
      </c>
      <c r="BF8" s="9" t="s">
        <v>555</v>
      </c>
      <c r="BG8" s="9" t="s">
        <v>555</v>
      </c>
      <c r="BH8" s="9" t="s">
        <v>555</v>
      </c>
      <c r="BI8" s="9" t="s">
        <v>556</v>
      </c>
      <c r="BJ8" s="9" t="s">
        <v>556</v>
      </c>
      <c r="BK8" s="9" t="s">
        <v>556</v>
      </c>
      <c r="BL8" s="9" t="s">
        <v>556</v>
      </c>
      <c r="BM8" s="9" t="s">
        <v>556</v>
      </c>
      <c r="BN8" s="9" t="s">
        <v>556</v>
      </c>
      <c r="BO8" s="9" t="s">
        <v>555</v>
      </c>
      <c r="BP8" s="9" t="s">
        <v>556</v>
      </c>
      <c r="BQ8" s="9" t="s">
        <v>556</v>
      </c>
      <c r="BR8" s="9" t="s">
        <v>556</v>
      </c>
      <c r="BS8" s="9" t="s">
        <v>556</v>
      </c>
      <c r="BT8" s="9" t="s">
        <v>556</v>
      </c>
      <c r="BU8" s="9" t="s">
        <v>556</v>
      </c>
      <c r="BV8" s="9" t="s">
        <v>556</v>
      </c>
      <c r="BW8" s="9" t="s">
        <v>556</v>
      </c>
      <c r="BX8" s="9" t="s">
        <v>556</v>
      </c>
      <c r="BY8" s="9" t="s">
        <v>555</v>
      </c>
      <c r="BZ8" s="9" t="s">
        <v>556</v>
      </c>
      <c r="CA8" s="9" t="s">
        <v>556</v>
      </c>
      <c r="CB8" s="9" t="s">
        <v>555</v>
      </c>
      <c r="CC8" s="9" t="s">
        <v>555</v>
      </c>
      <c r="CD8" s="9" t="s">
        <v>555</v>
      </c>
      <c r="CE8" s="9" t="s">
        <v>555</v>
      </c>
      <c r="CF8" s="9" t="s">
        <v>555</v>
      </c>
      <c r="CG8" s="9" t="s">
        <v>555</v>
      </c>
      <c r="CH8" s="9" t="s">
        <v>556</v>
      </c>
      <c r="CI8" s="9" t="s">
        <v>556</v>
      </c>
      <c r="CJ8" s="9" t="s">
        <v>556</v>
      </c>
      <c r="CK8" s="9" t="s">
        <v>556</v>
      </c>
      <c r="CL8" s="9" t="s">
        <v>556</v>
      </c>
      <c r="CM8" s="9" t="s">
        <v>556</v>
      </c>
      <c r="CN8" s="9" t="s">
        <v>556</v>
      </c>
      <c r="CO8" s="9" t="s">
        <v>556</v>
      </c>
      <c r="CP8" s="9" t="s">
        <v>556</v>
      </c>
      <c r="CQ8" s="9" t="s">
        <v>556</v>
      </c>
      <c r="CR8" s="9" t="s">
        <v>556</v>
      </c>
      <c r="CS8" s="9" t="s">
        <v>556</v>
      </c>
      <c r="CT8" s="9" t="s">
        <v>556</v>
      </c>
      <c r="CU8" s="9" t="s">
        <v>557</v>
      </c>
      <c r="CV8" s="9" t="s">
        <v>558</v>
      </c>
      <c r="CW8" s="9" t="s">
        <v>557</v>
      </c>
      <c r="CX8" s="9" t="s">
        <v>558</v>
      </c>
      <c r="CY8" s="9" t="s">
        <v>557</v>
      </c>
      <c r="CZ8" s="9" t="s">
        <v>555</v>
      </c>
      <c r="DA8" s="9" t="s">
        <v>555</v>
      </c>
      <c r="DB8" s="9" t="s">
        <v>555</v>
      </c>
      <c r="DC8" s="9" t="s">
        <v>555</v>
      </c>
      <c r="DD8" s="9" t="s">
        <v>555</v>
      </c>
      <c r="DE8" s="9" t="s">
        <v>555</v>
      </c>
      <c r="DF8" s="9" t="s">
        <v>555</v>
      </c>
      <c r="DG8" s="9" t="s">
        <v>555</v>
      </c>
      <c r="DH8" s="9" t="s">
        <v>555</v>
      </c>
      <c r="DI8" s="9" t="s">
        <v>555</v>
      </c>
      <c r="DJ8" s="9" t="s">
        <v>555</v>
      </c>
      <c r="DK8" s="9" t="s">
        <v>557</v>
      </c>
      <c r="DL8" s="9" t="s">
        <v>557</v>
      </c>
      <c r="DM8" s="9" t="s">
        <v>558</v>
      </c>
      <c r="DN8" s="9" t="s">
        <v>558</v>
      </c>
      <c r="DO8" s="9" t="s">
        <v>556</v>
      </c>
      <c r="DP8" s="9" t="s">
        <v>556</v>
      </c>
      <c r="DQ8" s="9" t="s">
        <v>556</v>
      </c>
      <c r="DR8" s="9" t="s">
        <v>556</v>
      </c>
      <c r="DS8" s="9" t="s">
        <v>557</v>
      </c>
      <c r="DT8" s="9" t="s">
        <v>555</v>
      </c>
      <c r="DU8" s="9" t="s">
        <v>555</v>
      </c>
      <c r="DV8" s="9" t="s">
        <v>555</v>
      </c>
      <c r="DW8" s="9" t="s">
        <v>555</v>
      </c>
      <c r="DX8" s="9" t="s">
        <v>555</v>
      </c>
      <c r="DY8" s="9" t="s">
        <v>555</v>
      </c>
      <c r="DZ8" s="9" t="s">
        <v>555</v>
      </c>
      <c r="EA8" s="9" t="s">
        <v>555</v>
      </c>
      <c r="EB8" s="9" t="s">
        <v>555</v>
      </c>
      <c r="EC8" s="9" t="s">
        <v>558</v>
      </c>
      <c r="ED8" s="9" t="s">
        <v>558</v>
      </c>
      <c r="EE8" s="9" t="s">
        <v>557</v>
      </c>
      <c r="EF8" s="9" t="s">
        <v>558</v>
      </c>
      <c r="EG8" s="9" t="s">
        <v>558</v>
      </c>
      <c r="EH8" s="9" t="s">
        <v>558</v>
      </c>
      <c r="EI8" s="9" t="s">
        <v>558</v>
      </c>
      <c r="EJ8" s="9" t="s">
        <v>555</v>
      </c>
      <c r="EK8" s="9" t="s">
        <v>555</v>
      </c>
      <c r="EL8" s="9" t="s">
        <v>555</v>
      </c>
      <c r="EM8" s="9" t="s">
        <v>555</v>
      </c>
      <c r="EN8" s="9" t="s">
        <v>555</v>
      </c>
      <c r="EO8" s="9" t="s">
        <v>555</v>
      </c>
      <c r="EP8" s="9" t="s">
        <v>558</v>
      </c>
      <c r="EQ8" s="9" t="s">
        <v>557</v>
      </c>
      <c r="ER8" s="9" t="s">
        <v>557</v>
      </c>
      <c r="ES8" s="9" t="s">
        <v>557</v>
      </c>
      <c r="ET8" s="9" t="s">
        <v>555</v>
      </c>
      <c r="EU8" s="9" t="s">
        <v>558</v>
      </c>
      <c r="EV8" s="9" t="s">
        <v>558</v>
      </c>
      <c r="EW8" s="9" t="s">
        <v>557</v>
      </c>
      <c r="EX8" s="9" t="s">
        <v>557</v>
      </c>
      <c r="EY8" s="9" t="s">
        <v>555</v>
      </c>
      <c r="EZ8" s="9" t="s">
        <v>555</v>
      </c>
      <c r="FA8" s="9" t="s">
        <v>556</v>
      </c>
      <c r="FB8" s="9" t="s">
        <v>556</v>
      </c>
      <c r="FC8" s="9" t="s">
        <v>556</v>
      </c>
      <c r="FD8" s="9" t="s">
        <v>556</v>
      </c>
      <c r="FE8" s="9" t="s">
        <v>556</v>
      </c>
      <c r="FF8" s="9" t="s">
        <v>556</v>
      </c>
      <c r="FG8" s="201"/>
      <c r="FH8" s="1"/>
      <c r="FI8" s="10" t="s">
        <v>555</v>
      </c>
      <c r="FJ8" s="10" t="s">
        <v>555</v>
      </c>
      <c r="FK8" s="10" t="s">
        <v>555</v>
      </c>
      <c r="FL8" s="10" t="s">
        <v>555</v>
      </c>
      <c r="FM8" s="10" t="s">
        <v>556</v>
      </c>
      <c r="FN8" s="10" t="s">
        <v>556</v>
      </c>
      <c r="FO8" s="10" t="s">
        <v>555</v>
      </c>
      <c r="FP8" s="10" t="s">
        <v>555</v>
      </c>
      <c r="FQ8" s="197"/>
    </row>
    <row r="9" spans="1:173" ht="40.049999999999997" customHeight="1" x14ac:dyDescent="0.3">
      <c r="A9" s="201"/>
      <c r="B9" s="201"/>
      <c r="C9" s="11" t="s">
        <v>559</v>
      </c>
      <c r="D9" s="11" t="s">
        <v>233</v>
      </c>
      <c r="E9" s="11" t="s">
        <v>233</v>
      </c>
      <c r="F9" s="11" t="s">
        <v>233</v>
      </c>
      <c r="G9" s="11" t="s">
        <v>233</v>
      </c>
      <c r="H9" s="11" t="s">
        <v>82</v>
      </c>
      <c r="I9" s="11" t="s">
        <v>82</v>
      </c>
      <c r="J9" s="11" t="s">
        <v>109</v>
      </c>
      <c r="K9" s="11" t="s">
        <v>109</v>
      </c>
      <c r="L9" s="11" t="s">
        <v>72</v>
      </c>
      <c r="M9" s="11" t="s">
        <v>72</v>
      </c>
      <c r="N9" s="11" t="s">
        <v>72</v>
      </c>
      <c r="O9" s="11" t="s">
        <v>72</v>
      </c>
      <c r="P9" s="11" t="s">
        <v>72</v>
      </c>
      <c r="Q9" s="11" t="s">
        <v>72</v>
      </c>
      <c r="R9" s="11" t="s">
        <v>72</v>
      </c>
      <c r="S9" s="11" t="s">
        <v>72</v>
      </c>
      <c r="T9" s="11" t="s">
        <v>560</v>
      </c>
      <c r="U9" s="11" t="s">
        <v>560</v>
      </c>
      <c r="V9" s="11" t="s">
        <v>560</v>
      </c>
      <c r="W9" s="11" t="s">
        <v>560</v>
      </c>
      <c r="X9" s="11" t="s">
        <v>215</v>
      </c>
      <c r="Y9" s="11" t="s">
        <v>219</v>
      </c>
      <c r="Z9" s="11" t="s">
        <v>219</v>
      </c>
      <c r="AA9" s="11" t="s">
        <v>39</v>
      </c>
      <c r="AB9" s="11" t="s">
        <v>39</v>
      </c>
      <c r="AC9" s="11" t="s">
        <v>39</v>
      </c>
      <c r="AD9" s="11" t="s">
        <v>39</v>
      </c>
      <c r="AE9" s="11" t="s">
        <v>39</v>
      </c>
      <c r="AF9" s="11" t="s">
        <v>39</v>
      </c>
      <c r="AG9" s="11" t="s">
        <v>39</v>
      </c>
      <c r="AH9" s="11" t="s">
        <v>449</v>
      </c>
      <c r="AI9" s="11" t="s">
        <v>173</v>
      </c>
      <c r="AJ9" s="11" t="s">
        <v>363</v>
      </c>
      <c r="AK9" s="11" t="s">
        <v>561</v>
      </c>
      <c r="AL9" s="11" t="s">
        <v>561</v>
      </c>
      <c r="AM9" s="11" t="s">
        <v>562</v>
      </c>
      <c r="AN9" s="11" t="s">
        <v>562</v>
      </c>
      <c r="AO9" s="11" t="s">
        <v>563</v>
      </c>
      <c r="AP9" s="11" t="s">
        <v>564</v>
      </c>
      <c r="AQ9" s="11" t="s">
        <v>564</v>
      </c>
      <c r="AR9" s="11" t="s">
        <v>565</v>
      </c>
      <c r="AS9" s="11" t="s">
        <v>566</v>
      </c>
      <c r="AT9" s="11" t="s">
        <v>567</v>
      </c>
      <c r="AU9" s="11" t="s">
        <v>68</v>
      </c>
      <c r="AV9" s="11" t="s">
        <v>68</v>
      </c>
      <c r="AW9" s="11" t="s">
        <v>68</v>
      </c>
      <c r="AX9" s="11" t="s">
        <v>23</v>
      </c>
      <c r="AY9" s="11" t="s">
        <v>23</v>
      </c>
      <c r="AZ9" s="11" t="s">
        <v>23</v>
      </c>
      <c r="BA9" s="11" t="s">
        <v>23</v>
      </c>
      <c r="BB9" s="11" t="s">
        <v>23</v>
      </c>
      <c r="BC9" s="11" t="s">
        <v>23</v>
      </c>
      <c r="BD9" s="11" t="s">
        <v>23</v>
      </c>
      <c r="BE9" s="11" t="s">
        <v>23</v>
      </c>
      <c r="BF9" s="11" t="s">
        <v>568</v>
      </c>
      <c r="BG9" s="11" t="s">
        <v>568</v>
      </c>
      <c r="BH9" s="11" t="s">
        <v>569</v>
      </c>
      <c r="BI9" s="11" t="s">
        <v>48</v>
      </c>
      <c r="BJ9" s="11" t="s">
        <v>48</v>
      </c>
      <c r="BK9" s="11" t="s">
        <v>48</v>
      </c>
      <c r="BL9" s="11" t="s">
        <v>56</v>
      </c>
      <c r="BM9" s="11" t="s">
        <v>56</v>
      </c>
      <c r="BN9" s="11" t="s">
        <v>56</v>
      </c>
      <c r="BO9" s="11" t="s">
        <v>56</v>
      </c>
      <c r="BP9" s="11" t="s">
        <v>56</v>
      </c>
      <c r="BQ9" s="11" t="s">
        <v>56</v>
      </c>
      <c r="BR9" s="11" t="s">
        <v>56</v>
      </c>
      <c r="BS9" s="11" t="s">
        <v>56</v>
      </c>
      <c r="BT9" s="11" t="s">
        <v>56</v>
      </c>
      <c r="BU9" s="11" t="s">
        <v>56</v>
      </c>
      <c r="BV9" s="11" t="s">
        <v>56</v>
      </c>
      <c r="BW9" s="11" t="s">
        <v>56</v>
      </c>
      <c r="BX9" s="11" t="s">
        <v>56</v>
      </c>
      <c r="BY9" s="11" t="s">
        <v>56</v>
      </c>
      <c r="BZ9" s="11" t="s">
        <v>570</v>
      </c>
      <c r="CA9" s="11" t="s">
        <v>570</v>
      </c>
      <c r="CB9" s="11" t="s">
        <v>295</v>
      </c>
      <c r="CC9" s="11" t="s">
        <v>88</v>
      </c>
      <c r="CD9" s="11" t="s">
        <v>88</v>
      </c>
      <c r="CE9" s="11" t="s">
        <v>88</v>
      </c>
      <c r="CF9" s="11" t="s">
        <v>88</v>
      </c>
      <c r="CG9" s="11" t="s">
        <v>88</v>
      </c>
      <c r="CH9" s="11" t="s">
        <v>88</v>
      </c>
      <c r="CI9" s="11" t="s">
        <v>88</v>
      </c>
      <c r="CJ9" s="11" t="s">
        <v>88</v>
      </c>
      <c r="CK9" s="11" t="s">
        <v>88</v>
      </c>
      <c r="CL9" s="11" t="s">
        <v>88</v>
      </c>
      <c r="CM9" s="11" t="s">
        <v>88</v>
      </c>
      <c r="CN9" s="11" t="s">
        <v>88</v>
      </c>
      <c r="CO9" s="11" t="s">
        <v>100</v>
      </c>
      <c r="CP9" s="11" t="s">
        <v>100</v>
      </c>
      <c r="CQ9" s="11" t="s">
        <v>100</v>
      </c>
      <c r="CR9" s="11" t="s">
        <v>100</v>
      </c>
      <c r="CS9" s="11" t="s">
        <v>105</v>
      </c>
      <c r="CT9" s="11" t="s">
        <v>105</v>
      </c>
      <c r="CU9" s="11" t="s">
        <v>571</v>
      </c>
      <c r="CV9" s="11" t="s">
        <v>572</v>
      </c>
      <c r="CW9" s="11" t="s">
        <v>573</v>
      </c>
      <c r="CX9" s="11" t="s">
        <v>574</v>
      </c>
      <c r="CY9" s="11" t="s">
        <v>575</v>
      </c>
      <c r="CZ9" s="11" t="s">
        <v>576</v>
      </c>
      <c r="DA9" s="11" t="s">
        <v>82</v>
      </c>
      <c r="DB9" s="11" t="s">
        <v>82</v>
      </c>
      <c r="DC9" s="11" t="s">
        <v>449</v>
      </c>
      <c r="DD9" s="11" t="s">
        <v>577</v>
      </c>
      <c r="DE9" s="11" t="s">
        <v>578</v>
      </c>
      <c r="DF9" s="11" t="s">
        <v>579</v>
      </c>
      <c r="DG9" s="11" t="s">
        <v>580</v>
      </c>
      <c r="DH9" s="11" t="s">
        <v>245</v>
      </c>
      <c r="DI9" s="11" t="s">
        <v>581</v>
      </c>
      <c r="DJ9" s="11" t="s">
        <v>582</v>
      </c>
      <c r="DK9" s="11" t="s">
        <v>583</v>
      </c>
      <c r="DL9" s="11" t="s">
        <v>584</v>
      </c>
      <c r="DM9" s="11" t="s">
        <v>585</v>
      </c>
      <c r="DN9" s="11" t="s">
        <v>586</v>
      </c>
      <c r="DO9" s="11" t="s">
        <v>587</v>
      </c>
      <c r="DP9" s="11" t="s">
        <v>587</v>
      </c>
      <c r="DQ9" s="11" t="s">
        <v>587</v>
      </c>
      <c r="DR9" s="11" t="s">
        <v>587</v>
      </c>
      <c r="DS9" s="11" t="s">
        <v>588</v>
      </c>
      <c r="DT9" s="11" t="s">
        <v>589</v>
      </c>
      <c r="DU9" s="11" t="s">
        <v>590</v>
      </c>
      <c r="DV9" s="11" t="s">
        <v>591</v>
      </c>
      <c r="DW9" s="11" t="s">
        <v>592</v>
      </c>
      <c r="DX9" s="11" t="s">
        <v>593</v>
      </c>
      <c r="DY9" s="11" t="s">
        <v>593</v>
      </c>
      <c r="DZ9" s="11" t="s">
        <v>593</v>
      </c>
      <c r="EA9" s="11" t="s">
        <v>593</v>
      </c>
      <c r="EB9" s="11" t="s">
        <v>594</v>
      </c>
      <c r="EC9" s="11" t="s">
        <v>595</v>
      </c>
      <c r="ED9" s="11" t="s">
        <v>595</v>
      </c>
      <c r="EE9" s="11" t="s">
        <v>56</v>
      </c>
      <c r="EF9" s="11" t="s">
        <v>56</v>
      </c>
      <c r="EG9" s="11" t="s">
        <v>56</v>
      </c>
      <c r="EH9" s="11" t="s">
        <v>56</v>
      </c>
      <c r="EI9" s="11" t="s">
        <v>56</v>
      </c>
      <c r="EJ9" s="11" t="s">
        <v>596</v>
      </c>
      <c r="EK9" s="11" t="s">
        <v>596</v>
      </c>
      <c r="EL9" s="11" t="s">
        <v>597</v>
      </c>
      <c r="EM9" s="11" t="s">
        <v>597</v>
      </c>
      <c r="EN9" s="11" t="s">
        <v>597</v>
      </c>
      <c r="EO9" s="11" t="s">
        <v>597</v>
      </c>
      <c r="EP9" s="11" t="s">
        <v>284</v>
      </c>
      <c r="EQ9" s="11" t="s">
        <v>598</v>
      </c>
      <c r="ER9" s="11" t="s">
        <v>599</v>
      </c>
      <c r="ES9" s="11" t="s">
        <v>88</v>
      </c>
      <c r="ET9" s="11" t="s">
        <v>88</v>
      </c>
      <c r="EU9" s="11" t="s">
        <v>88</v>
      </c>
      <c r="EV9" s="11" t="s">
        <v>88</v>
      </c>
      <c r="EW9" s="11" t="s">
        <v>88</v>
      </c>
      <c r="EX9" s="11" t="s">
        <v>600</v>
      </c>
      <c r="EY9" s="11" t="s">
        <v>601</v>
      </c>
      <c r="EZ9" s="11" t="s">
        <v>601</v>
      </c>
      <c r="FA9" s="11" t="s">
        <v>602</v>
      </c>
      <c r="FB9" s="11" t="s">
        <v>281</v>
      </c>
      <c r="FC9" s="11" t="s">
        <v>281</v>
      </c>
      <c r="FD9" s="11" t="s">
        <v>603</v>
      </c>
      <c r="FE9" s="11" t="s">
        <v>126</v>
      </c>
      <c r="FF9" s="11" t="s">
        <v>604</v>
      </c>
      <c r="FG9" s="201"/>
      <c r="FH9" s="1"/>
      <c r="FI9" s="12" t="s">
        <v>606</v>
      </c>
      <c r="FJ9" s="12" t="s">
        <v>607</v>
      </c>
      <c r="FK9" s="12" t="s">
        <v>608</v>
      </c>
      <c r="FL9" s="12" t="s">
        <v>609</v>
      </c>
      <c r="FM9" s="12" t="s">
        <v>610</v>
      </c>
      <c r="FN9" s="12" t="s">
        <v>611</v>
      </c>
      <c r="FO9" s="12" t="s">
        <v>601</v>
      </c>
      <c r="FP9" s="12" t="s">
        <v>601</v>
      </c>
      <c r="FQ9" s="197"/>
    </row>
    <row r="10" spans="1:173" ht="40.049999999999997" customHeight="1" x14ac:dyDescent="0.3">
      <c r="A10" s="201"/>
      <c r="B10" s="201"/>
      <c r="C10" s="9" t="s">
        <v>612</v>
      </c>
      <c r="D10" s="9" t="s">
        <v>234</v>
      </c>
      <c r="E10" s="9" t="s">
        <v>613</v>
      </c>
      <c r="F10" s="9" t="s">
        <v>614</v>
      </c>
      <c r="G10" s="9" t="s">
        <v>615</v>
      </c>
      <c r="H10" s="9" t="s">
        <v>316</v>
      </c>
      <c r="I10" s="9" t="s">
        <v>616</v>
      </c>
      <c r="J10" s="9" t="s">
        <v>617</v>
      </c>
      <c r="K10" s="9" t="s">
        <v>618</v>
      </c>
      <c r="L10" s="9" t="s">
        <v>619</v>
      </c>
      <c r="M10" s="9" t="s">
        <v>620</v>
      </c>
      <c r="N10" s="9" t="s">
        <v>621</v>
      </c>
      <c r="O10" s="9" t="s">
        <v>622</v>
      </c>
      <c r="P10" s="9" t="s">
        <v>623</v>
      </c>
      <c r="Q10" s="9" t="s">
        <v>624</v>
      </c>
      <c r="R10" s="9" t="s">
        <v>625</v>
      </c>
      <c r="S10" s="9" t="s">
        <v>626</v>
      </c>
      <c r="T10" s="9" t="s">
        <v>627</v>
      </c>
      <c r="U10" s="9" t="s">
        <v>628</v>
      </c>
      <c r="V10" s="9" t="s">
        <v>629</v>
      </c>
      <c r="W10" s="9" t="s">
        <v>630</v>
      </c>
      <c r="X10" s="9" t="s">
        <v>216</v>
      </c>
      <c r="Y10" s="9" t="s">
        <v>631</v>
      </c>
      <c r="Z10" s="9" t="s">
        <v>220</v>
      </c>
      <c r="AA10" s="9" t="s">
        <v>633</v>
      </c>
      <c r="AB10" s="9" t="s">
        <v>634</v>
      </c>
      <c r="AC10" s="9" t="s">
        <v>635</v>
      </c>
      <c r="AD10" s="9" t="s">
        <v>210</v>
      </c>
      <c r="AE10" s="9" t="s">
        <v>636</v>
      </c>
      <c r="AF10" s="9" t="s">
        <v>637</v>
      </c>
      <c r="AG10" s="9" t="s">
        <v>638</v>
      </c>
      <c r="AH10" s="9" t="s">
        <v>450</v>
      </c>
      <c r="AI10" s="9" t="s">
        <v>639</v>
      </c>
      <c r="AJ10" s="9" t="s">
        <v>640</v>
      </c>
      <c r="AK10" s="9" t="s">
        <v>641</v>
      </c>
      <c r="AL10" s="9" t="s">
        <v>642</v>
      </c>
      <c r="AM10" s="9" t="s">
        <v>643</v>
      </c>
      <c r="AN10" s="9" t="s">
        <v>644</v>
      </c>
      <c r="AO10" s="9" t="s">
        <v>563</v>
      </c>
      <c r="AP10" s="9" t="s">
        <v>645</v>
      </c>
      <c r="AQ10" s="9" t="s">
        <v>646</v>
      </c>
      <c r="AR10" s="9" t="s">
        <v>647</v>
      </c>
      <c r="AS10" s="9" t="s">
        <v>648</v>
      </c>
      <c r="AT10" s="9" t="s">
        <v>649</v>
      </c>
      <c r="AU10" s="9" t="s">
        <v>650</v>
      </c>
      <c r="AV10" s="9" t="s">
        <v>651</v>
      </c>
      <c r="AW10" s="9" t="s">
        <v>652</v>
      </c>
      <c r="AX10" s="9" t="s">
        <v>468</v>
      </c>
      <c r="AY10" s="9" t="s">
        <v>653</v>
      </c>
      <c r="AZ10" s="9" t="s">
        <v>654</v>
      </c>
      <c r="BA10" s="9" t="s">
        <v>455</v>
      </c>
      <c r="BB10" s="9" t="s">
        <v>655</v>
      </c>
      <c r="BC10" s="9" t="s">
        <v>656</v>
      </c>
      <c r="BD10" s="9" t="s">
        <v>657</v>
      </c>
      <c r="BE10" s="9" t="s">
        <v>658</v>
      </c>
      <c r="BF10" s="9" t="s">
        <v>659</v>
      </c>
      <c r="BG10" s="9" t="s">
        <v>660</v>
      </c>
      <c r="BH10" s="9" t="s">
        <v>661</v>
      </c>
      <c r="BI10" s="9" t="s">
        <v>662</v>
      </c>
      <c r="BJ10" s="9" t="s">
        <v>663</v>
      </c>
      <c r="BK10" s="9" t="s">
        <v>664</v>
      </c>
      <c r="BL10" s="9" t="s">
        <v>665</v>
      </c>
      <c r="BM10" s="9" t="s">
        <v>666</v>
      </c>
      <c r="BN10" s="9" t="s">
        <v>667</v>
      </c>
      <c r="BO10" s="9" t="s">
        <v>276</v>
      </c>
      <c r="BP10" s="9" t="s">
        <v>668</v>
      </c>
      <c r="BQ10" s="9" t="s">
        <v>669</v>
      </c>
      <c r="BR10" s="9" t="s">
        <v>670</v>
      </c>
      <c r="BS10" s="9" t="s">
        <v>671</v>
      </c>
      <c r="BT10" s="9" t="s">
        <v>672</v>
      </c>
      <c r="BU10" s="9" t="s">
        <v>673</v>
      </c>
      <c r="BV10" s="9" t="s">
        <v>674</v>
      </c>
      <c r="BW10" s="9" t="s">
        <v>675</v>
      </c>
      <c r="BX10" s="9" t="s">
        <v>676</v>
      </c>
      <c r="BY10" s="9" t="s">
        <v>677</v>
      </c>
      <c r="BZ10" s="9" t="s">
        <v>678</v>
      </c>
      <c r="CA10" s="9" t="s">
        <v>679</v>
      </c>
      <c r="CB10" s="9" t="s">
        <v>296</v>
      </c>
      <c r="CC10" s="9" t="s">
        <v>680</v>
      </c>
      <c r="CD10" s="9" t="s">
        <v>681</v>
      </c>
      <c r="CE10" s="9" t="s">
        <v>682</v>
      </c>
      <c r="CF10" s="9" t="s">
        <v>392</v>
      </c>
      <c r="CG10" s="9" t="s">
        <v>683</v>
      </c>
      <c r="CH10" s="9" t="s">
        <v>684</v>
      </c>
      <c r="CI10" s="9" t="s">
        <v>685</v>
      </c>
      <c r="CJ10" s="9" t="s">
        <v>686</v>
      </c>
      <c r="CK10" s="9" t="s">
        <v>687</v>
      </c>
      <c r="CL10" s="9" t="s">
        <v>688</v>
      </c>
      <c r="CM10" s="9" t="s">
        <v>689</v>
      </c>
      <c r="CN10" s="9" t="s">
        <v>690</v>
      </c>
      <c r="CO10" s="9" t="s">
        <v>691</v>
      </c>
      <c r="CP10" s="9" t="s">
        <v>692</v>
      </c>
      <c r="CQ10" s="9" t="s">
        <v>693</v>
      </c>
      <c r="CR10" s="9" t="s">
        <v>694</v>
      </c>
      <c r="CS10" s="9" t="s">
        <v>695</v>
      </c>
      <c r="CT10" s="9" t="s">
        <v>696</v>
      </c>
      <c r="CU10" s="9" t="s">
        <v>697</v>
      </c>
      <c r="CV10" s="9" t="s">
        <v>698</v>
      </c>
      <c r="CW10" s="9" t="s">
        <v>699</v>
      </c>
      <c r="CX10" s="9" t="s">
        <v>700</v>
      </c>
      <c r="CY10" s="9" t="s">
        <v>701</v>
      </c>
      <c r="CZ10" s="9" t="s">
        <v>702</v>
      </c>
      <c r="DA10" s="9" t="s">
        <v>703</v>
      </c>
      <c r="DB10" s="9" t="s">
        <v>704</v>
      </c>
      <c r="DC10" s="9" t="s">
        <v>705</v>
      </c>
      <c r="DD10" s="9" t="s">
        <v>706</v>
      </c>
      <c r="DE10" s="9" t="s">
        <v>707</v>
      </c>
      <c r="DF10" s="9" t="s">
        <v>708</v>
      </c>
      <c r="DG10" s="9" t="s">
        <v>709</v>
      </c>
      <c r="DH10" s="9" t="s">
        <v>260</v>
      </c>
      <c r="DI10" s="9" t="s">
        <v>710</v>
      </c>
      <c r="DJ10" s="9" t="s">
        <v>711</v>
      </c>
      <c r="DK10" s="9" t="s">
        <v>712</v>
      </c>
      <c r="DL10" s="9" t="s">
        <v>713</v>
      </c>
      <c r="DM10" s="9" t="s">
        <v>714</v>
      </c>
      <c r="DN10" s="9" t="s">
        <v>715</v>
      </c>
      <c r="DO10" s="9" t="s">
        <v>716</v>
      </c>
      <c r="DP10" s="9" t="s">
        <v>717</v>
      </c>
      <c r="DQ10" s="9" t="s">
        <v>718</v>
      </c>
      <c r="DR10" s="9" t="s">
        <v>719</v>
      </c>
      <c r="DS10" s="9" t="s">
        <v>720</v>
      </c>
      <c r="DT10" s="9" t="s">
        <v>721</v>
      </c>
      <c r="DU10" s="9" t="s">
        <v>722</v>
      </c>
      <c r="DV10" s="9" t="s">
        <v>723</v>
      </c>
      <c r="DW10" s="9" t="s">
        <v>724</v>
      </c>
      <c r="DX10" s="9" t="s">
        <v>725</v>
      </c>
      <c r="DY10" s="9" t="s">
        <v>726</v>
      </c>
      <c r="DZ10" s="9" t="s">
        <v>727</v>
      </c>
      <c r="EA10" s="9" t="s">
        <v>728</v>
      </c>
      <c r="EB10" s="9" t="s">
        <v>729</v>
      </c>
      <c r="EC10" s="9" t="s">
        <v>730</v>
      </c>
      <c r="ED10" s="9" t="s">
        <v>731</v>
      </c>
      <c r="EE10" s="9" t="s">
        <v>732</v>
      </c>
      <c r="EF10" s="9" t="s">
        <v>733</v>
      </c>
      <c r="EG10" s="9" t="s">
        <v>734</v>
      </c>
      <c r="EH10" s="9" t="s">
        <v>735</v>
      </c>
      <c r="EI10" s="9" t="s">
        <v>736</v>
      </c>
      <c r="EJ10" s="9" t="s">
        <v>737</v>
      </c>
      <c r="EK10" s="9" t="s">
        <v>738</v>
      </c>
      <c r="EL10" s="9" t="s">
        <v>739</v>
      </c>
      <c r="EM10" s="9" t="s">
        <v>740</v>
      </c>
      <c r="EN10" s="9" t="s">
        <v>741</v>
      </c>
      <c r="EO10" s="9" t="s">
        <v>742</v>
      </c>
      <c r="EP10" s="9" t="s">
        <v>743</v>
      </c>
      <c r="EQ10" s="9" t="s">
        <v>744</v>
      </c>
      <c r="ER10" s="9" t="s">
        <v>745</v>
      </c>
      <c r="ES10" s="9" t="s">
        <v>746</v>
      </c>
      <c r="ET10" s="9" t="s">
        <v>747</v>
      </c>
      <c r="EU10" s="9" t="s">
        <v>748</v>
      </c>
      <c r="EV10" s="9" t="s">
        <v>749</v>
      </c>
      <c r="EW10" s="9" t="s">
        <v>750</v>
      </c>
      <c r="EX10" s="9" t="s">
        <v>751</v>
      </c>
      <c r="EY10" s="9" t="s">
        <v>752</v>
      </c>
      <c r="EZ10" s="9" t="s">
        <v>753</v>
      </c>
      <c r="FA10" s="9" t="s">
        <v>754</v>
      </c>
      <c r="FB10" s="9" t="s">
        <v>755</v>
      </c>
      <c r="FC10" s="9" t="s">
        <v>756</v>
      </c>
      <c r="FD10" s="9" t="s">
        <v>757</v>
      </c>
      <c r="FE10" s="9" t="s">
        <v>758</v>
      </c>
      <c r="FF10" s="9" t="s">
        <v>759</v>
      </c>
      <c r="FG10" s="201" t="s">
        <v>821</v>
      </c>
      <c r="FH10" s="1"/>
      <c r="FI10" s="10" t="s">
        <v>763</v>
      </c>
      <c r="FJ10" s="10" t="s">
        <v>764</v>
      </c>
      <c r="FK10" s="10" t="s">
        <v>765</v>
      </c>
      <c r="FL10" s="10" t="s">
        <v>766</v>
      </c>
      <c r="FM10" s="10" t="s">
        <v>767</v>
      </c>
      <c r="FN10" s="10" t="s">
        <v>768</v>
      </c>
      <c r="FO10" s="10" t="s">
        <v>769</v>
      </c>
      <c r="FP10" s="10" t="s">
        <v>770</v>
      </c>
      <c r="FQ10" s="197" t="s">
        <v>821</v>
      </c>
    </row>
    <row r="11" spans="1:173" ht="24" customHeight="1" x14ac:dyDescent="0.3">
      <c r="A11" s="13" t="s">
        <v>36</v>
      </c>
      <c r="B11" s="13" t="s">
        <v>771</v>
      </c>
      <c r="C11" s="14">
        <v>-6.6</v>
      </c>
      <c r="D11" s="14">
        <v>24.2</v>
      </c>
      <c r="E11" s="14">
        <v>13.3</v>
      </c>
      <c r="F11" s="14"/>
      <c r="G11" s="14"/>
      <c r="H11" s="14">
        <v>-23.3</v>
      </c>
      <c r="I11" s="14">
        <v>17.399999999999999</v>
      </c>
      <c r="J11" s="14"/>
      <c r="K11" s="14"/>
      <c r="L11" s="14">
        <v>-21.5</v>
      </c>
      <c r="M11" s="14">
        <v>-25.3</v>
      </c>
      <c r="N11" s="14">
        <v>-3.4</v>
      </c>
      <c r="O11" s="14">
        <v>53.4</v>
      </c>
      <c r="P11" s="14">
        <v>-5.3</v>
      </c>
      <c r="Q11" s="14">
        <v>2.4</v>
      </c>
      <c r="R11" s="14">
        <v>56.8</v>
      </c>
      <c r="S11" s="14">
        <v>0.1</v>
      </c>
      <c r="T11" s="14"/>
      <c r="U11" s="14"/>
      <c r="V11" s="14"/>
      <c r="W11" s="14"/>
      <c r="X11" s="14">
        <v>-2.1</v>
      </c>
      <c r="Y11" s="14">
        <v>1.1000000000000001</v>
      </c>
      <c r="Z11" s="14"/>
      <c r="AA11" s="14">
        <v>-3.3</v>
      </c>
      <c r="AB11" s="14">
        <v>3.3</v>
      </c>
      <c r="AC11" s="14">
        <v>3.5</v>
      </c>
      <c r="AD11" s="14"/>
      <c r="AE11" s="14"/>
      <c r="AF11" s="14"/>
      <c r="AG11" s="14"/>
      <c r="AH11" s="14">
        <v>-0.8</v>
      </c>
      <c r="AI11" s="14">
        <v>-1.4</v>
      </c>
      <c r="AJ11" s="14"/>
      <c r="AK11" s="14"/>
      <c r="AL11" s="14"/>
      <c r="AM11" s="14">
        <v>-1.22356</v>
      </c>
      <c r="AN11" s="14">
        <v>0</v>
      </c>
      <c r="AO11" s="14">
        <v>1.1000000000000001</v>
      </c>
      <c r="AP11" s="14">
        <v>11.2</v>
      </c>
      <c r="AQ11" s="14">
        <v>6.7</v>
      </c>
      <c r="AR11" s="14">
        <v>-0.2</v>
      </c>
      <c r="AS11" s="14">
        <v>2.1</v>
      </c>
      <c r="AT11" s="14">
        <v>0.7</v>
      </c>
      <c r="AU11" s="14">
        <v>33.200000000000003</v>
      </c>
      <c r="AV11" s="14">
        <v>-11.8</v>
      </c>
      <c r="AW11" s="14">
        <v>-42.5</v>
      </c>
      <c r="AX11" s="14">
        <v>-6.4</v>
      </c>
      <c r="AY11" s="14">
        <v>-2</v>
      </c>
      <c r="AZ11" s="14">
        <v>0.9</v>
      </c>
      <c r="BA11" s="14">
        <v>-0.5</v>
      </c>
      <c r="BB11" s="14">
        <v>2.8</v>
      </c>
      <c r="BC11" s="14">
        <v>0.5</v>
      </c>
      <c r="BD11" s="14">
        <v>0.1</v>
      </c>
      <c r="BE11" s="14">
        <v>13.4</v>
      </c>
      <c r="BF11" s="14"/>
      <c r="BG11" s="14"/>
      <c r="BH11" s="14">
        <v>3</v>
      </c>
      <c r="BI11" s="14"/>
      <c r="BJ11" s="14"/>
      <c r="BK11" s="14">
        <v>-5</v>
      </c>
      <c r="BL11" s="14">
        <v>0</v>
      </c>
      <c r="BM11" s="14">
        <v>0</v>
      </c>
      <c r="BN11" s="14"/>
      <c r="BO11" s="14">
        <v>-2.7</v>
      </c>
      <c r="BP11" s="14">
        <v>-25.6</v>
      </c>
      <c r="BQ11" s="14">
        <v>-26.9</v>
      </c>
      <c r="BR11" s="14">
        <v>8.9</v>
      </c>
      <c r="BS11" s="14">
        <v>36.299999999999997</v>
      </c>
      <c r="BT11" s="14"/>
      <c r="BU11" s="14"/>
      <c r="BV11" s="14"/>
      <c r="BW11" s="14"/>
      <c r="BX11" s="14"/>
      <c r="BY11" s="14"/>
      <c r="BZ11" s="14"/>
      <c r="CA11" s="14">
        <v>0</v>
      </c>
      <c r="CB11" s="14">
        <v>-0.6</v>
      </c>
      <c r="CC11" s="14">
        <v>24.1</v>
      </c>
      <c r="CD11" s="14">
        <v>18.5</v>
      </c>
      <c r="CE11" s="14">
        <v>5.6</v>
      </c>
      <c r="CF11" s="14">
        <v>7.6</v>
      </c>
      <c r="CG11" s="14">
        <v>0.1</v>
      </c>
      <c r="CH11" s="14"/>
      <c r="CI11" s="14"/>
      <c r="CJ11" s="14"/>
      <c r="CK11" s="14">
        <v>6.9</v>
      </c>
      <c r="CL11" s="14">
        <v>9.1999999999999993</v>
      </c>
      <c r="CM11" s="14">
        <v>-45.8</v>
      </c>
      <c r="CN11" s="14"/>
      <c r="CO11" s="14"/>
      <c r="CP11" s="14"/>
      <c r="CQ11" s="14"/>
      <c r="CR11" s="14"/>
      <c r="CS11" s="14">
        <v>3.5</v>
      </c>
      <c r="CT11" s="14">
        <v>-3.8</v>
      </c>
      <c r="CU11" s="14"/>
      <c r="CV11" s="14">
        <v>-2.6</v>
      </c>
      <c r="CW11" s="14">
        <v>0</v>
      </c>
      <c r="CX11" s="14">
        <v>0</v>
      </c>
      <c r="CY11" s="14"/>
      <c r="CZ11" s="14">
        <v>0.6</v>
      </c>
      <c r="DA11" s="14">
        <v>0</v>
      </c>
      <c r="DB11" s="14">
        <v>0</v>
      </c>
      <c r="DC11" s="14"/>
      <c r="DD11" s="14">
        <v>0.4</v>
      </c>
      <c r="DE11" s="14">
        <v>0.7</v>
      </c>
      <c r="DF11" s="14">
        <v>0.1</v>
      </c>
      <c r="DG11" s="14">
        <v>-0.3</v>
      </c>
      <c r="DH11" s="14">
        <v>0.1</v>
      </c>
      <c r="DI11" s="14">
        <v>0.6</v>
      </c>
      <c r="DJ11" s="14"/>
      <c r="DK11" s="14">
        <v>0</v>
      </c>
      <c r="DL11" s="14">
        <v>0</v>
      </c>
      <c r="DM11" s="14">
        <v>-0.1</v>
      </c>
      <c r="DN11" s="14">
        <v>8.1</v>
      </c>
      <c r="DO11" s="14">
        <v>1.5</v>
      </c>
      <c r="DP11" s="14">
        <v>0.6</v>
      </c>
      <c r="DQ11" s="14">
        <v>0.4</v>
      </c>
      <c r="DR11" s="14">
        <v>1.4</v>
      </c>
      <c r="DS11" s="14">
        <v>0</v>
      </c>
      <c r="DT11" s="14">
        <v>-0.2</v>
      </c>
      <c r="DU11" s="14">
        <v>0.6</v>
      </c>
      <c r="DV11" s="14">
        <v>0.3</v>
      </c>
      <c r="DW11" s="14"/>
      <c r="DX11" s="14">
        <v>-1.9</v>
      </c>
      <c r="DY11" s="14">
        <v>0.1</v>
      </c>
      <c r="DZ11" s="14">
        <v>0.5</v>
      </c>
      <c r="EA11" s="14">
        <v>0.2</v>
      </c>
      <c r="EB11" s="14">
        <v>0.3</v>
      </c>
      <c r="EC11" s="14">
        <v>0.8</v>
      </c>
      <c r="ED11" s="14">
        <v>4</v>
      </c>
      <c r="EE11" s="14">
        <v>0</v>
      </c>
      <c r="EF11" s="14">
        <v>-6.8</v>
      </c>
      <c r="EG11" s="14">
        <v>-7.1</v>
      </c>
      <c r="EH11" s="14">
        <v>-0.9</v>
      </c>
      <c r="EI11" s="14">
        <v>-0.7</v>
      </c>
      <c r="EJ11" s="14">
        <v>1.2</v>
      </c>
      <c r="EK11" s="14">
        <v>0.1</v>
      </c>
      <c r="EL11" s="14">
        <v>1.5</v>
      </c>
      <c r="EM11" s="14">
        <v>0.1</v>
      </c>
      <c r="EN11" s="14">
        <v>0.1</v>
      </c>
      <c r="EO11" s="14">
        <v>0.1</v>
      </c>
      <c r="EP11" s="14">
        <v>0</v>
      </c>
      <c r="EQ11" s="14">
        <v>0</v>
      </c>
      <c r="ER11" s="14">
        <v>0</v>
      </c>
      <c r="ES11" s="14">
        <v>0</v>
      </c>
      <c r="ET11" s="14">
        <v>-0.2</v>
      </c>
      <c r="EU11" s="14">
        <v>4.7</v>
      </c>
      <c r="EV11" s="14">
        <v>3.7</v>
      </c>
      <c r="EW11" s="14">
        <v>0</v>
      </c>
      <c r="EX11" s="14">
        <v>0</v>
      </c>
      <c r="EY11" s="14">
        <v>0.2</v>
      </c>
      <c r="EZ11" s="14">
        <v>0.4</v>
      </c>
      <c r="FA11" s="14">
        <v>2.9</v>
      </c>
      <c r="FB11" s="14"/>
      <c r="FC11" s="14"/>
      <c r="FD11" s="14">
        <v>1.5</v>
      </c>
      <c r="FE11" s="14"/>
      <c r="FF11" s="14">
        <v>1.9</v>
      </c>
      <c r="FG11" s="14">
        <v>122.77643999999999</v>
      </c>
      <c r="FH11" s="15"/>
      <c r="FI11" s="14">
        <v>1.5</v>
      </c>
      <c r="FJ11" s="14">
        <v>0</v>
      </c>
      <c r="FK11" s="14">
        <v>1.03</v>
      </c>
      <c r="FL11" s="14">
        <v>1</v>
      </c>
      <c r="FM11" s="14">
        <v>0.32568000000000003</v>
      </c>
      <c r="FN11" s="14">
        <v>8.2519999999999996E-2</v>
      </c>
      <c r="FO11" s="14">
        <v>-1.3</v>
      </c>
      <c r="FP11" s="14">
        <v>1.6</v>
      </c>
      <c r="FQ11" s="14">
        <v>4.2382</v>
      </c>
    </row>
    <row r="12" spans="1:173" ht="24" customHeight="1" x14ac:dyDescent="0.3">
      <c r="A12" s="16" t="s">
        <v>36</v>
      </c>
      <c r="B12" s="16" t="s">
        <v>772</v>
      </c>
      <c r="C12" s="17">
        <v>-7.4</v>
      </c>
      <c r="D12" s="17">
        <v>13.6</v>
      </c>
      <c r="E12" s="17">
        <v>10.3</v>
      </c>
      <c r="F12" s="17"/>
      <c r="G12" s="17"/>
      <c r="H12" s="17">
        <v>-17.899999999999999</v>
      </c>
      <c r="I12" s="17">
        <v>17.899999999999999</v>
      </c>
      <c r="J12" s="17"/>
      <c r="K12" s="17"/>
      <c r="L12" s="17">
        <v>-25.8</v>
      </c>
      <c r="M12" s="17">
        <v>-30.1</v>
      </c>
      <c r="N12" s="17">
        <v>-9</v>
      </c>
      <c r="O12" s="17">
        <v>48.7</v>
      </c>
      <c r="P12" s="17">
        <v>-7.6</v>
      </c>
      <c r="Q12" s="17">
        <v>1.1000000000000001</v>
      </c>
      <c r="R12" s="17">
        <v>37.9</v>
      </c>
      <c r="S12" s="17">
        <v>0.2</v>
      </c>
      <c r="T12" s="17"/>
      <c r="U12" s="17"/>
      <c r="V12" s="17"/>
      <c r="W12" s="17"/>
      <c r="X12" s="17">
        <v>-2.9</v>
      </c>
      <c r="Y12" s="17">
        <v>0.9</v>
      </c>
      <c r="Z12" s="17"/>
      <c r="AA12" s="17">
        <v>-3.5</v>
      </c>
      <c r="AB12" s="17">
        <v>3.6</v>
      </c>
      <c r="AC12" s="17">
        <v>2.2000000000000002</v>
      </c>
      <c r="AD12" s="17"/>
      <c r="AE12" s="17"/>
      <c r="AF12" s="17"/>
      <c r="AG12" s="17"/>
      <c r="AH12" s="17">
        <v>-0.9</v>
      </c>
      <c r="AI12" s="17">
        <v>-2.2000000000000002</v>
      </c>
      <c r="AJ12" s="17"/>
      <c r="AK12" s="17"/>
      <c r="AL12" s="17"/>
      <c r="AM12" s="17">
        <v>-1.32118</v>
      </c>
      <c r="AN12" s="17">
        <v>0</v>
      </c>
      <c r="AO12" s="17">
        <v>1.1000000000000001</v>
      </c>
      <c r="AP12" s="17">
        <v>11.6</v>
      </c>
      <c r="AQ12" s="17">
        <v>5.5</v>
      </c>
      <c r="AR12" s="17">
        <v>-0.5</v>
      </c>
      <c r="AS12" s="17">
        <v>2.1</v>
      </c>
      <c r="AT12" s="17">
        <v>1.1000000000000001</v>
      </c>
      <c r="AU12" s="17">
        <v>27.3</v>
      </c>
      <c r="AV12" s="17">
        <v>-17.600000000000001</v>
      </c>
      <c r="AW12" s="17">
        <v>-43.8</v>
      </c>
      <c r="AX12" s="17">
        <v>-6.9</v>
      </c>
      <c r="AY12" s="17">
        <v>-2.2000000000000002</v>
      </c>
      <c r="AZ12" s="17">
        <v>0.8</v>
      </c>
      <c r="BA12" s="17">
        <v>0.8</v>
      </c>
      <c r="BB12" s="17">
        <v>3.5</v>
      </c>
      <c r="BC12" s="17">
        <v>0.5</v>
      </c>
      <c r="BD12" s="17">
        <v>0</v>
      </c>
      <c r="BE12" s="17">
        <v>13.9</v>
      </c>
      <c r="BF12" s="17"/>
      <c r="BG12" s="17"/>
      <c r="BH12" s="17">
        <v>0.3</v>
      </c>
      <c r="BI12" s="17"/>
      <c r="BJ12" s="17"/>
      <c r="BK12" s="17">
        <v>-1.9</v>
      </c>
      <c r="BL12" s="17">
        <v>0</v>
      </c>
      <c r="BM12" s="17">
        <v>0</v>
      </c>
      <c r="BN12" s="17"/>
      <c r="BO12" s="17">
        <v>-3.2</v>
      </c>
      <c r="BP12" s="17">
        <v>-28.3</v>
      </c>
      <c r="BQ12" s="17">
        <v>-29.3</v>
      </c>
      <c r="BR12" s="17">
        <v>6</v>
      </c>
      <c r="BS12" s="17">
        <v>33.700000000000003</v>
      </c>
      <c r="BT12" s="17"/>
      <c r="BU12" s="17"/>
      <c r="BV12" s="17"/>
      <c r="BW12" s="17"/>
      <c r="BX12" s="17"/>
      <c r="BY12" s="17"/>
      <c r="BZ12" s="17"/>
      <c r="CA12" s="17">
        <v>0</v>
      </c>
      <c r="CB12" s="17">
        <v>-0.6</v>
      </c>
      <c r="CC12" s="17">
        <v>23.2</v>
      </c>
      <c r="CD12" s="17">
        <v>18.100000000000001</v>
      </c>
      <c r="CE12" s="17">
        <v>5.3</v>
      </c>
      <c r="CF12" s="17">
        <v>9.6999999999999993</v>
      </c>
      <c r="CG12" s="17">
        <v>0.1</v>
      </c>
      <c r="CH12" s="17"/>
      <c r="CI12" s="17"/>
      <c r="CJ12" s="17"/>
      <c r="CK12" s="17">
        <v>-0.3</v>
      </c>
      <c r="CL12" s="17">
        <v>1.9</v>
      </c>
      <c r="CM12" s="17">
        <v>-34.700000000000003</v>
      </c>
      <c r="CN12" s="17"/>
      <c r="CO12" s="17"/>
      <c r="CP12" s="17"/>
      <c r="CQ12" s="17"/>
      <c r="CR12" s="17"/>
      <c r="CS12" s="17">
        <v>-2.2999999999999998</v>
      </c>
      <c r="CT12" s="17">
        <v>-6.2</v>
      </c>
      <c r="CU12" s="17"/>
      <c r="CV12" s="17">
        <v>-2.9</v>
      </c>
      <c r="CW12" s="17">
        <v>0</v>
      </c>
      <c r="CX12" s="17">
        <v>0</v>
      </c>
      <c r="CY12" s="17"/>
      <c r="CZ12" s="17">
        <v>0.6</v>
      </c>
      <c r="DA12" s="17">
        <v>0</v>
      </c>
      <c r="DB12" s="17">
        <v>0</v>
      </c>
      <c r="DC12" s="17"/>
      <c r="DD12" s="17">
        <v>0.1</v>
      </c>
      <c r="DE12" s="17">
        <v>0.7</v>
      </c>
      <c r="DF12" s="17">
        <v>0.1</v>
      </c>
      <c r="DG12" s="17">
        <v>0.3</v>
      </c>
      <c r="DH12" s="17">
        <v>0.1</v>
      </c>
      <c r="DI12" s="17">
        <v>0.5</v>
      </c>
      <c r="DJ12" s="17"/>
      <c r="DK12" s="17">
        <v>0</v>
      </c>
      <c r="DL12" s="17">
        <v>0</v>
      </c>
      <c r="DM12" s="17">
        <v>0.2</v>
      </c>
      <c r="DN12" s="17">
        <v>8.5</v>
      </c>
      <c r="DO12" s="17">
        <v>1.5</v>
      </c>
      <c r="DP12" s="17">
        <v>0.6</v>
      </c>
      <c r="DQ12" s="17">
        <v>0.4</v>
      </c>
      <c r="DR12" s="17">
        <v>1.4</v>
      </c>
      <c r="DS12" s="17">
        <v>0</v>
      </c>
      <c r="DT12" s="17">
        <v>0.1</v>
      </c>
      <c r="DU12" s="17">
        <v>0.6</v>
      </c>
      <c r="DV12" s="17">
        <v>0.3</v>
      </c>
      <c r="DW12" s="17"/>
      <c r="DX12" s="17">
        <v>-2</v>
      </c>
      <c r="DY12" s="17">
        <v>0.2</v>
      </c>
      <c r="DZ12" s="17">
        <v>0.4</v>
      </c>
      <c r="EA12" s="17">
        <v>0</v>
      </c>
      <c r="EB12" s="17">
        <v>0.1</v>
      </c>
      <c r="EC12" s="17">
        <v>0.8</v>
      </c>
      <c r="ED12" s="17">
        <v>4</v>
      </c>
      <c r="EE12" s="17">
        <v>0</v>
      </c>
      <c r="EF12" s="17">
        <v>-9.6999999999999993</v>
      </c>
      <c r="EG12" s="17">
        <v>-9.9</v>
      </c>
      <c r="EH12" s="17">
        <v>-1.3</v>
      </c>
      <c r="EI12" s="17">
        <v>-1</v>
      </c>
      <c r="EJ12" s="17">
        <v>1.2</v>
      </c>
      <c r="EK12" s="17">
        <v>0.1</v>
      </c>
      <c r="EL12" s="17">
        <v>1.5</v>
      </c>
      <c r="EM12" s="17">
        <v>0.1</v>
      </c>
      <c r="EN12" s="17">
        <v>0.1</v>
      </c>
      <c r="EO12" s="17">
        <v>0.1</v>
      </c>
      <c r="EP12" s="17">
        <v>0</v>
      </c>
      <c r="EQ12" s="17">
        <v>0</v>
      </c>
      <c r="ER12" s="17">
        <v>0</v>
      </c>
      <c r="ES12" s="17">
        <v>0</v>
      </c>
      <c r="ET12" s="17">
        <v>-0.2</v>
      </c>
      <c r="EU12" s="17">
        <v>4.5999999999999996</v>
      </c>
      <c r="EV12" s="17">
        <v>3.6</v>
      </c>
      <c r="EW12" s="17">
        <v>0</v>
      </c>
      <c r="EX12" s="17">
        <v>0</v>
      </c>
      <c r="EY12" s="17">
        <v>0.2</v>
      </c>
      <c r="EZ12" s="17">
        <v>0.3</v>
      </c>
      <c r="FA12" s="17">
        <v>2.8</v>
      </c>
      <c r="FB12" s="17"/>
      <c r="FC12" s="17"/>
      <c r="FD12" s="17">
        <v>3.5</v>
      </c>
      <c r="FE12" s="17"/>
      <c r="FF12" s="17">
        <v>2.2999999999999998</v>
      </c>
      <c r="FG12" s="17">
        <v>31.378820000000001</v>
      </c>
      <c r="FH12" s="15"/>
      <c r="FI12" s="17">
        <v>1.4</v>
      </c>
      <c r="FJ12" s="17">
        <v>0</v>
      </c>
      <c r="FK12" s="17">
        <v>0.95</v>
      </c>
      <c r="FL12" s="17">
        <v>1.1000000000000001</v>
      </c>
      <c r="FM12" s="17">
        <v>0.32485999999999998</v>
      </c>
      <c r="FN12" s="17">
        <v>6.3149999999999998E-2</v>
      </c>
      <c r="FO12" s="17">
        <v>-1.1000000000000001</v>
      </c>
      <c r="FP12" s="17">
        <v>1.7</v>
      </c>
      <c r="FQ12" s="17">
        <v>4.4380100000000002</v>
      </c>
    </row>
    <row r="13" spans="1:173" ht="24" customHeight="1" x14ac:dyDescent="0.3">
      <c r="A13" s="16" t="s">
        <v>36</v>
      </c>
      <c r="B13" s="16" t="s">
        <v>773</v>
      </c>
      <c r="C13" s="17">
        <v>-7.3</v>
      </c>
      <c r="D13" s="17">
        <v>11.3</v>
      </c>
      <c r="E13" s="17">
        <v>9.1999999999999993</v>
      </c>
      <c r="F13" s="17"/>
      <c r="G13" s="17"/>
      <c r="H13" s="17">
        <v>-20.3</v>
      </c>
      <c r="I13" s="17">
        <v>6.1</v>
      </c>
      <c r="J13" s="17"/>
      <c r="K13" s="17"/>
      <c r="L13" s="17">
        <v>-24.8</v>
      </c>
      <c r="M13" s="17">
        <v>-35.799999999999997</v>
      </c>
      <c r="N13" s="17">
        <v>-16.100000000000001</v>
      </c>
      <c r="O13" s="17">
        <v>46.9</v>
      </c>
      <c r="P13" s="17">
        <v>-9.6</v>
      </c>
      <c r="Q13" s="17">
        <v>0.2</v>
      </c>
      <c r="R13" s="17">
        <v>44.5</v>
      </c>
      <c r="S13" s="17">
        <v>-0.1</v>
      </c>
      <c r="T13" s="17"/>
      <c r="U13" s="17"/>
      <c r="V13" s="17"/>
      <c r="W13" s="17"/>
      <c r="X13" s="17">
        <v>-3.3</v>
      </c>
      <c r="Y13" s="17">
        <v>1</v>
      </c>
      <c r="Z13" s="17"/>
      <c r="AA13" s="17">
        <v>-3.5</v>
      </c>
      <c r="AB13" s="17">
        <v>3.8</v>
      </c>
      <c r="AC13" s="17">
        <v>3.3</v>
      </c>
      <c r="AD13" s="17"/>
      <c r="AE13" s="17"/>
      <c r="AF13" s="17"/>
      <c r="AG13" s="17"/>
      <c r="AH13" s="17">
        <v>-2.2999999999999998</v>
      </c>
      <c r="AI13" s="17">
        <v>-4.8</v>
      </c>
      <c r="AJ13" s="17"/>
      <c r="AK13" s="17"/>
      <c r="AL13" s="17"/>
      <c r="AM13" s="17">
        <v>-1.3642700000000001</v>
      </c>
      <c r="AN13" s="17">
        <v>0</v>
      </c>
      <c r="AO13" s="17">
        <v>0.4</v>
      </c>
      <c r="AP13" s="17">
        <v>12.2</v>
      </c>
      <c r="AQ13" s="17">
        <v>4.8</v>
      </c>
      <c r="AR13" s="17">
        <v>-0.3</v>
      </c>
      <c r="AS13" s="17">
        <v>2.1</v>
      </c>
      <c r="AT13" s="17">
        <v>-0.2</v>
      </c>
      <c r="AU13" s="17">
        <v>25</v>
      </c>
      <c r="AV13" s="17">
        <v>-19.600000000000001</v>
      </c>
      <c r="AW13" s="17">
        <v>-45.4</v>
      </c>
      <c r="AX13" s="17">
        <v>-7.9</v>
      </c>
      <c r="AY13" s="17">
        <v>-2</v>
      </c>
      <c r="AZ13" s="17">
        <v>0.8</v>
      </c>
      <c r="BA13" s="17">
        <v>-2.4</v>
      </c>
      <c r="BB13" s="17">
        <v>1.7</v>
      </c>
      <c r="BC13" s="17">
        <v>0.5</v>
      </c>
      <c r="BD13" s="17">
        <v>0</v>
      </c>
      <c r="BE13" s="17">
        <v>11.8</v>
      </c>
      <c r="BF13" s="17"/>
      <c r="BG13" s="17"/>
      <c r="BH13" s="17">
        <v>0.1</v>
      </c>
      <c r="BI13" s="17"/>
      <c r="BJ13" s="17"/>
      <c r="BK13" s="17">
        <v>-5.0999999999999996</v>
      </c>
      <c r="BL13" s="17">
        <v>0</v>
      </c>
      <c r="BM13" s="17">
        <v>0</v>
      </c>
      <c r="BN13" s="17"/>
      <c r="BO13" s="17">
        <v>-4.4000000000000004</v>
      </c>
      <c r="BP13" s="17">
        <v>-29.9</v>
      </c>
      <c r="BQ13" s="17">
        <v>-31.2</v>
      </c>
      <c r="BR13" s="17">
        <v>4.2</v>
      </c>
      <c r="BS13" s="17">
        <v>32.4</v>
      </c>
      <c r="BT13" s="17"/>
      <c r="BU13" s="17"/>
      <c r="BV13" s="17"/>
      <c r="BW13" s="17"/>
      <c r="BX13" s="17"/>
      <c r="BY13" s="17"/>
      <c r="BZ13" s="17"/>
      <c r="CA13" s="17">
        <v>0</v>
      </c>
      <c r="CB13" s="17">
        <v>-0.6</v>
      </c>
      <c r="CC13" s="17">
        <v>23.6</v>
      </c>
      <c r="CD13" s="17">
        <v>19.399999999999999</v>
      </c>
      <c r="CE13" s="17">
        <v>6.7</v>
      </c>
      <c r="CF13" s="17">
        <v>8.5</v>
      </c>
      <c r="CG13" s="17">
        <v>0.3</v>
      </c>
      <c r="CH13" s="17"/>
      <c r="CI13" s="17"/>
      <c r="CJ13" s="17"/>
      <c r="CK13" s="17">
        <v>-2.7</v>
      </c>
      <c r="CL13" s="17">
        <v>-0.4</v>
      </c>
      <c r="CM13" s="17">
        <v>-38.200000000000003</v>
      </c>
      <c r="CN13" s="17"/>
      <c r="CO13" s="17"/>
      <c r="CP13" s="17"/>
      <c r="CQ13" s="17"/>
      <c r="CR13" s="17"/>
      <c r="CS13" s="17">
        <v>-7.2</v>
      </c>
      <c r="CT13" s="17">
        <v>-8.1999999999999993</v>
      </c>
      <c r="CU13" s="17"/>
      <c r="CV13" s="17">
        <v>-3.1</v>
      </c>
      <c r="CW13" s="17">
        <v>0</v>
      </c>
      <c r="CX13" s="17">
        <v>0</v>
      </c>
      <c r="CY13" s="17"/>
      <c r="CZ13" s="17">
        <v>0.6</v>
      </c>
      <c r="DA13" s="17">
        <v>0</v>
      </c>
      <c r="DB13" s="17">
        <v>0.1</v>
      </c>
      <c r="DC13" s="17"/>
      <c r="DD13" s="17">
        <v>-0.1</v>
      </c>
      <c r="DE13" s="17">
        <v>0.7</v>
      </c>
      <c r="DF13" s="17">
        <v>0.1</v>
      </c>
      <c r="DG13" s="17">
        <v>-0.3</v>
      </c>
      <c r="DH13" s="17">
        <v>0.1</v>
      </c>
      <c r="DI13" s="17">
        <v>0.5</v>
      </c>
      <c r="DJ13" s="17"/>
      <c r="DK13" s="17">
        <v>0</v>
      </c>
      <c r="DL13" s="17">
        <v>0</v>
      </c>
      <c r="DM13" s="17">
        <v>0.3</v>
      </c>
      <c r="DN13" s="17">
        <v>8.9</v>
      </c>
      <c r="DO13" s="17">
        <v>1.5</v>
      </c>
      <c r="DP13" s="17">
        <v>0.6</v>
      </c>
      <c r="DQ13" s="17">
        <v>0.4</v>
      </c>
      <c r="DR13" s="17">
        <v>1.4</v>
      </c>
      <c r="DS13" s="17">
        <v>0</v>
      </c>
      <c r="DT13" s="17">
        <v>-0.2</v>
      </c>
      <c r="DU13" s="17">
        <v>0.6</v>
      </c>
      <c r="DV13" s="17">
        <v>0.3</v>
      </c>
      <c r="DW13" s="17"/>
      <c r="DX13" s="17">
        <v>-2</v>
      </c>
      <c r="DY13" s="17">
        <v>0.1</v>
      </c>
      <c r="DZ13" s="17">
        <v>0.5</v>
      </c>
      <c r="EA13" s="17">
        <v>0</v>
      </c>
      <c r="EB13" s="17">
        <v>0.2</v>
      </c>
      <c r="EC13" s="17">
        <v>0.8</v>
      </c>
      <c r="ED13" s="17">
        <v>4</v>
      </c>
      <c r="EE13" s="17">
        <v>0</v>
      </c>
      <c r="EF13" s="17">
        <v>-7.7</v>
      </c>
      <c r="EG13" s="17">
        <v>-8.6</v>
      </c>
      <c r="EH13" s="17">
        <v>-1</v>
      </c>
      <c r="EI13" s="17">
        <v>0</v>
      </c>
      <c r="EJ13" s="17">
        <v>1.2</v>
      </c>
      <c r="EK13" s="17">
        <v>0.1</v>
      </c>
      <c r="EL13" s="17">
        <v>1.6</v>
      </c>
      <c r="EM13" s="17">
        <v>0.1</v>
      </c>
      <c r="EN13" s="17">
        <v>0.1</v>
      </c>
      <c r="EO13" s="17">
        <v>0.1</v>
      </c>
      <c r="EP13" s="17">
        <v>0</v>
      </c>
      <c r="EQ13" s="17">
        <v>0</v>
      </c>
      <c r="ER13" s="17">
        <v>0</v>
      </c>
      <c r="ES13" s="17">
        <v>0</v>
      </c>
      <c r="ET13" s="17">
        <v>-0.2</v>
      </c>
      <c r="EU13" s="17">
        <v>4.8</v>
      </c>
      <c r="EV13" s="17">
        <v>3.6</v>
      </c>
      <c r="EW13" s="17">
        <v>0</v>
      </c>
      <c r="EX13" s="17">
        <v>0</v>
      </c>
      <c r="EY13" s="17">
        <v>0.1</v>
      </c>
      <c r="EZ13" s="17">
        <v>0.4</v>
      </c>
      <c r="FA13" s="17">
        <v>3</v>
      </c>
      <c r="FB13" s="17"/>
      <c r="FC13" s="17"/>
      <c r="FD13" s="17">
        <v>2.5</v>
      </c>
      <c r="FE13" s="17"/>
      <c r="FF13" s="17">
        <v>2.2000000000000002</v>
      </c>
      <c r="FG13" s="17">
        <v>-35.864269999999998</v>
      </c>
      <c r="FH13" s="15"/>
      <c r="FI13" s="17">
        <v>1.2</v>
      </c>
      <c r="FJ13" s="17">
        <v>0</v>
      </c>
      <c r="FK13" s="17">
        <v>1.27</v>
      </c>
      <c r="FL13" s="17">
        <v>1</v>
      </c>
      <c r="FM13" s="17">
        <v>0.31853999999999999</v>
      </c>
      <c r="FN13" s="17">
        <v>6.1359999999999998E-2</v>
      </c>
      <c r="FO13" s="17">
        <v>-1.4</v>
      </c>
      <c r="FP13" s="17">
        <v>1.5</v>
      </c>
      <c r="FQ13" s="17">
        <v>3.9499</v>
      </c>
    </row>
    <row r="14" spans="1:173" ht="24" customHeight="1" x14ac:dyDescent="0.3">
      <c r="A14" s="16" t="s">
        <v>36</v>
      </c>
      <c r="B14" s="16" t="s">
        <v>774</v>
      </c>
      <c r="C14" s="17">
        <v>-8.1</v>
      </c>
      <c r="D14" s="17">
        <v>4.4000000000000004</v>
      </c>
      <c r="E14" s="17">
        <v>8.8000000000000007</v>
      </c>
      <c r="F14" s="17"/>
      <c r="G14" s="17"/>
      <c r="H14" s="17">
        <v>-20.6</v>
      </c>
      <c r="I14" s="17">
        <v>10.9</v>
      </c>
      <c r="J14" s="17"/>
      <c r="K14" s="17"/>
      <c r="L14" s="17">
        <v>-30.7</v>
      </c>
      <c r="M14" s="17">
        <v>-39.200000000000003</v>
      </c>
      <c r="N14" s="17">
        <v>-17.3</v>
      </c>
      <c r="O14" s="17">
        <v>43.8</v>
      </c>
      <c r="P14" s="17">
        <v>-10.199999999999999</v>
      </c>
      <c r="Q14" s="17">
        <v>-1.2</v>
      </c>
      <c r="R14" s="17">
        <v>39.4</v>
      </c>
      <c r="S14" s="17">
        <v>0</v>
      </c>
      <c r="T14" s="17"/>
      <c r="U14" s="17"/>
      <c r="V14" s="17"/>
      <c r="W14" s="17"/>
      <c r="X14" s="17">
        <v>-2.7</v>
      </c>
      <c r="Y14" s="17">
        <v>0.4</v>
      </c>
      <c r="Z14" s="17"/>
      <c r="AA14" s="17">
        <v>-3.5</v>
      </c>
      <c r="AB14" s="17">
        <v>3.6</v>
      </c>
      <c r="AC14" s="17">
        <v>3.6</v>
      </c>
      <c r="AD14" s="17"/>
      <c r="AE14" s="17"/>
      <c r="AF14" s="17"/>
      <c r="AG14" s="17"/>
      <c r="AH14" s="17">
        <v>-2.5</v>
      </c>
      <c r="AI14" s="17">
        <v>0.1</v>
      </c>
      <c r="AJ14" s="17"/>
      <c r="AK14" s="17"/>
      <c r="AL14" s="17"/>
      <c r="AM14" s="17">
        <v>-1.07863</v>
      </c>
      <c r="AN14" s="17">
        <v>0</v>
      </c>
      <c r="AO14" s="17">
        <v>0.5</v>
      </c>
      <c r="AP14" s="17">
        <v>0</v>
      </c>
      <c r="AQ14" s="17">
        <v>5.2</v>
      </c>
      <c r="AR14" s="17">
        <v>-0.2</v>
      </c>
      <c r="AS14" s="17">
        <v>2.1</v>
      </c>
      <c r="AT14" s="17">
        <v>0.5</v>
      </c>
      <c r="AU14" s="17">
        <v>23.4</v>
      </c>
      <c r="AV14" s="17">
        <v>-21</v>
      </c>
      <c r="AW14" s="17">
        <v>-47.2</v>
      </c>
      <c r="AX14" s="17">
        <v>-8.1999999999999993</v>
      </c>
      <c r="AY14" s="17">
        <v>-2.1</v>
      </c>
      <c r="AZ14" s="17">
        <v>0.8</v>
      </c>
      <c r="BA14" s="17">
        <v>-1.1000000000000001</v>
      </c>
      <c r="BB14" s="17">
        <v>1.4</v>
      </c>
      <c r="BC14" s="17">
        <v>0.5</v>
      </c>
      <c r="BD14" s="17">
        <v>0</v>
      </c>
      <c r="BE14" s="17">
        <v>14.1</v>
      </c>
      <c r="BF14" s="17"/>
      <c r="BG14" s="17"/>
      <c r="BH14" s="17">
        <v>0</v>
      </c>
      <c r="BI14" s="17"/>
      <c r="BJ14" s="17"/>
      <c r="BK14" s="17">
        <v>-3.8</v>
      </c>
      <c r="BL14" s="17">
        <v>0</v>
      </c>
      <c r="BM14" s="17">
        <v>0</v>
      </c>
      <c r="BN14" s="17"/>
      <c r="BO14" s="17">
        <v>-6.6</v>
      </c>
      <c r="BP14" s="17">
        <v>-30.9</v>
      </c>
      <c r="BQ14" s="17">
        <v>-32.1</v>
      </c>
      <c r="BR14" s="17">
        <v>3.2</v>
      </c>
      <c r="BS14" s="17">
        <v>30.9</v>
      </c>
      <c r="BT14" s="17"/>
      <c r="BU14" s="17"/>
      <c r="BV14" s="17"/>
      <c r="BW14" s="17"/>
      <c r="BX14" s="17"/>
      <c r="BY14" s="17"/>
      <c r="BZ14" s="17"/>
      <c r="CA14" s="17">
        <v>0</v>
      </c>
      <c r="CB14" s="17">
        <v>-0.6</v>
      </c>
      <c r="CC14" s="17">
        <v>24</v>
      </c>
      <c r="CD14" s="17">
        <v>18.7</v>
      </c>
      <c r="CE14" s="17">
        <v>5.9</v>
      </c>
      <c r="CF14" s="17">
        <v>7.6</v>
      </c>
      <c r="CG14" s="17">
        <v>0.1</v>
      </c>
      <c r="CH14" s="17"/>
      <c r="CI14" s="17"/>
      <c r="CJ14" s="17"/>
      <c r="CK14" s="17">
        <v>-4.0999999999999996</v>
      </c>
      <c r="CL14" s="17">
        <v>-1.8</v>
      </c>
      <c r="CM14" s="17">
        <v>-39.9</v>
      </c>
      <c r="CN14" s="17"/>
      <c r="CO14" s="17"/>
      <c r="CP14" s="17"/>
      <c r="CQ14" s="17"/>
      <c r="CR14" s="17"/>
      <c r="CS14" s="17">
        <v>-14.7</v>
      </c>
      <c r="CT14" s="17">
        <v>-11.6</v>
      </c>
      <c r="CU14" s="17"/>
      <c r="CV14" s="17">
        <v>-2.8</v>
      </c>
      <c r="CW14" s="17">
        <v>0</v>
      </c>
      <c r="CX14" s="17">
        <v>0</v>
      </c>
      <c r="CY14" s="17"/>
      <c r="CZ14" s="17">
        <v>0.6</v>
      </c>
      <c r="DA14" s="17">
        <v>0</v>
      </c>
      <c r="DB14" s="17">
        <v>0</v>
      </c>
      <c r="DC14" s="17"/>
      <c r="DD14" s="17">
        <v>-0.2</v>
      </c>
      <c r="DE14" s="17">
        <v>0.7</v>
      </c>
      <c r="DF14" s="17">
        <v>0.1</v>
      </c>
      <c r="DG14" s="17">
        <v>-0.4</v>
      </c>
      <c r="DH14" s="17">
        <v>0.1</v>
      </c>
      <c r="DI14" s="17">
        <v>0.5</v>
      </c>
      <c r="DJ14" s="17"/>
      <c r="DK14" s="17">
        <v>0</v>
      </c>
      <c r="DL14" s="17">
        <v>0</v>
      </c>
      <c r="DM14" s="17">
        <v>0.1</v>
      </c>
      <c r="DN14" s="17">
        <v>8.1</v>
      </c>
      <c r="DO14" s="17">
        <v>1.5</v>
      </c>
      <c r="DP14" s="17">
        <v>0.6</v>
      </c>
      <c r="DQ14" s="17">
        <v>0.4</v>
      </c>
      <c r="DR14" s="17">
        <v>1.4</v>
      </c>
      <c r="DS14" s="17">
        <v>0</v>
      </c>
      <c r="DT14" s="17">
        <v>0.1</v>
      </c>
      <c r="DU14" s="17">
        <v>0.6</v>
      </c>
      <c r="DV14" s="17">
        <v>0.3</v>
      </c>
      <c r="DW14" s="17"/>
      <c r="DX14" s="17">
        <v>-2</v>
      </c>
      <c r="DY14" s="17">
        <v>0.3</v>
      </c>
      <c r="DZ14" s="17">
        <v>0.4</v>
      </c>
      <c r="EA14" s="17">
        <v>0</v>
      </c>
      <c r="EB14" s="17">
        <v>0.1</v>
      </c>
      <c r="EC14" s="17">
        <v>0.8</v>
      </c>
      <c r="ED14" s="17">
        <v>4</v>
      </c>
      <c r="EE14" s="17">
        <v>0</v>
      </c>
      <c r="EF14" s="17">
        <v>-10.5</v>
      </c>
      <c r="EG14" s="17">
        <v>-11.6</v>
      </c>
      <c r="EH14" s="17">
        <v>-1.6</v>
      </c>
      <c r="EI14" s="17">
        <v>-1.4</v>
      </c>
      <c r="EJ14" s="17">
        <v>1.2</v>
      </c>
      <c r="EK14" s="17">
        <v>0.1</v>
      </c>
      <c r="EL14" s="17">
        <v>1.6</v>
      </c>
      <c r="EM14" s="17">
        <v>0.1</v>
      </c>
      <c r="EN14" s="17">
        <v>0.1</v>
      </c>
      <c r="EO14" s="17">
        <v>0.1</v>
      </c>
      <c r="EP14" s="17">
        <v>0</v>
      </c>
      <c r="EQ14" s="17">
        <v>0</v>
      </c>
      <c r="ER14" s="17">
        <v>0</v>
      </c>
      <c r="ES14" s="17">
        <v>0</v>
      </c>
      <c r="ET14" s="17">
        <v>-0.2</v>
      </c>
      <c r="EU14" s="17">
        <v>4.8</v>
      </c>
      <c r="EV14" s="17">
        <v>3.6</v>
      </c>
      <c r="EW14" s="17">
        <v>0</v>
      </c>
      <c r="EX14" s="17">
        <v>0</v>
      </c>
      <c r="EY14" s="17">
        <v>0.2</v>
      </c>
      <c r="EZ14" s="17">
        <v>0.3</v>
      </c>
      <c r="FA14" s="17">
        <v>2.9</v>
      </c>
      <c r="FB14" s="17"/>
      <c r="FC14" s="17"/>
      <c r="FD14" s="17">
        <v>3.4</v>
      </c>
      <c r="FE14" s="17"/>
      <c r="FF14" s="17">
        <v>2.5</v>
      </c>
      <c r="FG14" s="17">
        <v>-98.178629999999998</v>
      </c>
      <c r="FH14" s="15"/>
      <c r="FI14" s="17">
        <v>1.3</v>
      </c>
      <c r="FJ14" s="17">
        <v>0</v>
      </c>
      <c r="FK14" s="17">
        <v>1.46</v>
      </c>
      <c r="FL14" s="17">
        <v>1.1000000000000001</v>
      </c>
      <c r="FM14" s="17">
        <v>0.31429000000000001</v>
      </c>
      <c r="FN14" s="17">
        <v>8.7569999999999995E-2</v>
      </c>
      <c r="FO14" s="17">
        <v>-1.7</v>
      </c>
      <c r="FP14" s="17">
        <v>1.9</v>
      </c>
      <c r="FQ14" s="17">
        <v>4.4618599999999997</v>
      </c>
    </row>
    <row r="15" spans="1:173" ht="24" customHeight="1" x14ac:dyDescent="0.3">
      <c r="A15" s="16" t="s">
        <v>36</v>
      </c>
      <c r="B15" s="16" t="s">
        <v>775</v>
      </c>
      <c r="C15" s="17">
        <v>-7.7</v>
      </c>
      <c r="D15" s="17">
        <v>6.6</v>
      </c>
      <c r="E15" s="17">
        <v>9</v>
      </c>
      <c r="F15" s="17"/>
      <c r="G15" s="17"/>
      <c r="H15" s="17">
        <v>-21.9</v>
      </c>
      <c r="I15" s="17">
        <v>3.4</v>
      </c>
      <c r="J15" s="17"/>
      <c r="K15" s="17"/>
      <c r="L15" s="17">
        <v>-30.1</v>
      </c>
      <c r="M15" s="17">
        <v>-36.799999999999997</v>
      </c>
      <c r="N15" s="17">
        <v>-15.2</v>
      </c>
      <c r="O15" s="17">
        <v>42.1</v>
      </c>
      <c r="P15" s="17">
        <v>-11</v>
      </c>
      <c r="Q15" s="17">
        <v>-1.6</v>
      </c>
      <c r="R15" s="17">
        <v>34.200000000000003</v>
      </c>
      <c r="S15" s="17">
        <v>0.1</v>
      </c>
      <c r="T15" s="17"/>
      <c r="U15" s="17"/>
      <c r="V15" s="17"/>
      <c r="W15" s="17"/>
      <c r="X15" s="17">
        <v>-2.9</v>
      </c>
      <c r="Y15" s="17">
        <v>0.5</v>
      </c>
      <c r="Z15" s="17"/>
      <c r="AA15" s="17">
        <v>-3.5</v>
      </c>
      <c r="AB15" s="17">
        <v>3.5</v>
      </c>
      <c r="AC15" s="17">
        <v>3.4</v>
      </c>
      <c r="AD15" s="17"/>
      <c r="AE15" s="17"/>
      <c r="AF15" s="17"/>
      <c r="AG15" s="17"/>
      <c r="AH15" s="17">
        <v>-1.9</v>
      </c>
      <c r="AI15" s="17">
        <v>-0.3</v>
      </c>
      <c r="AJ15" s="17"/>
      <c r="AK15" s="17"/>
      <c r="AL15" s="17"/>
      <c r="AM15" s="17">
        <v>-1.10825</v>
      </c>
      <c r="AN15" s="17">
        <v>0</v>
      </c>
      <c r="AO15" s="17">
        <v>0.5</v>
      </c>
      <c r="AP15" s="17">
        <v>0</v>
      </c>
      <c r="AQ15" s="17">
        <v>4.5</v>
      </c>
      <c r="AR15" s="17">
        <v>-0.7</v>
      </c>
      <c r="AS15" s="17">
        <v>2.1</v>
      </c>
      <c r="AT15" s="17">
        <v>0</v>
      </c>
      <c r="AU15" s="17">
        <v>20.3</v>
      </c>
      <c r="AV15" s="17">
        <v>-24.4</v>
      </c>
      <c r="AW15" s="17">
        <v>-49.9</v>
      </c>
      <c r="AX15" s="17">
        <v>-10.6</v>
      </c>
      <c r="AY15" s="17">
        <v>-2</v>
      </c>
      <c r="AZ15" s="17">
        <v>0.9</v>
      </c>
      <c r="BA15" s="17">
        <v>-0.4</v>
      </c>
      <c r="BB15" s="17">
        <v>1.6</v>
      </c>
      <c r="BC15" s="17">
        <v>0.5</v>
      </c>
      <c r="BD15" s="17">
        <v>0</v>
      </c>
      <c r="BE15" s="17">
        <v>13.9</v>
      </c>
      <c r="BF15" s="17"/>
      <c r="BG15" s="17"/>
      <c r="BH15" s="17">
        <v>-0.8</v>
      </c>
      <c r="BI15" s="17"/>
      <c r="BJ15" s="17"/>
      <c r="BK15" s="17">
        <v>-4.5999999999999996</v>
      </c>
      <c r="BL15" s="17">
        <v>0</v>
      </c>
      <c r="BM15" s="17">
        <v>0</v>
      </c>
      <c r="BN15" s="17"/>
      <c r="BO15" s="17">
        <v>-6.7</v>
      </c>
      <c r="BP15" s="17">
        <v>-31</v>
      </c>
      <c r="BQ15" s="17">
        <v>-32.299999999999997</v>
      </c>
      <c r="BR15" s="17">
        <v>2.9</v>
      </c>
      <c r="BS15" s="17">
        <v>29.9</v>
      </c>
      <c r="BT15" s="17"/>
      <c r="BU15" s="17"/>
      <c r="BV15" s="17"/>
      <c r="BW15" s="17"/>
      <c r="BX15" s="17"/>
      <c r="BY15" s="17"/>
      <c r="BZ15" s="17"/>
      <c r="CA15" s="17">
        <v>0</v>
      </c>
      <c r="CB15" s="17">
        <v>-0.6</v>
      </c>
      <c r="CC15" s="17">
        <v>23.6</v>
      </c>
      <c r="CD15" s="17">
        <v>18.899999999999999</v>
      </c>
      <c r="CE15" s="17">
        <v>6.7</v>
      </c>
      <c r="CF15" s="17">
        <v>7.6</v>
      </c>
      <c r="CG15" s="17">
        <v>0.1</v>
      </c>
      <c r="CH15" s="17"/>
      <c r="CI15" s="17"/>
      <c r="CJ15" s="17"/>
      <c r="CK15" s="17">
        <v>-7.7</v>
      </c>
      <c r="CL15" s="17">
        <v>-5.5</v>
      </c>
      <c r="CM15" s="17">
        <v>-45.8</v>
      </c>
      <c r="CN15" s="17"/>
      <c r="CO15" s="17"/>
      <c r="CP15" s="17"/>
      <c r="CQ15" s="17"/>
      <c r="CR15" s="17"/>
      <c r="CS15" s="17">
        <v>-16.3</v>
      </c>
      <c r="CT15" s="17">
        <v>-12.2</v>
      </c>
      <c r="CU15" s="17"/>
      <c r="CV15" s="17">
        <v>-2.5</v>
      </c>
      <c r="CW15" s="17">
        <v>0</v>
      </c>
      <c r="CX15" s="17">
        <v>0</v>
      </c>
      <c r="CY15" s="17"/>
      <c r="CZ15" s="17">
        <v>0.6</v>
      </c>
      <c r="DA15" s="17">
        <v>0</v>
      </c>
      <c r="DB15" s="17">
        <v>0</v>
      </c>
      <c r="DC15" s="17"/>
      <c r="DD15" s="17">
        <v>-0.2</v>
      </c>
      <c r="DE15" s="17">
        <v>0.7</v>
      </c>
      <c r="DF15" s="17">
        <v>0.1</v>
      </c>
      <c r="DG15" s="17">
        <v>-0.6</v>
      </c>
      <c r="DH15" s="17">
        <v>0.1</v>
      </c>
      <c r="DI15" s="17">
        <v>0.5</v>
      </c>
      <c r="DJ15" s="17"/>
      <c r="DK15" s="17">
        <v>0</v>
      </c>
      <c r="DL15" s="17">
        <v>0</v>
      </c>
      <c r="DM15" s="17">
        <v>0</v>
      </c>
      <c r="DN15" s="17">
        <v>8.1</v>
      </c>
      <c r="DO15" s="17">
        <v>1.5</v>
      </c>
      <c r="DP15" s="17">
        <v>0.6</v>
      </c>
      <c r="DQ15" s="17">
        <v>0.4</v>
      </c>
      <c r="DR15" s="17">
        <v>1.4</v>
      </c>
      <c r="DS15" s="17">
        <v>0</v>
      </c>
      <c r="DT15" s="17">
        <v>0</v>
      </c>
      <c r="DU15" s="17">
        <v>0.6</v>
      </c>
      <c r="DV15" s="17">
        <v>0.3</v>
      </c>
      <c r="DW15" s="17"/>
      <c r="DX15" s="17">
        <v>-2.1</v>
      </c>
      <c r="DY15" s="17">
        <v>0.1</v>
      </c>
      <c r="DZ15" s="17">
        <v>0.4</v>
      </c>
      <c r="EA15" s="17">
        <v>0</v>
      </c>
      <c r="EB15" s="17">
        <v>0.1</v>
      </c>
      <c r="EC15" s="17">
        <v>0.8</v>
      </c>
      <c r="ED15" s="17">
        <v>4</v>
      </c>
      <c r="EE15" s="17">
        <v>0</v>
      </c>
      <c r="EF15" s="17">
        <v>-9.4</v>
      </c>
      <c r="EG15" s="17">
        <v>-9.9</v>
      </c>
      <c r="EH15" s="17">
        <v>-1.3</v>
      </c>
      <c r="EI15" s="17">
        <v>-1.2</v>
      </c>
      <c r="EJ15" s="17">
        <v>1.2</v>
      </c>
      <c r="EK15" s="17">
        <v>0.1</v>
      </c>
      <c r="EL15" s="17">
        <v>1.6</v>
      </c>
      <c r="EM15" s="17">
        <v>0.1</v>
      </c>
      <c r="EN15" s="17">
        <v>0.1</v>
      </c>
      <c r="EO15" s="17">
        <v>0.1</v>
      </c>
      <c r="EP15" s="17">
        <v>0</v>
      </c>
      <c r="EQ15" s="17">
        <v>0</v>
      </c>
      <c r="ER15" s="17">
        <v>0</v>
      </c>
      <c r="ES15" s="17">
        <v>0</v>
      </c>
      <c r="ET15" s="17">
        <v>-0.2</v>
      </c>
      <c r="EU15" s="17">
        <v>4.8</v>
      </c>
      <c r="EV15" s="17">
        <v>3.6</v>
      </c>
      <c r="EW15" s="17">
        <v>0</v>
      </c>
      <c r="EX15" s="17">
        <v>0</v>
      </c>
      <c r="EY15" s="17">
        <v>0.1</v>
      </c>
      <c r="EZ15" s="17">
        <v>0.2</v>
      </c>
      <c r="FA15" s="17">
        <v>2.8</v>
      </c>
      <c r="FB15" s="17"/>
      <c r="FC15" s="17"/>
      <c r="FD15" s="17">
        <v>2.2000000000000002</v>
      </c>
      <c r="FE15" s="17"/>
      <c r="FF15" s="17">
        <v>3.3</v>
      </c>
      <c r="FG15" s="17">
        <v>-135.60825</v>
      </c>
      <c r="FH15" s="15"/>
      <c r="FI15" s="17">
        <v>1.3</v>
      </c>
      <c r="FJ15" s="17">
        <v>0</v>
      </c>
      <c r="FK15" s="17">
        <v>1.85</v>
      </c>
      <c r="FL15" s="17">
        <v>1</v>
      </c>
      <c r="FM15" s="17">
        <v>0.33054</v>
      </c>
      <c r="FN15" s="17">
        <v>8.8959999999999997E-2</v>
      </c>
      <c r="FO15" s="17">
        <v>-1.8</v>
      </c>
      <c r="FP15" s="17">
        <v>1.4</v>
      </c>
      <c r="FQ15" s="17">
        <v>4.1695000000000002</v>
      </c>
    </row>
    <row r="16" spans="1:173" ht="24" customHeight="1" x14ac:dyDescent="0.3">
      <c r="A16" s="16" t="s">
        <v>36</v>
      </c>
      <c r="B16" s="16" t="s">
        <v>776</v>
      </c>
      <c r="C16" s="17">
        <v>-7.4</v>
      </c>
      <c r="D16" s="17">
        <v>6</v>
      </c>
      <c r="E16" s="17">
        <v>8.9</v>
      </c>
      <c r="F16" s="17"/>
      <c r="G16" s="17"/>
      <c r="H16" s="17">
        <v>-18.2</v>
      </c>
      <c r="I16" s="17">
        <v>10.4</v>
      </c>
      <c r="J16" s="17"/>
      <c r="K16" s="17"/>
      <c r="L16" s="17">
        <v>-29.6</v>
      </c>
      <c r="M16" s="17">
        <v>-40.5</v>
      </c>
      <c r="N16" s="17">
        <v>-20.5</v>
      </c>
      <c r="O16" s="17">
        <v>42.7</v>
      </c>
      <c r="P16" s="17">
        <v>-11.3</v>
      </c>
      <c r="Q16" s="17">
        <v>-1.5</v>
      </c>
      <c r="R16" s="17">
        <v>37.6</v>
      </c>
      <c r="S16" s="17">
        <v>0.1</v>
      </c>
      <c r="T16" s="17"/>
      <c r="U16" s="17"/>
      <c r="V16" s="17"/>
      <c r="W16" s="17"/>
      <c r="X16" s="17">
        <v>-3.8</v>
      </c>
      <c r="Y16" s="17">
        <v>0.6</v>
      </c>
      <c r="Z16" s="17"/>
      <c r="AA16" s="17">
        <v>-3.6</v>
      </c>
      <c r="AB16" s="17">
        <v>3.3</v>
      </c>
      <c r="AC16" s="17">
        <v>3.8</v>
      </c>
      <c r="AD16" s="17"/>
      <c r="AE16" s="17"/>
      <c r="AF16" s="17"/>
      <c r="AG16" s="17"/>
      <c r="AH16" s="17">
        <v>-2.2999999999999998</v>
      </c>
      <c r="AI16" s="17">
        <v>-3.2</v>
      </c>
      <c r="AJ16" s="17"/>
      <c r="AK16" s="17"/>
      <c r="AL16" s="17"/>
      <c r="AM16" s="17">
        <v>-1.2342</v>
      </c>
      <c r="AN16" s="17">
        <v>0</v>
      </c>
      <c r="AO16" s="17">
        <v>-0.1</v>
      </c>
      <c r="AP16" s="17">
        <v>0</v>
      </c>
      <c r="AQ16" s="17">
        <v>4.5</v>
      </c>
      <c r="AR16" s="17">
        <v>-0.5</v>
      </c>
      <c r="AS16" s="17">
        <v>2.1</v>
      </c>
      <c r="AT16" s="17">
        <v>0</v>
      </c>
      <c r="AU16" s="17">
        <v>21.3</v>
      </c>
      <c r="AV16" s="17">
        <v>-23.7</v>
      </c>
      <c r="AW16" s="17">
        <v>-49.1</v>
      </c>
      <c r="AX16" s="17">
        <v>-12.3</v>
      </c>
      <c r="AY16" s="17">
        <v>-2.2000000000000002</v>
      </c>
      <c r="AZ16" s="17">
        <v>0.8</v>
      </c>
      <c r="BA16" s="17">
        <v>-1</v>
      </c>
      <c r="BB16" s="17">
        <v>2.1</v>
      </c>
      <c r="BC16" s="17">
        <v>0.5</v>
      </c>
      <c r="BD16" s="17">
        <v>0</v>
      </c>
      <c r="BE16" s="17">
        <v>13.5</v>
      </c>
      <c r="BF16" s="17"/>
      <c r="BG16" s="17"/>
      <c r="BH16" s="17">
        <v>-1.1000000000000001</v>
      </c>
      <c r="BI16" s="17"/>
      <c r="BJ16" s="17"/>
      <c r="BK16" s="17">
        <v>1.3</v>
      </c>
      <c r="BL16" s="17">
        <v>0</v>
      </c>
      <c r="BM16" s="17">
        <v>0</v>
      </c>
      <c r="BN16" s="17"/>
      <c r="BO16" s="17">
        <v>-8</v>
      </c>
      <c r="BP16" s="17">
        <v>-31.3</v>
      </c>
      <c r="BQ16" s="17">
        <v>-32.299999999999997</v>
      </c>
      <c r="BR16" s="17">
        <v>2.8</v>
      </c>
      <c r="BS16" s="17">
        <v>30.9</v>
      </c>
      <c r="BT16" s="17"/>
      <c r="BU16" s="17"/>
      <c r="BV16" s="17"/>
      <c r="BW16" s="17"/>
      <c r="BX16" s="17"/>
      <c r="BY16" s="17"/>
      <c r="BZ16" s="17"/>
      <c r="CA16" s="17">
        <v>0.5</v>
      </c>
      <c r="CB16" s="17">
        <v>-0.6</v>
      </c>
      <c r="CC16" s="17">
        <v>23.1</v>
      </c>
      <c r="CD16" s="17">
        <v>18.899999999999999</v>
      </c>
      <c r="CE16" s="17">
        <v>6.6</v>
      </c>
      <c r="CF16" s="17">
        <v>7.5</v>
      </c>
      <c r="CG16" s="17">
        <v>0.2</v>
      </c>
      <c r="CH16" s="17"/>
      <c r="CI16" s="17"/>
      <c r="CJ16" s="17"/>
      <c r="CK16" s="17">
        <v>-7.9</v>
      </c>
      <c r="CL16" s="17">
        <v>-5.7</v>
      </c>
      <c r="CM16" s="17">
        <v>-45.8</v>
      </c>
      <c r="CN16" s="17"/>
      <c r="CO16" s="17"/>
      <c r="CP16" s="17"/>
      <c r="CQ16" s="17"/>
      <c r="CR16" s="17"/>
      <c r="CS16" s="17">
        <v>-19.600000000000001</v>
      </c>
      <c r="CT16" s="17">
        <v>-12.4</v>
      </c>
      <c r="CU16" s="17"/>
      <c r="CV16" s="17">
        <v>-3</v>
      </c>
      <c r="CW16" s="17">
        <v>0</v>
      </c>
      <c r="CX16" s="17">
        <v>0</v>
      </c>
      <c r="CY16" s="17"/>
      <c r="CZ16" s="17">
        <v>0.6</v>
      </c>
      <c r="DA16" s="17">
        <v>0</v>
      </c>
      <c r="DB16" s="17">
        <v>0</v>
      </c>
      <c r="DC16" s="17"/>
      <c r="DD16" s="17">
        <v>0</v>
      </c>
      <c r="DE16" s="17">
        <v>0.7</v>
      </c>
      <c r="DF16" s="17">
        <v>0.1</v>
      </c>
      <c r="DG16" s="17">
        <v>-0.7</v>
      </c>
      <c r="DH16" s="17">
        <v>0.1</v>
      </c>
      <c r="DI16" s="17">
        <v>0.6</v>
      </c>
      <c r="DJ16" s="17"/>
      <c r="DK16" s="17">
        <v>0</v>
      </c>
      <c r="DL16" s="17">
        <v>0</v>
      </c>
      <c r="DM16" s="17">
        <v>-0.2</v>
      </c>
      <c r="DN16" s="17">
        <v>8.1999999999999993</v>
      </c>
      <c r="DO16" s="17">
        <v>1.5</v>
      </c>
      <c r="DP16" s="17">
        <v>0.6</v>
      </c>
      <c r="DQ16" s="17">
        <v>0.4</v>
      </c>
      <c r="DR16" s="17">
        <v>1.4</v>
      </c>
      <c r="DS16" s="17">
        <v>0</v>
      </c>
      <c r="DT16" s="17">
        <v>0.2</v>
      </c>
      <c r="DU16" s="17">
        <v>0</v>
      </c>
      <c r="DV16" s="17">
        <v>0.3</v>
      </c>
      <c r="DW16" s="17"/>
      <c r="DX16" s="17">
        <v>-1.9</v>
      </c>
      <c r="DY16" s="17">
        <v>0</v>
      </c>
      <c r="DZ16" s="17">
        <v>0.4</v>
      </c>
      <c r="EA16" s="17">
        <v>0</v>
      </c>
      <c r="EB16" s="17">
        <v>0</v>
      </c>
      <c r="EC16" s="17">
        <v>0.8</v>
      </c>
      <c r="ED16" s="17">
        <v>4</v>
      </c>
      <c r="EE16" s="17">
        <v>0</v>
      </c>
      <c r="EF16" s="17">
        <v>-8.4</v>
      </c>
      <c r="EG16" s="17">
        <v>-9</v>
      </c>
      <c r="EH16" s="17">
        <v>-1.3</v>
      </c>
      <c r="EI16" s="17">
        <v>-1.1000000000000001</v>
      </c>
      <c r="EJ16" s="17">
        <v>1.2</v>
      </c>
      <c r="EK16" s="17">
        <v>0.1</v>
      </c>
      <c r="EL16" s="17">
        <v>1.6</v>
      </c>
      <c r="EM16" s="17">
        <v>0.1</v>
      </c>
      <c r="EN16" s="17">
        <v>0.1</v>
      </c>
      <c r="EO16" s="17">
        <v>0.1</v>
      </c>
      <c r="EP16" s="17">
        <v>0</v>
      </c>
      <c r="EQ16" s="17">
        <v>0</v>
      </c>
      <c r="ER16" s="17">
        <v>0</v>
      </c>
      <c r="ES16" s="17">
        <v>0</v>
      </c>
      <c r="ET16" s="17">
        <v>-0.2</v>
      </c>
      <c r="EU16" s="17">
        <v>4.8</v>
      </c>
      <c r="EV16" s="17">
        <v>0</v>
      </c>
      <c r="EW16" s="17">
        <v>0</v>
      </c>
      <c r="EX16" s="17">
        <v>0</v>
      </c>
      <c r="EY16" s="17">
        <v>0.2</v>
      </c>
      <c r="EZ16" s="17">
        <v>0.2</v>
      </c>
      <c r="FA16" s="17">
        <v>2.4</v>
      </c>
      <c r="FB16" s="17"/>
      <c r="FC16" s="17"/>
      <c r="FD16" s="17">
        <v>3.7</v>
      </c>
      <c r="FE16" s="17"/>
      <c r="FF16" s="17">
        <v>2.6</v>
      </c>
      <c r="FG16" s="17">
        <v>-135.5342</v>
      </c>
      <c r="FH16" s="15"/>
      <c r="FI16" s="17">
        <v>1.2</v>
      </c>
      <c r="FJ16" s="17">
        <v>0</v>
      </c>
      <c r="FK16" s="17">
        <v>1.82</v>
      </c>
      <c r="FL16" s="17">
        <v>1.2</v>
      </c>
      <c r="FM16" s="17">
        <v>0.34178999999999998</v>
      </c>
      <c r="FN16" s="17">
        <v>8.5440000000000002E-2</v>
      </c>
      <c r="FO16" s="17">
        <v>-1.4</v>
      </c>
      <c r="FP16" s="17">
        <v>1.8</v>
      </c>
      <c r="FQ16" s="17">
        <v>5.0472299999999999</v>
      </c>
    </row>
    <row r="17" spans="1:173" ht="24" customHeight="1" x14ac:dyDescent="0.3">
      <c r="A17" s="16" t="s">
        <v>36</v>
      </c>
      <c r="B17" s="16" t="s">
        <v>777</v>
      </c>
      <c r="C17" s="17">
        <v>-7.6</v>
      </c>
      <c r="D17" s="17">
        <v>8.6</v>
      </c>
      <c r="E17" s="17">
        <v>10</v>
      </c>
      <c r="F17" s="17"/>
      <c r="G17" s="17"/>
      <c r="H17" s="17">
        <v>-21.2</v>
      </c>
      <c r="I17" s="17">
        <v>3.9</v>
      </c>
      <c r="J17" s="17"/>
      <c r="K17" s="17"/>
      <c r="L17" s="17">
        <v>-33.4</v>
      </c>
      <c r="M17" s="17">
        <v>-43.8</v>
      </c>
      <c r="N17" s="17">
        <v>-22.4</v>
      </c>
      <c r="O17" s="17">
        <v>37.299999999999997</v>
      </c>
      <c r="P17" s="17">
        <v>-6.6</v>
      </c>
      <c r="Q17" s="17">
        <v>-2.7</v>
      </c>
      <c r="R17" s="17">
        <v>42</v>
      </c>
      <c r="S17" s="17">
        <v>0</v>
      </c>
      <c r="T17" s="17"/>
      <c r="U17" s="17"/>
      <c r="V17" s="17"/>
      <c r="W17" s="17"/>
      <c r="X17" s="17">
        <v>-3.5</v>
      </c>
      <c r="Y17" s="17">
        <v>0.5</v>
      </c>
      <c r="Z17" s="17"/>
      <c r="AA17" s="17">
        <v>-3.6</v>
      </c>
      <c r="AB17" s="17">
        <v>3.5</v>
      </c>
      <c r="AC17" s="17">
        <v>3.6</v>
      </c>
      <c r="AD17" s="17"/>
      <c r="AE17" s="17"/>
      <c r="AF17" s="17"/>
      <c r="AG17" s="17"/>
      <c r="AH17" s="17">
        <v>-2.1</v>
      </c>
      <c r="AI17" s="17">
        <v>-6.7</v>
      </c>
      <c r="AJ17" s="17"/>
      <c r="AK17" s="17"/>
      <c r="AL17" s="17"/>
      <c r="AM17" s="17">
        <v>-1.17032</v>
      </c>
      <c r="AN17" s="17">
        <v>0</v>
      </c>
      <c r="AO17" s="17">
        <v>0.6</v>
      </c>
      <c r="AP17" s="17">
        <v>0</v>
      </c>
      <c r="AQ17" s="17">
        <v>4.4000000000000004</v>
      </c>
      <c r="AR17" s="17">
        <v>-0.3</v>
      </c>
      <c r="AS17" s="17">
        <v>2.1</v>
      </c>
      <c r="AT17" s="17">
        <v>1</v>
      </c>
      <c r="AU17" s="17">
        <v>18.600000000000001</v>
      </c>
      <c r="AV17" s="17">
        <v>-25.9</v>
      </c>
      <c r="AW17" s="17">
        <v>-51.1</v>
      </c>
      <c r="AX17" s="17">
        <v>-8.1999999999999993</v>
      </c>
      <c r="AY17" s="17">
        <v>-1.7</v>
      </c>
      <c r="AZ17" s="17">
        <v>0.9</v>
      </c>
      <c r="BA17" s="17">
        <v>-0.4</v>
      </c>
      <c r="BB17" s="17">
        <v>0.3</v>
      </c>
      <c r="BC17" s="17">
        <v>0.5</v>
      </c>
      <c r="BD17" s="17">
        <v>0</v>
      </c>
      <c r="BE17" s="17">
        <v>13.1</v>
      </c>
      <c r="BF17" s="17"/>
      <c r="BG17" s="17"/>
      <c r="BH17" s="17">
        <v>-6</v>
      </c>
      <c r="BI17" s="17"/>
      <c r="BJ17" s="17"/>
      <c r="BK17" s="17">
        <v>-3.6</v>
      </c>
      <c r="BL17" s="17">
        <v>0</v>
      </c>
      <c r="BM17" s="17">
        <v>0</v>
      </c>
      <c r="BN17" s="17"/>
      <c r="BO17" s="17">
        <v>-0.8</v>
      </c>
      <c r="BP17" s="17">
        <v>-33.4</v>
      </c>
      <c r="BQ17" s="17">
        <v>-34.5</v>
      </c>
      <c r="BR17" s="17">
        <v>0.3</v>
      </c>
      <c r="BS17" s="17">
        <v>28.5</v>
      </c>
      <c r="BT17" s="17"/>
      <c r="BU17" s="17"/>
      <c r="BV17" s="17"/>
      <c r="BW17" s="17"/>
      <c r="BX17" s="17"/>
      <c r="BY17" s="17"/>
      <c r="BZ17" s="17"/>
      <c r="CA17" s="17">
        <v>0</v>
      </c>
      <c r="CB17" s="17">
        <v>-0.6</v>
      </c>
      <c r="CC17" s="17">
        <v>23.7</v>
      </c>
      <c r="CD17" s="17">
        <v>18</v>
      </c>
      <c r="CE17" s="17">
        <v>5.0999999999999996</v>
      </c>
      <c r="CF17" s="17">
        <v>9.9</v>
      </c>
      <c r="CG17" s="17">
        <v>0.1</v>
      </c>
      <c r="CH17" s="17"/>
      <c r="CI17" s="17"/>
      <c r="CJ17" s="17"/>
      <c r="CK17" s="17">
        <v>-10</v>
      </c>
      <c r="CL17" s="17">
        <v>-7.8</v>
      </c>
      <c r="CM17" s="17">
        <v>-49.3</v>
      </c>
      <c r="CN17" s="17"/>
      <c r="CO17" s="17"/>
      <c r="CP17" s="17"/>
      <c r="CQ17" s="17"/>
      <c r="CR17" s="17"/>
      <c r="CS17" s="17">
        <v>-18.8</v>
      </c>
      <c r="CT17" s="17">
        <v>-13.7</v>
      </c>
      <c r="CU17" s="17"/>
      <c r="CV17" s="17">
        <v>-3</v>
      </c>
      <c r="CW17" s="17">
        <v>0</v>
      </c>
      <c r="CX17" s="17">
        <v>0</v>
      </c>
      <c r="CY17" s="17"/>
      <c r="CZ17" s="17">
        <v>0.6</v>
      </c>
      <c r="DA17" s="17">
        <v>0</v>
      </c>
      <c r="DB17" s="17">
        <v>0</v>
      </c>
      <c r="DC17" s="17"/>
      <c r="DD17" s="17">
        <v>0</v>
      </c>
      <c r="DE17" s="17">
        <v>0.7</v>
      </c>
      <c r="DF17" s="17">
        <v>0.1</v>
      </c>
      <c r="DG17" s="17">
        <v>-0.4</v>
      </c>
      <c r="DH17" s="17">
        <v>0.2</v>
      </c>
      <c r="DI17" s="17">
        <v>0.5</v>
      </c>
      <c r="DJ17" s="17"/>
      <c r="DK17" s="17">
        <v>0</v>
      </c>
      <c r="DL17" s="17">
        <v>0</v>
      </c>
      <c r="DM17" s="17">
        <v>0.3</v>
      </c>
      <c r="DN17" s="17">
        <v>10</v>
      </c>
      <c r="DO17" s="17">
        <v>1.5</v>
      </c>
      <c r="DP17" s="17">
        <v>0.6</v>
      </c>
      <c r="DQ17" s="17">
        <v>0.4</v>
      </c>
      <c r="DR17" s="17">
        <v>1.4</v>
      </c>
      <c r="DS17" s="17">
        <v>0</v>
      </c>
      <c r="DT17" s="17">
        <v>0.1</v>
      </c>
      <c r="DU17" s="17">
        <v>0.2</v>
      </c>
      <c r="DV17" s="17">
        <v>0.3</v>
      </c>
      <c r="DW17" s="17"/>
      <c r="DX17" s="17">
        <v>-2.1</v>
      </c>
      <c r="DY17" s="17">
        <v>0.2</v>
      </c>
      <c r="DZ17" s="17">
        <v>0.4</v>
      </c>
      <c r="EA17" s="17">
        <v>0.1</v>
      </c>
      <c r="EB17" s="17">
        <v>0.1</v>
      </c>
      <c r="EC17" s="17">
        <v>0.8</v>
      </c>
      <c r="ED17" s="17">
        <v>4</v>
      </c>
      <c r="EE17" s="17">
        <v>0</v>
      </c>
      <c r="EF17" s="17">
        <v>-8.4</v>
      </c>
      <c r="EG17" s="17">
        <v>-8.9</v>
      </c>
      <c r="EH17" s="17">
        <v>-1.3</v>
      </c>
      <c r="EI17" s="17">
        <v>0</v>
      </c>
      <c r="EJ17" s="17">
        <v>1.2</v>
      </c>
      <c r="EK17" s="17">
        <v>0.1</v>
      </c>
      <c r="EL17" s="17">
        <v>1.7</v>
      </c>
      <c r="EM17" s="17">
        <v>0.1</v>
      </c>
      <c r="EN17" s="17">
        <v>0.1</v>
      </c>
      <c r="EO17" s="17">
        <v>0.1</v>
      </c>
      <c r="EP17" s="17">
        <v>0</v>
      </c>
      <c r="EQ17" s="17">
        <v>0</v>
      </c>
      <c r="ER17" s="17">
        <v>0</v>
      </c>
      <c r="ES17" s="17">
        <v>0</v>
      </c>
      <c r="ET17" s="17">
        <v>-0.2</v>
      </c>
      <c r="EU17" s="17">
        <v>4.8</v>
      </c>
      <c r="EV17" s="17">
        <v>0</v>
      </c>
      <c r="EW17" s="17">
        <v>0</v>
      </c>
      <c r="EX17" s="17">
        <v>0</v>
      </c>
      <c r="EY17" s="17">
        <v>0.1</v>
      </c>
      <c r="EZ17" s="17">
        <v>0.3</v>
      </c>
      <c r="FA17" s="17">
        <v>2.4</v>
      </c>
      <c r="FB17" s="17"/>
      <c r="FC17" s="17"/>
      <c r="FD17" s="17">
        <v>2.6</v>
      </c>
      <c r="FE17" s="17"/>
      <c r="FF17" s="17">
        <v>2.2999999999999998</v>
      </c>
      <c r="FG17" s="17">
        <v>-170.37031999999999</v>
      </c>
      <c r="FH17" s="15"/>
      <c r="FI17" s="17">
        <v>1.6</v>
      </c>
      <c r="FJ17" s="17">
        <v>0</v>
      </c>
      <c r="FK17" s="17">
        <v>0</v>
      </c>
      <c r="FL17" s="17">
        <v>1.2</v>
      </c>
      <c r="FM17" s="17">
        <v>0.35032999999999997</v>
      </c>
      <c r="FN17" s="17">
        <v>5.8840000000000003E-2</v>
      </c>
      <c r="FO17" s="17">
        <v>-1.6</v>
      </c>
      <c r="FP17" s="17">
        <v>1.4</v>
      </c>
      <c r="FQ17" s="17">
        <v>3.0091700000000001</v>
      </c>
    </row>
    <row r="18" spans="1:173" ht="24" customHeight="1" x14ac:dyDescent="0.3">
      <c r="A18" s="18" t="s">
        <v>36</v>
      </c>
      <c r="B18" s="18" t="s">
        <v>778</v>
      </c>
      <c r="C18" s="19">
        <v>-7.5</v>
      </c>
      <c r="D18" s="19">
        <v>2.6</v>
      </c>
      <c r="E18" s="19">
        <v>8.1</v>
      </c>
      <c r="F18" s="19"/>
      <c r="G18" s="19"/>
      <c r="H18" s="19">
        <v>-19.7</v>
      </c>
      <c r="I18" s="19">
        <v>4.2</v>
      </c>
      <c r="J18" s="19"/>
      <c r="K18" s="19"/>
      <c r="L18" s="19">
        <v>-34.9</v>
      </c>
      <c r="M18" s="19">
        <v>-48.4</v>
      </c>
      <c r="N18" s="19">
        <v>-19.399999999999999</v>
      </c>
      <c r="O18" s="19">
        <v>10.199999999999999</v>
      </c>
      <c r="P18" s="19">
        <v>1.8</v>
      </c>
      <c r="Q18" s="19">
        <v>3.2</v>
      </c>
      <c r="R18" s="19">
        <v>40.1</v>
      </c>
      <c r="S18" s="19">
        <v>0</v>
      </c>
      <c r="T18" s="19"/>
      <c r="U18" s="19"/>
      <c r="V18" s="19"/>
      <c r="W18" s="19"/>
      <c r="X18" s="19">
        <v>-3.1</v>
      </c>
      <c r="Y18" s="19">
        <v>0.6</v>
      </c>
      <c r="Z18" s="19"/>
      <c r="AA18" s="19">
        <v>-3.6</v>
      </c>
      <c r="AB18" s="19">
        <v>3.5</v>
      </c>
      <c r="AC18" s="19">
        <v>3.5</v>
      </c>
      <c r="AD18" s="19"/>
      <c r="AE18" s="19"/>
      <c r="AF18" s="19"/>
      <c r="AG18" s="19"/>
      <c r="AH18" s="19">
        <v>-1.4</v>
      </c>
      <c r="AI18" s="19">
        <v>-8</v>
      </c>
      <c r="AJ18" s="19"/>
      <c r="AK18" s="19"/>
      <c r="AL18" s="19"/>
      <c r="AM18" s="19">
        <v>-1.0940000000000001</v>
      </c>
      <c r="AN18" s="19">
        <v>0</v>
      </c>
      <c r="AO18" s="19">
        <v>2.1</v>
      </c>
      <c r="AP18" s="19">
        <v>0</v>
      </c>
      <c r="AQ18" s="19">
        <v>5.4</v>
      </c>
      <c r="AR18" s="19">
        <v>-0.4</v>
      </c>
      <c r="AS18" s="19">
        <v>2.1</v>
      </c>
      <c r="AT18" s="19">
        <v>0.5</v>
      </c>
      <c r="AU18" s="19">
        <v>26.8</v>
      </c>
      <c r="AV18" s="19">
        <v>-18</v>
      </c>
      <c r="AW18" s="19">
        <v>-43.7</v>
      </c>
      <c r="AX18" s="19">
        <v>-7.9</v>
      </c>
      <c r="AY18" s="19">
        <v>-1.7</v>
      </c>
      <c r="AZ18" s="19">
        <v>0.9</v>
      </c>
      <c r="BA18" s="19">
        <v>-0.9</v>
      </c>
      <c r="BB18" s="19">
        <v>0.6</v>
      </c>
      <c r="BC18" s="19">
        <v>0.5</v>
      </c>
      <c r="BD18" s="19">
        <v>0</v>
      </c>
      <c r="BE18" s="19">
        <v>13.2</v>
      </c>
      <c r="BF18" s="19"/>
      <c r="BG18" s="19"/>
      <c r="BH18" s="19">
        <v>-7.4</v>
      </c>
      <c r="BI18" s="19"/>
      <c r="BJ18" s="19"/>
      <c r="BK18" s="19">
        <v>-2.2999999999999998</v>
      </c>
      <c r="BL18" s="19">
        <v>0</v>
      </c>
      <c r="BM18" s="19">
        <v>0</v>
      </c>
      <c r="BN18" s="19"/>
      <c r="BO18" s="19">
        <v>0.1</v>
      </c>
      <c r="BP18" s="19">
        <v>-33.200000000000003</v>
      </c>
      <c r="BQ18" s="19">
        <v>-34.4</v>
      </c>
      <c r="BR18" s="19">
        <v>0.2</v>
      </c>
      <c r="BS18" s="19">
        <v>11.5</v>
      </c>
      <c r="BT18" s="19"/>
      <c r="BU18" s="19"/>
      <c r="BV18" s="19"/>
      <c r="BW18" s="19"/>
      <c r="BX18" s="19"/>
      <c r="BY18" s="19"/>
      <c r="BZ18" s="19"/>
      <c r="CA18" s="19">
        <v>0</v>
      </c>
      <c r="CB18" s="19">
        <v>-0.6</v>
      </c>
      <c r="CC18" s="19">
        <v>23.3</v>
      </c>
      <c r="CD18" s="19">
        <v>18</v>
      </c>
      <c r="CE18" s="19">
        <v>5.9</v>
      </c>
      <c r="CF18" s="19">
        <v>7.4</v>
      </c>
      <c r="CG18" s="19">
        <v>-0.3</v>
      </c>
      <c r="CH18" s="19"/>
      <c r="CI18" s="19"/>
      <c r="CJ18" s="19"/>
      <c r="CK18" s="19">
        <v>-5.5</v>
      </c>
      <c r="CL18" s="19">
        <v>-3.1</v>
      </c>
      <c r="CM18" s="19">
        <v>-42</v>
      </c>
      <c r="CN18" s="19"/>
      <c r="CO18" s="19"/>
      <c r="CP18" s="19"/>
      <c r="CQ18" s="19"/>
      <c r="CR18" s="19"/>
      <c r="CS18" s="19">
        <v>-10.5</v>
      </c>
      <c r="CT18" s="19">
        <v>-9.4</v>
      </c>
      <c r="CU18" s="19"/>
      <c r="CV18" s="19">
        <v>-3.1</v>
      </c>
      <c r="CW18" s="19">
        <v>0</v>
      </c>
      <c r="CX18" s="19">
        <v>0</v>
      </c>
      <c r="CY18" s="19"/>
      <c r="CZ18" s="19">
        <v>0.6</v>
      </c>
      <c r="DA18" s="19">
        <v>0</v>
      </c>
      <c r="DB18" s="19">
        <v>0</v>
      </c>
      <c r="DC18" s="19"/>
      <c r="DD18" s="19">
        <v>0</v>
      </c>
      <c r="DE18" s="19">
        <v>0.8</v>
      </c>
      <c r="DF18" s="19">
        <v>0.1</v>
      </c>
      <c r="DG18" s="19">
        <v>-0.4</v>
      </c>
      <c r="DH18" s="19">
        <v>0.2</v>
      </c>
      <c r="DI18" s="19">
        <v>0.5</v>
      </c>
      <c r="DJ18" s="19"/>
      <c r="DK18" s="19">
        <v>0</v>
      </c>
      <c r="DL18" s="19">
        <v>0</v>
      </c>
      <c r="DM18" s="19">
        <v>0</v>
      </c>
      <c r="DN18" s="19">
        <v>9.3000000000000007</v>
      </c>
      <c r="DO18" s="19">
        <v>1.5</v>
      </c>
      <c r="DP18" s="19">
        <v>0.6</v>
      </c>
      <c r="DQ18" s="19">
        <v>0.4</v>
      </c>
      <c r="DR18" s="19">
        <v>1.4</v>
      </c>
      <c r="DS18" s="19">
        <v>0</v>
      </c>
      <c r="DT18" s="19">
        <v>0.3</v>
      </c>
      <c r="DU18" s="19">
        <v>0</v>
      </c>
      <c r="DV18" s="19">
        <v>0.2</v>
      </c>
      <c r="DW18" s="19"/>
      <c r="DX18" s="19">
        <v>-2</v>
      </c>
      <c r="DY18" s="19">
        <v>0.1</v>
      </c>
      <c r="DZ18" s="19">
        <v>0.5</v>
      </c>
      <c r="EA18" s="19">
        <v>0.2</v>
      </c>
      <c r="EB18" s="19">
        <v>0.3</v>
      </c>
      <c r="EC18" s="19">
        <v>0.8</v>
      </c>
      <c r="ED18" s="19">
        <v>4</v>
      </c>
      <c r="EE18" s="19">
        <v>0</v>
      </c>
      <c r="EF18" s="19">
        <v>-10.9</v>
      </c>
      <c r="EG18" s="19">
        <v>-11.8</v>
      </c>
      <c r="EH18" s="19">
        <v>-1.7</v>
      </c>
      <c r="EI18" s="19">
        <v>0</v>
      </c>
      <c r="EJ18" s="19">
        <v>1.2</v>
      </c>
      <c r="EK18" s="19">
        <v>0.1</v>
      </c>
      <c r="EL18" s="19">
        <v>1.7</v>
      </c>
      <c r="EM18" s="19">
        <v>0.1</v>
      </c>
      <c r="EN18" s="19">
        <v>0.1</v>
      </c>
      <c r="EO18" s="19">
        <v>0.1</v>
      </c>
      <c r="EP18" s="19">
        <v>0</v>
      </c>
      <c r="EQ18" s="19">
        <v>0</v>
      </c>
      <c r="ER18" s="19">
        <v>0</v>
      </c>
      <c r="ES18" s="19">
        <v>0</v>
      </c>
      <c r="ET18" s="19">
        <v>-0.2</v>
      </c>
      <c r="EU18" s="19">
        <v>4.8</v>
      </c>
      <c r="EV18" s="19">
        <v>0</v>
      </c>
      <c r="EW18" s="19">
        <v>0</v>
      </c>
      <c r="EX18" s="19">
        <v>0</v>
      </c>
      <c r="EY18" s="19">
        <v>0.2</v>
      </c>
      <c r="EZ18" s="19">
        <v>0.4</v>
      </c>
      <c r="FA18" s="19">
        <v>2.8</v>
      </c>
      <c r="FB18" s="19"/>
      <c r="FC18" s="19"/>
      <c r="FD18" s="19">
        <v>3</v>
      </c>
      <c r="FE18" s="19"/>
      <c r="FF18" s="19">
        <v>1.9</v>
      </c>
      <c r="FG18" s="19">
        <v>-163.994</v>
      </c>
      <c r="FH18" s="15"/>
      <c r="FI18" s="19">
        <v>1.8</v>
      </c>
      <c r="FJ18" s="19">
        <v>0</v>
      </c>
      <c r="FK18" s="19">
        <v>1.71</v>
      </c>
      <c r="FL18" s="19">
        <v>1.2</v>
      </c>
      <c r="FM18" s="19">
        <v>0.33743000000000001</v>
      </c>
      <c r="FN18" s="19">
        <v>7.2819999999999996E-2</v>
      </c>
      <c r="FO18" s="19">
        <v>-1.2</v>
      </c>
      <c r="FP18" s="19">
        <v>0.4</v>
      </c>
      <c r="FQ18" s="19">
        <v>4.3202499999999997</v>
      </c>
    </row>
    <row r="19" spans="1:173" ht="24" customHeight="1" x14ac:dyDescent="0.3">
      <c r="A19" s="13" t="s">
        <v>36</v>
      </c>
      <c r="B19" s="13" t="s">
        <v>779</v>
      </c>
      <c r="C19" s="14">
        <v>-7.2</v>
      </c>
      <c r="D19" s="14">
        <v>15</v>
      </c>
      <c r="E19" s="14">
        <v>11.5</v>
      </c>
      <c r="F19" s="14"/>
      <c r="G19" s="14"/>
      <c r="H19" s="14">
        <v>-17.399999999999999</v>
      </c>
      <c r="I19" s="14">
        <v>18.899999999999999</v>
      </c>
      <c r="J19" s="14"/>
      <c r="K19" s="14"/>
      <c r="L19" s="14">
        <v>-27.1</v>
      </c>
      <c r="M19" s="14">
        <v>-38.700000000000003</v>
      </c>
      <c r="N19" s="14">
        <v>-9.5</v>
      </c>
      <c r="O19" s="14">
        <v>20</v>
      </c>
      <c r="P19" s="14">
        <v>5.4</v>
      </c>
      <c r="Q19" s="14">
        <v>5</v>
      </c>
      <c r="R19" s="14">
        <v>47.3</v>
      </c>
      <c r="S19" s="14">
        <v>0.1</v>
      </c>
      <c r="T19" s="14"/>
      <c r="U19" s="14"/>
      <c r="V19" s="14"/>
      <c r="W19" s="14"/>
      <c r="X19" s="14">
        <v>-2.8</v>
      </c>
      <c r="Y19" s="14">
        <v>0.7</v>
      </c>
      <c r="Z19" s="14"/>
      <c r="AA19" s="14">
        <v>-3.6</v>
      </c>
      <c r="AB19" s="14">
        <v>3.5</v>
      </c>
      <c r="AC19" s="14">
        <v>3.8</v>
      </c>
      <c r="AD19" s="14"/>
      <c r="AE19" s="14"/>
      <c r="AF19" s="14"/>
      <c r="AG19" s="14"/>
      <c r="AH19" s="14">
        <v>-1.4</v>
      </c>
      <c r="AI19" s="14">
        <v>-6.6</v>
      </c>
      <c r="AJ19" s="14"/>
      <c r="AK19" s="14"/>
      <c r="AL19" s="14"/>
      <c r="AM19" s="14">
        <v>-1.07653</v>
      </c>
      <c r="AN19" s="14">
        <v>0</v>
      </c>
      <c r="AO19" s="14">
        <v>2.1</v>
      </c>
      <c r="AP19" s="14">
        <v>0</v>
      </c>
      <c r="AQ19" s="14">
        <v>6.3</v>
      </c>
      <c r="AR19" s="14">
        <v>-0.1</v>
      </c>
      <c r="AS19" s="14">
        <v>2.1</v>
      </c>
      <c r="AT19" s="14">
        <v>0.5</v>
      </c>
      <c r="AU19" s="14">
        <v>32</v>
      </c>
      <c r="AV19" s="14">
        <v>-12.7</v>
      </c>
      <c r="AW19" s="14">
        <v>-38.799999999999997</v>
      </c>
      <c r="AX19" s="14">
        <v>-7</v>
      </c>
      <c r="AY19" s="14">
        <v>-1.7</v>
      </c>
      <c r="AZ19" s="14">
        <v>0.8</v>
      </c>
      <c r="BA19" s="14">
        <v>-1.5</v>
      </c>
      <c r="BB19" s="14">
        <v>0.7</v>
      </c>
      <c r="BC19" s="14">
        <v>0.5</v>
      </c>
      <c r="BD19" s="14">
        <v>0</v>
      </c>
      <c r="BE19" s="14">
        <v>12.1</v>
      </c>
      <c r="BF19" s="14"/>
      <c r="BG19" s="14"/>
      <c r="BH19" s="14">
        <v>-6.1</v>
      </c>
      <c r="BI19" s="14"/>
      <c r="BJ19" s="14"/>
      <c r="BK19" s="14">
        <v>0</v>
      </c>
      <c r="BL19" s="14">
        <v>0</v>
      </c>
      <c r="BM19" s="14">
        <v>0</v>
      </c>
      <c r="BN19" s="14"/>
      <c r="BO19" s="14">
        <v>1.7</v>
      </c>
      <c r="BP19" s="14">
        <v>-30</v>
      </c>
      <c r="BQ19" s="14">
        <v>-31.3</v>
      </c>
      <c r="BR19" s="14">
        <v>3.9</v>
      </c>
      <c r="BS19" s="14">
        <v>9.6999999999999993</v>
      </c>
      <c r="BT19" s="14"/>
      <c r="BU19" s="14"/>
      <c r="BV19" s="14"/>
      <c r="BW19" s="14"/>
      <c r="BX19" s="14"/>
      <c r="BY19" s="14"/>
      <c r="BZ19" s="14"/>
      <c r="CA19" s="14">
        <v>0</v>
      </c>
      <c r="CB19" s="14">
        <v>-0.6</v>
      </c>
      <c r="CC19" s="14">
        <v>23.9</v>
      </c>
      <c r="CD19" s="14">
        <v>18.600000000000001</v>
      </c>
      <c r="CE19" s="14">
        <v>5.5</v>
      </c>
      <c r="CF19" s="14">
        <v>7.5</v>
      </c>
      <c r="CG19" s="14">
        <v>-0.3</v>
      </c>
      <c r="CH19" s="14"/>
      <c r="CI19" s="14"/>
      <c r="CJ19" s="14"/>
      <c r="CK19" s="14">
        <v>-1.8</v>
      </c>
      <c r="CL19" s="14">
        <v>0.5</v>
      </c>
      <c r="CM19" s="14">
        <v>-36</v>
      </c>
      <c r="CN19" s="14"/>
      <c r="CO19" s="14"/>
      <c r="CP19" s="14"/>
      <c r="CQ19" s="14"/>
      <c r="CR19" s="14"/>
      <c r="CS19" s="14">
        <v>-6.4</v>
      </c>
      <c r="CT19" s="14">
        <v>-6.9</v>
      </c>
      <c r="CU19" s="14"/>
      <c r="CV19" s="14">
        <v>-3.3</v>
      </c>
      <c r="CW19" s="14">
        <v>0</v>
      </c>
      <c r="CX19" s="14">
        <v>0</v>
      </c>
      <c r="CY19" s="14"/>
      <c r="CZ19" s="14">
        <v>0.6</v>
      </c>
      <c r="DA19" s="14">
        <v>0.1</v>
      </c>
      <c r="DB19" s="14">
        <v>0</v>
      </c>
      <c r="DC19" s="14"/>
      <c r="DD19" s="14">
        <v>0.1</v>
      </c>
      <c r="DE19" s="14">
        <v>0.8</v>
      </c>
      <c r="DF19" s="14">
        <v>0.1</v>
      </c>
      <c r="DG19" s="14">
        <v>-0.4</v>
      </c>
      <c r="DH19" s="14">
        <v>0.2</v>
      </c>
      <c r="DI19" s="14">
        <v>0.5</v>
      </c>
      <c r="DJ19" s="14"/>
      <c r="DK19" s="14">
        <v>0</v>
      </c>
      <c r="DL19" s="14">
        <v>0</v>
      </c>
      <c r="DM19" s="14">
        <v>0.6</v>
      </c>
      <c r="DN19" s="14">
        <v>10</v>
      </c>
      <c r="DO19" s="14">
        <v>1.5</v>
      </c>
      <c r="DP19" s="14">
        <v>0.6</v>
      </c>
      <c r="DQ19" s="14">
        <v>0.4</v>
      </c>
      <c r="DR19" s="14">
        <v>1.4</v>
      </c>
      <c r="DS19" s="14">
        <v>0</v>
      </c>
      <c r="DT19" s="14">
        <v>0.3</v>
      </c>
      <c r="DU19" s="14">
        <v>0</v>
      </c>
      <c r="DV19" s="14">
        <v>0.2</v>
      </c>
      <c r="DW19" s="14"/>
      <c r="DX19" s="14">
        <v>-2</v>
      </c>
      <c r="DY19" s="14">
        <v>0</v>
      </c>
      <c r="DZ19" s="14">
        <v>0.5</v>
      </c>
      <c r="EA19" s="14">
        <v>0.2</v>
      </c>
      <c r="EB19" s="14">
        <v>0.3</v>
      </c>
      <c r="EC19" s="14">
        <v>0.8</v>
      </c>
      <c r="ED19" s="14">
        <v>4</v>
      </c>
      <c r="EE19" s="14">
        <v>0</v>
      </c>
      <c r="EF19" s="14">
        <v>-7.2</v>
      </c>
      <c r="EG19" s="14">
        <v>-8.1</v>
      </c>
      <c r="EH19" s="14">
        <v>-1.1000000000000001</v>
      </c>
      <c r="EI19" s="14">
        <v>0</v>
      </c>
      <c r="EJ19" s="14">
        <v>1.2</v>
      </c>
      <c r="EK19" s="14">
        <v>0.1</v>
      </c>
      <c r="EL19" s="14">
        <v>1.7</v>
      </c>
      <c r="EM19" s="14">
        <v>0.1</v>
      </c>
      <c r="EN19" s="14">
        <v>0.1</v>
      </c>
      <c r="EO19" s="14">
        <v>0.1</v>
      </c>
      <c r="EP19" s="14">
        <v>0</v>
      </c>
      <c r="EQ19" s="14">
        <v>0</v>
      </c>
      <c r="ER19" s="14">
        <v>0</v>
      </c>
      <c r="ES19" s="14">
        <v>0</v>
      </c>
      <c r="ET19" s="14">
        <v>-0.2</v>
      </c>
      <c r="EU19" s="14">
        <v>0</v>
      </c>
      <c r="EV19" s="14">
        <v>0</v>
      </c>
      <c r="EW19" s="14">
        <v>0</v>
      </c>
      <c r="EX19" s="14">
        <v>0</v>
      </c>
      <c r="EY19" s="14">
        <v>0.2</v>
      </c>
      <c r="EZ19" s="14">
        <v>0.5</v>
      </c>
      <c r="FA19" s="14">
        <v>2.7</v>
      </c>
      <c r="FB19" s="14"/>
      <c r="FC19" s="14"/>
      <c r="FD19" s="14">
        <v>3.9</v>
      </c>
      <c r="FE19" s="14"/>
      <c r="FF19" s="14">
        <v>3</v>
      </c>
      <c r="FG19" s="14">
        <v>-22.47653</v>
      </c>
      <c r="FH19" s="15"/>
      <c r="FI19" s="14">
        <v>1.8</v>
      </c>
      <c r="FJ19" s="14">
        <v>0</v>
      </c>
      <c r="FK19" s="14">
        <v>1.7</v>
      </c>
      <c r="FL19" s="14">
        <v>1.2</v>
      </c>
      <c r="FM19" s="14">
        <v>0.33718999999999999</v>
      </c>
      <c r="FN19" s="14">
        <v>7.3200000000000001E-2</v>
      </c>
      <c r="FO19" s="14">
        <v>-0.8</v>
      </c>
      <c r="FP19" s="14">
        <v>0.5</v>
      </c>
      <c r="FQ19" s="14">
        <v>4.8103899999999999</v>
      </c>
    </row>
    <row r="20" spans="1:173" ht="24" customHeight="1" x14ac:dyDescent="0.3">
      <c r="A20" s="16" t="s">
        <v>36</v>
      </c>
      <c r="B20" s="16" t="s">
        <v>780</v>
      </c>
      <c r="C20" s="17">
        <v>-7.2</v>
      </c>
      <c r="D20" s="17">
        <v>11.3</v>
      </c>
      <c r="E20" s="17">
        <v>10.6</v>
      </c>
      <c r="F20" s="17"/>
      <c r="G20" s="17"/>
      <c r="H20" s="17">
        <v>-19.8</v>
      </c>
      <c r="I20" s="17">
        <v>6.7</v>
      </c>
      <c r="J20" s="17"/>
      <c r="K20" s="17"/>
      <c r="L20" s="17">
        <v>-28</v>
      </c>
      <c r="M20" s="17">
        <v>-40</v>
      </c>
      <c r="N20" s="17">
        <v>-10.7</v>
      </c>
      <c r="O20" s="17">
        <v>21.3</v>
      </c>
      <c r="P20" s="17">
        <v>4.5</v>
      </c>
      <c r="Q20" s="17">
        <v>4</v>
      </c>
      <c r="R20" s="17">
        <v>48.6</v>
      </c>
      <c r="S20" s="17">
        <v>0</v>
      </c>
      <c r="T20" s="17"/>
      <c r="U20" s="17"/>
      <c r="V20" s="17"/>
      <c r="W20" s="17"/>
      <c r="X20" s="17">
        <v>-2.4</v>
      </c>
      <c r="Y20" s="17">
        <v>0.7</v>
      </c>
      <c r="Z20" s="17"/>
      <c r="AA20" s="17">
        <v>-3.5</v>
      </c>
      <c r="AB20" s="17">
        <v>3.6</v>
      </c>
      <c r="AC20" s="17">
        <v>4</v>
      </c>
      <c r="AD20" s="17"/>
      <c r="AE20" s="17"/>
      <c r="AF20" s="17"/>
      <c r="AG20" s="17"/>
      <c r="AH20" s="17">
        <v>-1.7</v>
      </c>
      <c r="AI20" s="17">
        <v>-9.1999999999999993</v>
      </c>
      <c r="AJ20" s="17"/>
      <c r="AK20" s="17"/>
      <c r="AL20" s="17"/>
      <c r="AM20" s="17">
        <v>-1.10131</v>
      </c>
      <c r="AN20" s="17">
        <v>0</v>
      </c>
      <c r="AO20" s="17">
        <v>2.2000000000000002</v>
      </c>
      <c r="AP20" s="17">
        <v>0</v>
      </c>
      <c r="AQ20" s="17">
        <v>6</v>
      </c>
      <c r="AR20" s="17">
        <v>0</v>
      </c>
      <c r="AS20" s="17">
        <v>2.1</v>
      </c>
      <c r="AT20" s="17">
        <v>0.9</v>
      </c>
      <c r="AU20" s="17">
        <v>30</v>
      </c>
      <c r="AV20" s="17">
        <v>-14.8</v>
      </c>
      <c r="AW20" s="17">
        <v>-40.4</v>
      </c>
      <c r="AX20" s="17">
        <v>-9.6999999999999993</v>
      </c>
      <c r="AY20" s="17">
        <v>-1.7</v>
      </c>
      <c r="AZ20" s="17">
        <v>0.8</v>
      </c>
      <c r="BA20" s="17">
        <v>-2.6</v>
      </c>
      <c r="BB20" s="17">
        <v>0</v>
      </c>
      <c r="BC20" s="17">
        <v>0.5</v>
      </c>
      <c r="BD20" s="17">
        <v>0</v>
      </c>
      <c r="BE20" s="17">
        <v>11.2</v>
      </c>
      <c r="BF20" s="17"/>
      <c r="BG20" s="17"/>
      <c r="BH20" s="17">
        <v>-7</v>
      </c>
      <c r="BI20" s="17"/>
      <c r="BJ20" s="17"/>
      <c r="BK20" s="17">
        <v>-1.7</v>
      </c>
      <c r="BL20" s="17">
        <v>0</v>
      </c>
      <c r="BM20" s="17">
        <v>0</v>
      </c>
      <c r="BN20" s="17"/>
      <c r="BO20" s="17">
        <v>-1.9</v>
      </c>
      <c r="BP20" s="17">
        <v>-30.5</v>
      </c>
      <c r="BQ20" s="17">
        <v>-32.9</v>
      </c>
      <c r="BR20" s="17">
        <v>2.7</v>
      </c>
      <c r="BS20" s="17">
        <v>8.8000000000000007</v>
      </c>
      <c r="BT20" s="17"/>
      <c r="BU20" s="17"/>
      <c r="BV20" s="17"/>
      <c r="BW20" s="17"/>
      <c r="BX20" s="17"/>
      <c r="BY20" s="17"/>
      <c r="BZ20" s="17"/>
      <c r="CA20" s="17">
        <v>0</v>
      </c>
      <c r="CB20" s="17">
        <v>-0.6</v>
      </c>
      <c r="CC20" s="17">
        <v>24.7</v>
      </c>
      <c r="CD20" s="17">
        <v>18.7</v>
      </c>
      <c r="CE20" s="17">
        <v>5.7</v>
      </c>
      <c r="CF20" s="17">
        <v>7.6</v>
      </c>
      <c r="CG20" s="17">
        <v>0.1</v>
      </c>
      <c r="CH20" s="17"/>
      <c r="CI20" s="17"/>
      <c r="CJ20" s="17"/>
      <c r="CK20" s="17">
        <v>-3.3</v>
      </c>
      <c r="CL20" s="17">
        <v>-0.9</v>
      </c>
      <c r="CM20" s="17">
        <v>-38.4</v>
      </c>
      <c r="CN20" s="17"/>
      <c r="CO20" s="17"/>
      <c r="CP20" s="17"/>
      <c r="CQ20" s="17"/>
      <c r="CR20" s="17"/>
      <c r="CS20" s="17">
        <v>-8.1</v>
      </c>
      <c r="CT20" s="17">
        <v>-8</v>
      </c>
      <c r="CU20" s="17"/>
      <c r="CV20" s="17">
        <v>-3.5</v>
      </c>
      <c r="CW20" s="17">
        <v>0</v>
      </c>
      <c r="CX20" s="17">
        <v>0</v>
      </c>
      <c r="CY20" s="17"/>
      <c r="CZ20" s="17">
        <v>0.6</v>
      </c>
      <c r="DA20" s="17">
        <v>0</v>
      </c>
      <c r="DB20" s="17">
        <v>0</v>
      </c>
      <c r="DC20" s="17"/>
      <c r="DD20" s="17">
        <v>0</v>
      </c>
      <c r="DE20" s="17">
        <v>0.8</v>
      </c>
      <c r="DF20" s="17">
        <v>0.1</v>
      </c>
      <c r="DG20" s="17">
        <v>-0.3</v>
      </c>
      <c r="DH20" s="17">
        <v>0.2</v>
      </c>
      <c r="DI20" s="17">
        <v>0.5</v>
      </c>
      <c r="DJ20" s="17"/>
      <c r="DK20" s="17">
        <v>0</v>
      </c>
      <c r="DL20" s="17">
        <v>0</v>
      </c>
      <c r="DM20" s="17">
        <v>1</v>
      </c>
      <c r="DN20" s="17">
        <v>9.8000000000000007</v>
      </c>
      <c r="DO20" s="17">
        <v>1.5</v>
      </c>
      <c r="DP20" s="17">
        <v>0.6</v>
      </c>
      <c r="DQ20" s="17">
        <v>0.4</v>
      </c>
      <c r="DR20" s="17">
        <v>1.4</v>
      </c>
      <c r="DS20" s="17">
        <v>0.2</v>
      </c>
      <c r="DT20" s="17">
        <v>0.4</v>
      </c>
      <c r="DU20" s="17">
        <v>-0.2</v>
      </c>
      <c r="DV20" s="17">
        <v>0.2</v>
      </c>
      <c r="DW20" s="17"/>
      <c r="DX20" s="17">
        <v>-2</v>
      </c>
      <c r="DY20" s="17">
        <v>0.1</v>
      </c>
      <c r="DZ20" s="17">
        <v>0.4</v>
      </c>
      <c r="EA20" s="17">
        <v>0.1</v>
      </c>
      <c r="EB20" s="17">
        <v>0.3</v>
      </c>
      <c r="EC20" s="17">
        <v>0.8</v>
      </c>
      <c r="ED20" s="17">
        <v>4</v>
      </c>
      <c r="EE20" s="17">
        <v>0.4</v>
      </c>
      <c r="EF20" s="17">
        <v>-8.3000000000000007</v>
      </c>
      <c r="EG20" s="17">
        <v>-8.8000000000000007</v>
      </c>
      <c r="EH20" s="17">
        <v>0</v>
      </c>
      <c r="EI20" s="17">
        <v>0</v>
      </c>
      <c r="EJ20" s="17">
        <v>1.2</v>
      </c>
      <c r="EK20" s="17">
        <v>0.1</v>
      </c>
      <c r="EL20" s="17">
        <v>1.6</v>
      </c>
      <c r="EM20" s="17">
        <v>0.1</v>
      </c>
      <c r="EN20" s="17">
        <v>0.1</v>
      </c>
      <c r="EO20" s="17">
        <v>0.1</v>
      </c>
      <c r="EP20" s="17">
        <v>0</v>
      </c>
      <c r="EQ20" s="17">
        <v>0</v>
      </c>
      <c r="ER20" s="17">
        <v>0</v>
      </c>
      <c r="ES20" s="17">
        <v>0</v>
      </c>
      <c r="ET20" s="17">
        <v>-0.2</v>
      </c>
      <c r="EU20" s="17">
        <v>0</v>
      </c>
      <c r="EV20" s="17">
        <v>0</v>
      </c>
      <c r="EW20" s="17">
        <v>0</v>
      </c>
      <c r="EX20" s="17">
        <v>0</v>
      </c>
      <c r="EY20" s="17">
        <v>0.1</v>
      </c>
      <c r="EZ20" s="17">
        <v>0.6</v>
      </c>
      <c r="FA20" s="17">
        <v>2.9</v>
      </c>
      <c r="FB20" s="17"/>
      <c r="FC20" s="17"/>
      <c r="FD20" s="17">
        <v>4.5999999999999996</v>
      </c>
      <c r="FE20" s="17"/>
      <c r="FF20" s="17">
        <v>3.5</v>
      </c>
      <c r="FG20" s="17">
        <v>-73.401309999999995</v>
      </c>
      <c r="FH20" s="15"/>
      <c r="FI20" s="17">
        <v>1.9</v>
      </c>
      <c r="FJ20" s="17">
        <v>0</v>
      </c>
      <c r="FK20" s="17">
        <v>1.65</v>
      </c>
      <c r="FL20" s="17">
        <v>1.2</v>
      </c>
      <c r="FM20" s="17">
        <v>0.33782000000000001</v>
      </c>
      <c r="FN20" s="17">
        <v>6.1499999999999999E-2</v>
      </c>
      <c r="FO20" s="17">
        <v>-0.9</v>
      </c>
      <c r="FP20" s="17">
        <v>0.1</v>
      </c>
      <c r="FQ20" s="17">
        <v>4.3493199999999996</v>
      </c>
    </row>
    <row r="21" spans="1:173" ht="24" customHeight="1" x14ac:dyDescent="0.3">
      <c r="A21" s="16" t="s">
        <v>36</v>
      </c>
      <c r="B21" s="16" t="s">
        <v>781</v>
      </c>
      <c r="C21" s="17">
        <v>-7.1</v>
      </c>
      <c r="D21" s="17">
        <v>16.399999999999999</v>
      </c>
      <c r="E21" s="17">
        <v>11.3</v>
      </c>
      <c r="F21" s="17"/>
      <c r="G21" s="17"/>
      <c r="H21" s="17">
        <v>-16.5</v>
      </c>
      <c r="I21" s="17">
        <v>14.8</v>
      </c>
      <c r="J21" s="17"/>
      <c r="K21" s="17"/>
      <c r="L21" s="17">
        <v>-27.6</v>
      </c>
      <c r="M21" s="17">
        <v>-34</v>
      </c>
      <c r="N21" s="17">
        <v>-6.9</v>
      </c>
      <c r="O21" s="17">
        <v>17.3</v>
      </c>
      <c r="P21" s="17">
        <v>5.2</v>
      </c>
      <c r="Q21" s="17">
        <v>4.9000000000000004</v>
      </c>
      <c r="R21" s="17">
        <v>42</v>
      </c>
      <c r="S21" s="17">
        <v>0.2</v>
      </c>
      <c r="T21" s="17"/>
      <c r="U21" s="17"/>
      <c r="V21" s="17"/>
      <c r="W21" s="17"/>
      <c r="X21" s="17">
        <v>0</v>
      </c>
      <c r="Y21" s="17">
        <v>0.8</v>
      </c>
      <c r="Z21" s="17"/>
      <c r="AA21" s="17">
        <v>-3.5</v>
      </c>
      <c r="AB21" s="17">
        <v>3.4</v>
      </c>
      <c r="AC21" s="17">
        <v>2.2000000000000002</v>
      </c>
      <c r="AD21" s="17"/>
      <c r="AE21" s="17"/>
      <c r="AF21" s="17"/>
      <c r="AG21" s="17"/>
      <c r="AH21" s="17">
        <v>-0.9</v>
      </c>
      <c r="AI21" s="17">
        <v>-4.5</v>
      </c>
      <c r="AJ21" s="17"/>
      <c r="AK21" s="17"/>
      <c r="AL21" s="17"/>
      <c r="AM21" s="17">
        <v>-1.1165</v>
      </c>
      <c r="AN21" s="17">
        <v>0</v>
      </c>
      <c r="AO21" s="17">
        <v>2.2000000000000002</v>
      </c>
      <c r="AP21" s="17">
        <v>0</v>
      </c>
      <c r="AQ21" s="17">
        <v>6.1</v>
      </c>
      <c r="AR21" s="17">
        <v>-1.2</v>
      </c>
      <c r="AS21" s="17">
        <v>2.1</v>
      </c>
      <c r="AT21" s="17">
        <v>0.4</v>
      </c>
      <c r="AU21" s="17">
        <v>30.9</v>
      </c>
      <c r="AV21" s="17">
        <v>-14</v>
      </c>
      <c r="AW21" s="17">
        <v>-39.799999999999997</v>
      </c>
      <c r="AX21" s="17">
        <v>-8.5</v>
      </c>
      <c r="AY21" s="17">
        <v>-1.7</v>
      </c>
      <c r="AZ21" s="17">
        <v>0.9</v>
      </c>
      <c r="BA21" s="17">
        <v>0.2</v>
      </c>
      <c r="BB21" s="17">
        <v>2.1</v>
      </c>
      <c r="BC21" s="17">
        <v>0.5</v>
      </c>
      <c r="BD21" s="17">
        <v>0</v>
      </c>
      <c r="BE21" s="17">
        <v>14.1</v>
      </c>
      <c r="BF21" s="17"/>
      <c r="BG21" s="17"/>
      <c r="BH21" s="17">
        <v>-5.7</v>
      </c>
      <c r="BI21" s="17"/>
      <c r="BJ21" s="17"/>
      <c r="BK21" s="17">
        <v>0</v>
      </c>
      <c r="BL21" s="17">
        <v>0</v>
      </c>
      <c r="BM21" s="17">
        <v>0</v>
      </c>
      <c r="BN21" s="17"/>
      <c r="BO21" s="17">
        <v>-0.9</v>
      </c>
      <c r="BP21" s="17">
        <v>-30.1</v>
      </c>
      <c r="BQ21" s="17">
        <v>-31.6</v>
      </c>
      <c r="BR21" s="17">
        <v>3.9</v>
      </c>
      <c r="BS21" s="17">
        <v>9.6</v>
      </c>
      <c r="BT21" s="17"/>
      <c r="BU21" s="17"/>
      <c r="BV21" s="17"/>
      <c r="BW21" s="17"/>
      <c r="BX21" s="17"/>
      <c r="BY21" s="17"/>
      <c r="BZ21" s="17"/>
      <c r="CA21" s="17">
        <v>0</v>
      </c>
      <c r="CB21" s="17">
        <v>-0.6</v>
      </c>
      <c r="CC21" s="17">
        <v>23.5</v>
      </c>
      <c r="CD21" s="17">
        <v>18.600000000000001</v>
      </c>
      <c r="CE21" s="17">
        <v>6.1</v>
      </c>
      <c r="CF21" s="17">
        <v>7.5</v>
      </c>
      <c r="CG21" s="17">
        <v>-0.1</v>
      </c>
      <c r="CH21" s="17"/>
      <c r="CI21" s="17"/>
      <c r="CJ21" s="17"/>
      <c r="CK21" s="17">
        <v>-2.5</v>
      </c>
      <c r="CL21" s="17">
        <v>-0.2</v>
      </c>
      <c r="CM21" s="17">
        <v>-37.799999999999997</v>
      </c>
      <c r="CN21" s="17"/>
      <c r="CO21" s="17"/>
      <c r="CP21" s="17"/>
      <c r="CQ21" s="17"/>
      <c r="CR21" s="17"/>
      <c r="CS21" s="17">
        <v>-5.6</v>
      </c>
      <c r="CT21" s="17">
        <v>-7.2</v>
      </c>
      <c r="CU21" s="17"/>
      <c r="CV21" s="17">
        <v>-4</v>
      </c>
      <c r="CW21" s="17">
        <v>0</v>
      </c>
      <c r="CX21" s="17">
        <v>0</v>
      </c>
      <c r="CY21" s="17"/>
      <c r="CZ21" s="17">
        <v>0.6</v>
      </c>
      <c r="DA21" s="17">
        <v>0</v>
      </c>
      <c r="DB21" s="17">
        <v>0.1</v>
      </c>
      <c r="DC21" s="17"/>
      <c r="DD21" s="17">
        <v>0</v>
      </c>
      <c r="DE21" s="17">
        <v>0.7</v>
      </c>
      <c r="DF21" s="17">
        <v>0.1</v>
      </c>
      <c r="DG21" s="17">
        <v>-0.3</v>
      </c>
      <c r="DH21" s="17">
        <v>0.2</v>
      </c>
      <c r="DI21" s="17">
        <v>0.6</v>
      </c>
      <c r="DJ21" s="17"/>
      <c r="DK21" s="17">
        <v>0</v>
      </c>
      <c r="DL21" s="17">
        <v>0</v>
      </c>
      <c r="DM21" s="17">
        <v>0.8</v>
      </c>
      <c r="DN21" s="17">
        <v>10</v>
      </c>
      <c r="DO21" s="17">
        <v>1.5</v>
      </c>
      <c r="DP21" s="17">
        <v>0.6</v>
      </c>
      <c r="DQ21" s="17">
        <v>0.4</v>
      </c>
      <c r="DR21" s="17">
        <v>1.4</v>
      </c>
      <c r="DS21" s="17">
        <v>0.2</v>
      </c>
      <c r="DT21" s="17">
        <v>0.4</v>
      </c>
      <c r="DU21" s="17">
        <v>-0.2</v>
      </c>
      <c r="DV21" s="17">
        <v>0.2</v>
      </c>
      <c r="DW21" s="17"/>
      <c r="DX21" s="17">
        <v>-2</v>
      </c>
      <c r="DY21" s="17">
        <v>0.1</v>
      </c>
      <c r="DZ21" s="17">
        <v>0.5</v>
      </c>
      <c r="EA21" s="17">
        <v>0.1</v>
      </c>
      <c r="EB21" s="17">
        <v>0.3</v>
      </c>
      <c r="EC21" s="17">
        <v>0.8</v>
      </c>
      <c r="ED21" s="17">
        <v>4</v>
      </c>
      <c r="EE21" s="17">
        <v>0.4</v>
      </c>
      <c r="EF21" s="17">
        <v>-6.8</v>
      </c>
      <c r="EG21" s="17">
        <v>-7.8</v>
      </c>
      <c r="EH21" s="17">
        <v>-1</v>
      </c>
      <c r="EI21" s="17">
        <v>0</v>
      </c>
      <c r="EJ21" s="17">
        <v>1.2</v>
      </c>
      <c r="EK21" s="17">
        <v>0.1</v>
      </c>
      <c r="EL21" s="17">
        <v>1.7</v>
      </c>
      <c r="EM21" s="17">
        <v>0.1</v>
      </c>
      <c r="EN21" s="17">
        <v>0.1</v>
      </c>
      <c r="EO21" s="17">
        <v>0.1</v>
      </c>
      <c r="EP21" s="17">
        <v>0</v>
      </c>
      <c r="EQ21" s="17">
        <v>0</v>
      </c>
      <c r="ER21" s="17">
        <v>0</v>
      </c>
      <c r="ES21" s="17">
        <v>0</v>
      </c>
      <c r="ET21" s="17">
        <v>-0.2</v>
      </c>
      <c r="EU21" s="17">
        <v>0</v>
      </c>
      <c r="EV21" s="17">
        <v>0</v>
      </c>
      <c r="EW21" s="17">
        <v>0</v>
      </c>
      <c r="EX21" s="17">
        <v>0</v>
      </c>
      <c r="EY21" s="17">
        <v>0.2</v>
      </c>
      <c r="EZ21" s="17">
        <v>0.5</v>
      </c>
      <c r="FA21" s="17">
        <v>3.4</v>
      </c>
      <c r="FB21" s="17"/>
      <c r="FC21" s="17"/>
      <c r="FD21" s="17">
        <v>3.2</v>
      </c>
      <c r="FE21" s="17"/>
      <c r="FF21" s="17">
        <v>3</v>
      </c>
      <c r="FG21" s="17">
        <v>-27.116499999999998</v>
      </c>
      <c r="FH21" s="15"/>
      <c r="FI21" s="17">
        <v>1.9</v>
      </c>
      <c r="FJ21" s="17">
        <v>0</v>
      </c>
      <c r="FK21" s="17">
        <v>1.26</v>
      </c>
      <c r="FL21" s="17">
        <v>1.1000000000000001</v>
      </c>
      <c r="FM21" s="17">
        <v>0.34499999999999997</v>
      </c>
      <c r="FN21" s="17">
        <v>6.0560000000000003E-2</v>
      </c>
      <c r="FO21" s="17">
        <v>-0.9</v>
      </c>
      <c r="FP21" s="17">
        <v>0</v>
      </c>
      <c r="FQ21" s="17">
        <v>3.7655599999999998</v>
      </c>
    </row>
    <row r="22" spans="1:173" ht="24" customHeight="1" x14ac:dyDescent="0.3">
      <c r="A22" s="16" t="s">
        <v>36</v>
      </c>
      <c r="B22" s="16" t="s">
        <v>782</v>
      </c>
      <c r="C22" s="17">
        <v>-7.7</v>
      </c>
      <c r="D22" s="17">
        <v>8.6999999999999993</v>
      </c>
      <c r="E22" s="17">
        <v>9.1999999999999993</v>
      </c>
      <c r="F22" s="17"/>
      <c r="G22" s="17"/>
      <c r="H22" s="17">
        <v>-17.5</v>
      </c>
      <c r="I22" s="17">
        <v>2.5</v>
      </c>
      <c r="J22" s="17"/>
      <c r="K22" s="17"/>
      <c r="L22" s="17">
        <v>-33.1</v>
      </c>
      <c r="M22" s="17">
        <v>-43.4</v>
      </c>
      <c r="N22" s="17">
        <v>-14.4</v>
      </c>
      <c r="O22" s="17">
        <v>12.7</v>
      </c>
      <c r="P22" s="17">
        <v>3.4</v>
      </c>
      <c r="Q22" s="17">
        <v>3.8</v>
      </c>
      <c r="R22" s="17">
        <v>42.2</v>
      </c>
      <c r="S22" s="17">
        <v>0.1</v>
      </c>
      <c r="T22" s="17"/>
      <c r="U22" s="17"/>
      <c r="V22" s="17"/>
      <c r="W22" s="17"/>
      <c r="X22" s="17">
        <v>-1.4</v>
      </c>
      <c r="Y22" s="17">
        <v>0.8</v>
      </c>
      <c r="Z22" s="17"/>
      <c r="AA22" s="17">
        <v>-3.5</v>
      </c>
      <c r="AB22" s="17">
        <v>3.2</v>
      </c>
      <c r="AC22" s="17">
        <v>1.5</v>
      </c>
      <c r="AD22" s="17"/>
      <c r="AE22" s="17"/>
      <c r="AF22" s="17"/>
      <c r="AG22" s="17"/>
      <c r="AH22" s="17">
        <v>-1</v>
      </c>
      <c r="AI22" s="17">
        <v>-3.8</v>
      </c>
      <c r="AJ22" s="17"/>
      <c r="AK22" s="17"/>
      <c r="AL22" s="17"/>
      <c r="AM22" s="17">
        <v>-1.19858</v>
      </c>
      <c r="AN22" s="17">
        <v>0</v>
      </c>
      <c r="AO22" s="17">
        <v>2.2000000000000002</v>
      </c>
      <c r="AP22" s="17">
        <v>0</v>
      </c>
      <c r="AQ22" s="17">
        <v>5.5</v>
      </c>
      <c r="AR22" s="17">
        <v>-1.4</v>
      </c>
      <c r="AS22" s="17">
        <v>2.1</v>
      </c>
      <c r="AT22" s="17">
        <v>0.4</v>
      </c>
      <c r="AU22" s="17">
        <v>28</v>
      </c>
      <c r="AV22" s="17">
        <v>-16.7</v>
      </c>
      <c r="AW22" s="17">
        <v>-42.3</v>
      </c>
      <c r="AX22" s="17">
        <v>-10.3</v>
      </c>
      <c r="AY22" s="17">
        <v>-1.7</v>
      </c>
      <c r="AZ22" s="17">
        <v>0.9</v>
      </c>
      <c r="BA22" s="17">
        <v>-0.2</v>
      </c>
      <c r="BB22" s="17">
        <v>2.1</v>
      </c>
      <c r="BC22" s="17">
        <v>0.5</v>
      </c>
      <c r="BD22" s="17">
        <v>0</v>
      </c>
      <c r="BE22" s="17">
        <v>13.8</v>
      </c>
      <c r="BF22" s="17"/>
      <c r="BG22" s="17"/>
      <c r="BH22" s="17">
        <v>-7.2</v>
      </c>
      <c r="BI22" s="17"/>
      <c r="BJ22" s="17"/>
      <c r="BK22" s="17">
        <v>-0.3</v>
      </c>
      <c r="BL22" s="17">
        <v>0</v>
      </c>
      <c r="BM22" s="17">
        <v>0</v>
      </c>
      <c r="BN22" s="17"/>
      <c r="BO22" s="17">
        <v>-2.5</v>
      </c>
      <c r="BP22" s="17">
        <v>-32.4</v>
      </c>
      <c r="BQ22" s="17">
        <v>-33.700000000000003</v>
      </c>
      <c r="BR22" s="17">
        <v>1.7</v>
      </c>
      <c r="BS22" s="17">
        <v>7.5</v>
      </c>
      <c r="BT22" s="17"/>
      <c r="BU22" s="17"/>
      <c r="BV22" s="17"/>
      <c r="BW22" s="17"/>
      <c r="BX22" s="17"/>
      <c r="BY22" s="17"/>
      <c r="BZ22" s="17"/>
      <c r="CA22" s="17">
        <v>0</v>
      </c>
      <c r="CB22" s="17">
        <v>-0.6</v>
      </c>
      <c r="CC22" s="17">
        <v>23.3</v>
      </c>
      <c r="CD22" s="17">
        <v>18.7</v>
      </c>
      <c r="CE22" s="17">
        <v>6.1</v>
      </c>
      <c r="CF22" s="17">
        <v>7.5</v>
      </c>
      <c r="CG22" s="17">
        <v>-0.1</v>
      </c>
      <c r="CH22" s="17"/>
      <c r="CI22" s="17"/>
      <c r="CJ22" s="17"/>
      <c r="CK22" s="17">
        <v>-5.0999999999999996</v>
      </c>
      <c r="CL22" s="17">
        <v>-2.8</v>
      </c>
      <c r="CM22" s="17">
        <v>-41.6</v>
      </c>
      <c r="CN22" s="17"/>
      <c r="CO22" s="17"/>
      <c r="CP22" s="17"/>
      <c r="CQ22" s="17"/>
      <c r="CR22" s="17"/>
      <c r="CS22" s="17">
        <v>-8.9</v>
      </c>
      <c r="CT22" s="17">
        <v>-7.7</v>
      </c>
      <c r="CU22" s="17"/>
      <c r="CV22" s="17">
        <v>-3.9</v>
      </c>
      <c r="CW22" s="17">
        <v>0</v>
      </c>
      <c r="CX22" s="17">
        <v>0</v>
      </c>
      <c r="CY22" s="17"/>
      <c r="CZ22" s="17">
        <v>0.6</v>
      </c>
      <c r="DA22" s="17">
        <v>0</v>
      </c>
      <c r="DB22" s="17">
        <v>0</v>
      </c>
      <c r="DC22" s="17"/>
      <c r="DD22" s="17">
        <v>-0.2</v>
      </c>
      <c r="DE22" s="17">
        <v>0.7</v>
      </c>
      <c r="DF22" s="17">
        <v>0.1</v>
      </c>
      <c r="DG22" s="17">
        <v>-0.5</v>
      </c>
      <c r="DH22" s="17">
        <v>0.2</v>
      </c>
      <c r="DI22" s="17">
        <v>0.5</v>
      </c>
      <c r="DJ22" s="17"/>
      <c r="DK22" s="17">
        <v>0</v>
      </c>
      <c r="DL22" s="17">
        <v>0</v>
      </c>
      <c r="DM22" s="17">
        <v>0.5</v>
      </c>
      <c r="DN22" s="17">
        <v>9.9</v>
      </c>
      <c r="DO22" s="17">
        <v>1.5</v>
      </c>
      <c r="DP22" s="17">
        <v>0.6</v>
      </c>
      <c r="DQ22" s="17">
        <v>0.4</v>
      </c>
      <c r="DR22" s="17">
        <v>1.4</v>
      </c>
      <c r="DS22" s="17">
        <v>0.7</v>
      </c>
      <c r="DT22" s="17">
        <v>0</v>
      </c>
      <c r="DU22" s="17">
        <v>-0.1</v>
      </c>
      <c r="DV22" s="17">
        <v>0.2</v>
      </c>
      <c r="DW22" s="17"/>
      <c r="DX22" s="17">
        <v>-1.9</v>
      </c>
      <c r="DY22" s="17">
        <v>0</v>
      </c>
      <c r="DZ22" s="17">
        <v>0.5</v>
      </c>
      <c r="EA22" s="17">
        <v>0.1</v>
      </c>
      <c r="EB22" s="17">
        <v>0.3</v>
      </c>
      <c r="EC22" s="17">
        <v>0.8</v>
      </c>
      <c r="ED22" s="17">
        <v>4</v>
      </c>
      <c r="EE22" s="17">
        <v>0.3</v>
      </c>
      <c r="EF22" s="17">
        <v>-9.3000000000000007</v>
      </c>
      <c r="EG22" s="17">
        <v>-10</v>
      </c>
      <c r="EH22" s="17">
        <v>0</v>
      </c>
      <c r="EI22" s="17">
        <v>0</v>
      </c>
      <c r="EJ22" s="17">
        <v>1.2</v>
      </c>
      <c r="EK22" s="17">
        <v>0.1</v>
      </c>
      <c r="EL22" s="17">
        <v>1.6</v>
      </c>
      <c r="EM22" s="17">
        <v>0.1</v>
      </c>
      <c r="EN22" s="17">
        <v>0.1</v>
      </c>
      <c r="EO22" s="17">
        <v>0.1</v>
      </c>
      <c r="EP22" s="17">
        <v>0</v>
      </c>
      <c r="EQ22" s="17">
        <v>0</v>
      </c>
      <c r="ER22" s="17">
        <v>0</v>
      </c>
      <c r="ES22" s="17">
        <v>0</v>
      </c>
      <c r="ET22" s="17">
        <v>-0.2</v>
      </c>
      <c r="EU22" s="17">
        <v>0</v>
      </c>
      <c r="EV22" s="17">
        <v>0</v>
      </c>
      <c r="EW22" s="17">
        <v>0</v>
      </c>
      <c r="EX22" s="17">
        <v>0</v>
      </c>
      <c r="EY22" s="17">
        <v>0.1</v>
      </c>
      <c r="EZ22" s="17">
        <v>0.5</v>
      </c>
      <c r="FA22" s="17">
        <v>3.2</v>
      </c>
      <c r="FB22" s="17"/>
      <c r="FC22" s="17"/>
      <c r="FD22" s="17">
        <v>2.2999999999999998</v>
      </c>
      <c r="FE22" s="17"/>
      <c r="FF22" s="17">
        <v>3</v>
      </c>
      <c r="FG22" s="17">
        <v>-124.59858</v>
      </c>
      <c r="FH22" s="15"/>
      <c r="FI22" s="17">
        <v>1.9</v>
      </c>
      <c r="FJ22" s="17">
        <v>0</v>
      </c>
      <c r="FK22" s="17">
        <v>0.78</v>
      </c>
      <c r="FL22" s="17">
        <v>1</v>
      </c>
      <c r="FM22" s="17">
        <v>0.35637000000000002</v>
      </c>
      <c r="FN22" s="17">
        <v>9.2350000000000002E-2</v>
      </c>
      <c r="FO22" s="17">
        <v>-1.2</v>
      </c>
      <c r="FP22" s="17">
        <v>-0.1</v>
      </c>
      <c r="FQ22" s="17">
        <v>2.8287200000000001</v>
      </c>
    </row>
    <row r="23" spans="1:173" ht="24" customHeight="1" x14ac:dyDescent="0.3">
      <c r="A23" s="16" t="s">
        <v>36</v>
      </c>
      <c r="B23" s="16" t="s">
        <v>783</v>
      </c>
      <c r="C23" s="17">
        <v>-10.1</v>
      </c>
      <c r="D23" s="17">
        <v>-1.6</v>
      </c>
      <c r="E23" s="17">
        <v>7.4</v>
      </c>
      <c r="F23" s="17"/>
      <c r="G23" s="17"/>
      <c r="H23" s="17">
        <v>-16.600000000000001</v>
      </c>
      <c r="I23" s="17">
        <v>9.8000000000000007</v>
      </c>
      <c r="J23" s="17"/>
      <c r="K23" s="17"/>
      <c r="L23" s="17">
        <v>-29</v>
      </c>
      <c r="M23" s="17">
        <v>-42.8</v>
      </c>
      <c r="N23" s="17">
        <v>-13.8</v>
      </c>
      <c r="O23" s="17">
        <v>17.399999999999999</v>
      </c>
      <c r="P23" s="17">
        <v>4</v>
      </c>
      <c r="Q23" s="17">
        <v>4.0999999999999996</v>
      </c>
      <c r="R23" s="17">
        <v>37.299999999999997</v>
      </c>
      <c r="S23" s="17">
        <v>0</v>
      </c>
      <c r="T23" s="17"/>
      <c r="U23" s="17"/>
      <c r="V23" s="17"/>
      <c r="W23" s="17"/>
      <c r="X23" s="17">
        <v>-6.7</v>
      </c>
      <c r="Y23" s="17">
        <v>0.4</v>
      </c>
      <c r="Z23" s="17"/>
      <c r="AA23" s="17">
        <v>-3.4</v>
      </c>
      <c r="AB23" s="17">
        <v>2.9</v>
      </c>
      <c r="AC23" s="17">
        <v>0.6</v>
      </c>
      <c r="AD23" s="17"/>
      <c r="AE23" s="17"/>
      <c r="AF23" s="17"/>
      <c r="AG23" s="17"/>
      <c r="AH23" s="17">
        <v>-2.6</v>
      </c>
      <c r="AI23" s="17">
        <v>-4.8</v>
      </c>
      <c r="AJ23" s="17"/>
      <c r="AK23" s="17"/>
      <c r="AL23" s="17"/>
      <c r="AM23" s="17">
        <v>-1.3076000000000001</v>
      </c>
      <c r="AN23" s="17">
        <v>0</v>
      </c>
      <c r="AO23" s="17">
        <v>1.7</v>
      </c>
      <c r="AP23" s="17">
        <v>0</v>
      </c>
      <c r="AQ23" s="17">
        <v>5.7</v>
      </c>
      <c r="AR23" s="17">
        <v>-0.4</v>
      </c>
      <c r="AS23" s="17">
        <v>2.1</v>
      </c>
      <c r="AT23" s="17">
        <v>0.7</v>
      </c>
      <c r="AU23" s="17">
        <v>28.7</v>
      </c>
      <c r="AV23" s="17">
        <v>-15.9</v>
      </c>
      <c r="AW23" s="17">
        <v>-41.5</v>
      </c>
      <c r="AX23" s="17">
        <v>-10.199999999999999</v>
      </c>
      <c r="AY23" s="17">
        <v>-1.7</v>
      </c>
      <c r="AZ23" s="17">
        <v>0.9</v>
      </c>
      <c r="BA23" s="17">
        <v>-1.5</v>
      </c>
      <c r="BB23" s="17">
        <v>0.8</v>
      </c>
      <c r="BC23" s="17">
        <v>0.5</v>
      </c>
      <c r="BD23" s="17">
        <v>0</v>
      </c>
      <c r="BE23" s="17">
        <v>12.3</v>
      </c>
      <c r="BF23" s="17"/>
      <c r="BG23" s="17"/>
      <c r="BH23" s="17">
        <v>-7.2</v>
      </c>
      <c r="BI23" s="17"/>
      <c r="BJ23" s="17"/>
      <c r="BK23" s="17">
        <v>0.5</v>
      </c>
      <c r="BL23" s="17">
        <v>0</v>
      </c>
      <c r="BM23" s="17">
        <v>0</v>
      </c>
      <c r="BN23" s="17"/>
      <c r="BO23" s="17">
        <v>-3.5</v>
      </c>
      <c r="BP23" s="17">
        <v>-31.5</v>
      </c>
      <c r="BQ23" s="17">
        <v>-33.299999999999997</v>
      </c>
      <c r="BR23" s="17">
        <v>1.9</v>
      </c>
      <c r="BS23" s="17">
        <v>8</v>
      </c>
      <c r="BT23" s="17"/>
      <c r="BU23" s="17"/>
      <c r="BV23" s="17"/>
      <c r="BW23" s="17"/>
      <c r="BX23" s="17"/>
      <c r="BY23" s="17"/>
      <c r="BZ23" s="17"/>
      <c r="CA23" s="17">
        <v>0</v>
      </c>
      <c r="CB23" s="17">
        <v>-0.6</v>
      </c>
      <c r="CC23" s="17">
        <v>23.5</v>
      </c>
      <c r="CD23" s="17">
        <v>18.5</v>
      </c>
      <c r="CE23" s="17">
        <v>6.2</v>
      </c>
      <c r="CF23" s="17">
        <v>7.3</v>
      </c>
      <c r="CG23" s="17">
        <v>-0.1</v>
      </c>
      <c r="CH23" s="17"/>
      <c r="CI23" s="17"/>
      <c r="CJ23" s="17"/>
      <c r="CK23" s="17">
        <v>-4.7</v>
      </c>
      <c r="CL23" s="17">
        <v>-2.4</v>
      </c>
      <c r="CM23" s="17">
        <v>-40.799999999999997</v>
      </c>
      <c r="CN23" s="17"/>
      <c r="CO23" s="17"/>
      <c r="CP23" s="17"/>
      <c r="CQ23" s="17"/>
      <c r="CR23" s="17"/>
      <c r="CS23" s="17">
        <v>-8.9</v>
      </c>
      <c r="CT23" s="17">
        <v>-8.6</v>
      </c>
      <c r="CU23" s="17"/>
      <c r="CV23" s="17">
        <v>-4.5</v>
      </c>
      <c r="CW23" s="17">
        <v>0</v>
      </c>
      <c r="CX23" s="17">
        <v>0</v>
      </c>
      <c r="CY23" s="17"/>
      <c r="CZ23" s="17">
        <v>0.6</v>
      </c>
      <c r="DA23" s="17">
        <v>0</v>
      </c>
      <c r="DB23" s="17">
        <v>0</v>
      </c>
      <c r="DC23" s="17"/>
      <c r="DD23" s="17">
        <v>-0.2</v>
      </c>
      <c r="DE23" s="17">
        <v>0.6</v>
      </c>
      <c r="DF23" s="17">
        <v>0.1</v>
      </c>
      <c r="DG23" s="17">
        <v>-0.4</v>
      </c>
      <c r="DH23" s="17">
        <v>0.2</v>
      </c>
      <c r="DI23" s="17">
        <v>0.5</v>
      </c>
      <c r="DJ23" s="17"/>
      <c r="DK23" s="17">
        <v>-0.1</v>
      </c>
      <c r="DL23" s="17">
        <v>0</v>
      </c>
      <c r="DM23" s="17">
        <v>0</v>
      </c>
      <c r="DN23" s="17">
        <v>8.1</v>
      </c>
      <c r="DO23" s="17">
        <v>1.5</v>
      </c>
      <c r="DP23" s="17">
        <v>0.5</v>
      </c>
      <c r="DQ23" s="17">
        <v>0.4</v>
      </c>
      <c r="DR23" s="17">
        <v>1.4</v>
      </c>
      <c r="DS23" s="17">
        <v>0.3</v>
      </c>
      <c r="DT23" s="17">
        <v>0.1</v>
      </c>
      <c r="DU23" s="17">
        <v>-0.2</v>
      </c>
      <c r="DV23" s="17">
        <v>0.3</v>
      </c>
      <c r="DW23" s="17"/>
      <c r="DX23" s="17">
        <v>-2.2000000000000002</v>
      </c>
      <c r="DY23" s="17">
        <v>0</v>
      </c>
      <c r="DZ23" s="17">
        <v>0.4</v>
      </c>
      <c r="EA23" s="17">
        <v>0</v>
      </c>
      <c r="EB23" s="17">
        <v>0.3</v>
      </c>
      <c r="EC23" s="17">
        <v>0.8</v>
      </c>
      <c r="ED23" s="17">
        <v>4</v>
      </c>
      <c r="EE23" s="17">
        <v>0.3</v>
      </c>
      <c r="EF23" s="17">
        <v>-9.1</v>
      </c>
      <c r="EG23" s="17">
        <v>-9.3000000000000007</v>
      </c>
      <c r="EH23" s="17">
        <v>-1.4</v>
      </c>
      <c r="EI23" s="17">
        <v>0</v>
      </c>
      <c r="EJ23" s="17">
        <v>1.2</v>
      </c>
      <c r="EK23" s="17">
        <v>0.1</v>
      </c>
      <c r="EL23" s="17">
        <v>1.3</v>
      </c>
      <c r="EM23" s="17">
        <v>0.1</v>
      </c>
      <c r="EN23" s="17">
        <v>0.1</v>
      </c>
      <c r="EO23" s="17">
        <v>0.1</v>
      </c>
      <c r="EP23" s="17">
        <v>0</v>
      </c>
      <c r="EQ23" s="17">
        <v>1</v>
      </c>
      <c r="ER23" s="17">
        <v>0</v>
      </c>
      <c r="ES23" s="17">
        <v>2.2000000000000002</v>
      </c>
      <c r="ET23" s="17">
        <v>-0.2</v>
      </c>
      <c r="EU23" s="17">
        <v>0</v>
      </c>
      <c r="EV23" s="17">
        <v>0</v>
      </c>
      <c r="EW23" s="17">
        <v>1.2</v>
      </c>
      <c r="EX23" s="17">
        <v>0</v>
      </c>
      <c r="EY23" s="17">
        <v>0.2</v>
      </c>
      <c r="EZ23" s="17">
        <v>0.4</v>
      </c>
      <c r="FA23" s="17">
        <v>2.8</v>
      </c>
      <c r="FB23" s="17"/>
      <c r="FC23" s="17"/>
      <c r="FD23" s="17">
        <v>2.7</v>
      </c>
      <c r="FE23" s="17"/>
      <c r="FF23" s="17">
        <v>2.5</v>
      </c>
      <c r="FG23" s="17">
        <v>-133.60759999999999</v>
      </c>
      <c r="FH23" s="15"/>
      <c r="FI23" s="17">
        <v>1.7</v>
      </c>
      <c r="FJ23" s="17">
        <v>0</v>
      </c>
      <c r="FK23" s="17">
        <v>0.89</v>
      </c>
      <c r="FL23" s="17">
        <v>1.2</v>
      </c>
      <c r="FM23" s="17">
        <v>0.34781000000000001</v>
      </c>
      <c r="FN23" s="17">
        <v>7.535E-2</v>
      </c>
      <c r="FO23" s="17">
        <v>-0.8</v>
      </c>
      <c r="FP23" s="17">
        <v>0.3</v>
      </c>
      <c r="FQ23" s="17">
        <v>3.7131599999999998</v>
      </c>
    </row>
    <row r="24" spans="1:173" ht="24" customHeight="1" x14ac:dyDescent="0.3">
      <c r="A24" s="16" t="s">
        <v>36</v>
      </c>
      <c r="B24" s="16" t="s">
        <v>784</v>
      </c>
      <c r="C24" s="17">
        <v>-12.2</v>
      </c>
      <c r="D24" s="17">
        <v>-15.7</v>
      </c>
      <c r="E24" s="17">
        <v>4.7</v>
      </c>
      <c r="F24" s="17"/>
      <c r="G24" s="17"/>
      <c r="H24" s="17">
        <v>-19</v>
      </c>
      <c r="I24" s="17">
        <v>8.1999999999999993</v>
      </c>
      <c r="J24" s="17"/>
      <c r="K24" s="17"/>
      <c r="L24" s="17">
        <v>-38.200000000000003</v>
      </c>
      <c r="M24" s="17">
        <v>-49.9</v>
      </c>
      <c r="N24" s="17">
        <v>-20.5</v>
      </c>
      <c r="O24" s="17">
        <v>6.2</v>
      </c>
      <c r="P24" s="17">
        <v>-1</v>
      </c>
      <c r="Q24" s="17">
        <v>1.3</v>
      </c>
      <c r="R24" s="17">
        <v>22.4</v>
      </c>
      <c r="S24" s="17">
        <v>0.1</v>
      </c>
      <c r="T24" s="17"/>
      <c r="U24" s="17"/>
      <c r="V24" s="17"/>
      <c r="W24" s="17"/>
      <c r="X24" s="17">
        <v>-9.5</v>
      </c>
      <c r="Y24" s="17">
        <v>0.2</v>
      </c>
      <c r="Z24" s="17"/>
      <c r="AA24" s="17">
        <v>-3.4</v>
      </c>
      <c r="AB24" s="17">
        <v>3</v>
      </c>
      <c r="AC24" s="17">
        <v>-1.5</v>
      </c>
      <c r="AD24" s="17"/>
      <c r="AE24" s="17"/>
      <c r="AF24" s="17"/>
      <c r="AG24" s="17"/>
      <c r="AH24" s="17">
        <v>-3.4</v>
      </c>
      <c r="AI24" s="17">
        <v>-12.8</v>
      </c>
      <c r="AJ24" s="17"/>
      <c r="AK24" s="17"/>
      <c r="AL24" s="17"/>
      <c r="AM24" s="17">
        <v>-1.1440600000000001</v>
      </c>
      <c r="AN24" s="17">
        <v>0</v>
      </c>
      <c r="AO24" s="17">
        <v>0.9</v>
      </c>
      <c r="AP24" s="17">
        <v>0</v>
      </c>
      <c r="AQ24" s="17">
        <v>4.5999999999999996</v>
      </c>
      <c r="AR24" s="17">
        <v>-0.1</v>
      </c>
      <c r="AS24" s="17">
        <v>2.1</v>
      </c>
      <c r="AT24" s="17">
        <v>0.5</v>
      </c>
      <c r="AU24" s="17">
        <v>20</v>
      </c>
      <c r="AV24" s="17">
        <v>-24.6</v>
      </c>
      <c r="AW24" s="17">
        <v>-45.4</v>
      </c>
      <c r="AX24" s="17">
        <v>-12.7</v>
      </c>
      <c r="AY24" s="17">
        <v>-1.7</v>
      </c>
      <c r="AZ24" s="17">
        <v>0.8</v>
      </c>
      <c r="BA24" s="17">
        <v>-2</v>
      </c>
      <c r="BB24" s="17">
        <v>0.3</v>
      </c>
      <c r="BC24" s="17">
        <v>0.5</v>
      </c>
      <c r="BD24" s="17">
        <v>0</v>
      </c>
      <c r="BE24" s="17">
        <v>13.5</v>
      </c>
      <c r="BF24" s="17"/>
      <c r="BG24" s="17"/>
      <c r="BH24" s="17">
        <v>-8.6</v>
      </c>
      <c r="BI24" s="17"/>
      <c r="BJ24" s="17"/>
      <c r="BK24" s="17">
        <v>-1.8</v>
      </c>
      <c r="BL24" s="17">
        <v>0</v>
      </c>
      <c r="BM24" s="17">
        <v>0</v>
      </c>
      <c r="BN24" s="17"/>
      <c r="BO24" s="17">
        <v>-4.8</v>
      </c>
      <c r="BP24" s="17">
        <v>-35.799999999999997</v>
      </c>
      <c r="BQ24" s="17">
        <v>-37.1</v>
      </c>
      <c r="BR24" s="17">
        <v>-2.2999999999999998</v>
      </c>
      <c r="BS24" s="17">
        <v>3.8</v>
      </c>
      <c r="BT24" s="17"/>
      <c r="BU24" s="17"/>
      <c r="BV24" s="17"/>
      <c r="BW24" s="17"/>
      <c r="BX24" s="17"/>
      <c r="BY24" s="17"/>
      <c r="BZ24" s="17"/>
      <c r="CA24" s="17">
        <v>0</v>
      </c>
      <c r="CB24" s="17">
        <v>-0.6</v>
      </c>
      <c r="CC24" s="17">
        <v>24.7</v>
      </c>
      <c r="CD24" s="17">
        <v>19</v>
      </c>
      <c r="CE24" s="17">
        <v>0</v>
      </c>
      <c r="CF24" s="17">
        <v>1.4</v>
      </c>
      <c r="CG24" s="17">
        <v>-0.2</v>
      </c>
      <c r="CH24" s="17"/>
      <c r="CI24" s="17"/>
      <c r="CJ24" s="17"/>
      <c r="CK24" s="17">
        <v>-13</v>
      </c>
      <c r="CL24" s="17">
        <v>-10.6</v>
      </c>
      <c r="CM24" s="17">
        <v>-52.9</v>
      </c>
      <c r="CN24" s="17"/>
      <c r="CO24" s="17"/>
      <c r="CP24" s="17"/>
      <c r="CQ24" s="17"/>
      <c r="CR24" s="17"/>
      <c r="CS24" s="17">
        <v>-18.8</v>
      </c>
      <c r="CT24" s="17">
        <v>-13.3</v>
      </c>
      <c r="CU24" s="17"/>
      <c r="CV24" s="17">
        <v>-5.2</v>
      </c>
      <c r="CW24" s="17">
        <v>0.2</v>
      </c>
      <c r="CX24" s="17">
        <v>0</v>
      </c>
      <c r="CY24" s="17"/>
      <c r="CZ24" s="17">
        <v>0.6</v>
      </c>
      <c r="DA24" s="17">
        <v>0</v>
      </c>
      <c r="DB24" s="17">
        <v>0</v>
      </c>
      <c r="DC24" s="17"/>
      <c r="DD24" s="17">
        <v>-0.2</v>
      </c>
      <c r="DE24" s="17">
        <v>0.6</v>
      </c>
      <c r="DF24" s="17">
        <v>0.1</v>
      </c>
      <c r="DG24" s="17">
        <v>-0.5</v>
      </c>
      <c r="DH24" s="17">
        <v>0.2</v>
      </c>
      <c r="DI24" s="17">
        <v>0.6</v>
      </c>
      <c r="DJ24" s="17"/>
      <c r="DK24" s="17">
        <v>-0.4</v>
      </c>
      <c r="DL24" s="17">
        <v>-0.4</v>
      </c>
      <c r="DM24" s="17">
        <v>-0.6</v>
      </c>
      <c r="DN24" s="17">
        <v>4.9000000000000004</v>
      </c>
      <c r="DO24" s="17">
        <v>1.5</v>
      </c>
      <c r="DP24" s="17">
        <v>0.6</v>
      </c>
      <c r="DQ24" s="17">
        <v>0.4</v>
      </c>
      <c r="DR24" s="17">
        <v>1.4</v>
      </c>
      <c r="DS24" s="17">
        <v>-1.1000000000000001</v>
      </c>
      <c r="DT24" s="17">
        <v>0</v>
      </c>
      <c r="DU24" s="17">
        <v>-0.2</v>
      </c>
      <c r="DV24" s="17">
        <v>0.3</v>
      </c>
      <c r="DW24" s="17"/>
      <c r="DX24" s="17">
        <v>-2.2000000000000002</v>
      </c>
      <c r="DY24" s="17">
        <v>0</v>
      </c>
      <c r="DZ24" s="17">
        <v>0.4</v>
      </c>
      <c r="EA24" s="17">
        <v>0</v>
      </c>
      <c r="EB24" s="17">
        <v>0</v>
      </c>
      <c r="EC24" s="17">
        <v>0.8</v>
      </c>
      <c r="ED24" s="17">
        <v>4</v>
      </c>
      <c r="EE24" s="17">
        <v>-0.1</v>
      </c>
      <c r="EF24" s="17">
        <v>-10</v>
      </c>
      <c r="EG24" s="17">
        <v>-10.6</v>
      </c>
      <c r="EH24" s="17">
        <v>-1.6</v>
      </c>
      <c r="EI24" s="17">
        <v>0</v>
      </c>
      <c r="EJ24" s="17">
        <v>1.2</v>
      </c>
      <c r="EK24" s="17">
        <v>0.1</v>
      </c>
      <c r="EL24" s="17">
        <v>1.3</v>
      </c>
      <c r="EM24" s="17">
        <v>0.1</v>
      </c>
      <c r="EN24" s="17">
        <v>0.1</v>
      </c>
      <c r="EO24" s="17">
        <v>0.1</v>
      </c>
      <c r="EP24" s="17">
        <v>0</v>
      </c>
      <c r="EQ24" s="17">
        <v>0.9</v>
      </c>
      <c r="ER24" s="17">
        <v>0</v>
      </c>
      <c r="ES24" s="17">
        <v>2.2000000000000002</v>
      </c>
      <c r="ET24" s="17">
        <v>-0.2</v>
      </c>
      <c r="EU24" s="17">
        <v>0</v>
      </c>
      <c r="EV24" s="17">
        <v>0</v>
      </c>
      <c r="EW24" s="17">
        <v>1</v>
      </c>
      <c r="EX24" s="17">
        <v>0</v>
      </c>
      <c r="EY24" s="17">
        <v>0.2</v>
      </c>
      <c r="EZ24" s="17">
        <v>0.2</v>
      </c>
      <c r="FA24" s="17">
        <v>3.2</v>
      </c>
      <c r="FB24" s="17"/>
      <c r="FC24" s="17"/>
      <c r="FD24" s="17">
        <v>2.4</v>
      </c>
      <c r="FE24" s="17"/>
      <c r="FF24" s="17">
        <v>2.7</v>
      </c>
      <c r="FG24" s="17">
        <v>-337.34406000000001</v>
      </c>
      <c r="FH24" s="15"/>
      <c r="FI24" s="17">
        <v>1.4</v>
      </c>
      <c r="FJ24" s="17">
        <v>0</v>
      </c>
      <c r="FK24" s="17">
        <v>0.94599999999999995</v>
      </c>
      <c r="FL24" s="17">
        <v>1</v>
      </c>
      <c r="FM24" s="17">
        <v>0.33948</v>
      </c>
      <c r="FN24" s="17">
        <v>7.5800000000000006E-2</v>
      </c>
      <c r="FO24" s="17">
        <v>-1.2</v>
      </c>
      <c r="FP24" s="17">
        <v>0.2</v>
      </c>
      <c r="FQ24" s="17">
        <v>2.7612800000000002</v>
      </c>
    </row>
    <row r="25" spans="1:173" ht="24" customHeight="1" x14ac:dyDescent="0.3">
      <c r="A25" s="16" t="s">
        <v>36</v>
      </c>
      <c r="B25" s="16" t="s">
        <v>785</v>
      </c>
      <c r="C25" s="17">
        <v>-13.3</v>
      </c>
      <c r="D25" s="17">
        <v>-26.5</v>
      </c>
      <c r="E25" s="17">
        <v>1.9</v>
      </c>
      <c r="F25" s="17"/>
      <c r="G25" s="17"/>
      <c r="H25" s="17">
        <v>-17.399999999999999</v>
      </c>
      <c r="I25" s="17">
        <v>0.6</v>
      </c>
      <c r="J25" s="17"/>
      <c r="K25" s="17"/>
      <c r="L25" s="17">
        <v>-26.8</v>
      </c>
      <c r="M25" s="17">
        <v>-26</v>
      </c>
      <c r="N25" s="17">
        <v>-18.2</v>
      </c>
      <c r="O25" s="17">
        <v>11.3</v>
      </c>
      <c r="P25" s="17">
        <v>-7.1</v>
      </c>
      <c r="Q25" s="17">
        <v>-2.2000000000000002</v>
      </c>
      <c r="R25" s="17">
        <v>6.7</v>
      </c>
      <c r="S25" s="17">
        <v>0.1</v>
      </c>
      <c r="T25" s="17"/>
      <c r="U25" s="17"/>
      <c r="V25" s="17"/>
      <c r="W25" s="17"/>
      <c r="X25" s="17">
        <v>-11.6</v>
      </c>
      <c r="Y25" s="17">
        <v>-0.2</v>
      </c>
      <c r="Z25" s="17"/>
      <c r="AA25" s="17">
        <v>-3.3</v>
      </c>
      <c r="AB25" s="17">
        <v>3.1</v>
      </c>
      <c r="AC25" s="17">
        <v>-3.4</v>
      </c>
      <c r="AD25" s="17"/>
      <c r="AE25" s="17"/>
      <c r="AF25" s="17"/>
      <c r="AG25" s="17"/>
      <c r="AH25" s="17">
        <v>-3</v>
      </c>
      <c r="AI25" s="17">
        <v>-12.6</v>
      </c>
      <c r="AJ25" s="17"/>
      <c r="AK25" s="17"/>
      <c r="AL25" s="17"/>
      <c r="AM25" s="17">
        <v>-1.0785100000000001</v>
      </c>
      <c r="AN25" s="17">
        <v>0</v>
      </c>
      <c r="AO25" s="17">
        <v>0.5</v>
      </c>
      <c r="AP25" s="17">
        <v>0</v>
      </c>
      <c r="AQ25" s="17">
        <v>2.6</v>
      </c>
      <c r="AR25" s="17">
        <v>-0.5</v>
      </c>
      <c r="AS25" s="17">
        <v>2.1</v>
      </c>
      <c r="AT25" s="17">
        <v>0.4</v>
      </c>
      <c r="AU25" s="17">
        <v>8.9</v>
      </c>
      <c r="AV25" s="17">
        <v>-35.700000000000003</v>
      </c>
      <c r="AW25" s="17">
        <v>-31.7</v>
      </c>
      <c r="AX25" s="17">
        <v>-11.4</v>
      </c>
      <c r="AY25" s="17">
        <v>-1.7</v>
      </c>
      <c r="AZ25" s="17">
        <v>0.9</v>
      </c>
      <c r="BA25" s="17">
        <v>-1.7</v>
      </c>
      <c r="BB25" s="17">
        <v>1.4</v>
      </c>
      <c r="BC25" s="17">
        <v>0.5</v>
      </c>
      <c r="BD25" s="17">
        <v>0</v>
      </c>
      <c r="BE25" s="17">
        <v>12.8</v>
      </c>
      <c r="BF25" s="17"/>
      <c r="BG25" s="17"/>
      <c r="BH25" s="17">
        <v>-9</v>
      </c>
      <c r="BI25" s="17"/>
      <c r="BJ25" s="17"/>
      <c r="BK25" s="17">
        <v>-2.1</v>
      </c>
      <c r="BL25" s="17">
        <v>0</v>
      </c>
      <c r="BM25" s="17">
        <v>0</v>
      </c>
      <c r="BN25" s="17"/>
      <c r="BO25" s="17">
        <v>-4.0999999999999996</v>
      </c>
      <c r="BP25" s="17">
        <v>-19.399999999999999</v>
      </c>
      <c r="BQ25" s="17">
        <v>-46.5</v>
      </c>
      <c r="BR25" s="17">
        <v>0.3</v>
      </c>
      <c r="BS25" s="17">
        <v>12.6</v>
      </c>
      <c r="BT25" s="17"/>
      <c r="BU25" s="17"/>
      <c r="BV25" s="17"/>
      <c r="BW25" s="17"/>
      <c r="BX25" s="17"/>
      <c r="BY25" s="17"/>
      <c r="BZ25" s="17"/>
      <c r="CA25" s="17">
        <v>0</v>
      </c>
      <c r="CB25" s="17">
        <v>-0.6</v>
      </c>
      <c r="CC25" s="17">
        <v>23.9</v>
      </c>
      <c r="CD25" s="17">
        <v>18.7</v>
      </c>
      <c r="CE25" s="17">
        <v>1</v>
      </c>
      <c r="CF25" s="17">
        <v>1.6</v>
      </c>
      <c r="CG25" s="17">
        <v>-0.1</v>
      </c>
      <c r="CH25" s="17"/>
      <c r="CI25" s="17"/>
      <c r="CJ25" s="17"/>
      <c r="CK25" s="17">
        <v>-19.8</v>
      </c>
      <c r="CL25" s="17">
        <v>-17.600000000000001</v>
      </c>
      <c r="CM25" s="17">
        <v>-40.9</v>
      </c>
      <c r="CN25" s="17"/>
      <c r="CO25" s="17"/>
      <c r="CP25" s="17"/>
      <c r="CQ25" s="17"/>
      <c r="CR25" s="17"/>
      <c r="CS25" s="17">
        <v>-32.1</v>
      </c>
      <c r="CT25" s="17">
        <v>0</v>
      </c>
      <c r="CU25" s="17"/>
      <c r="CV25" s="17">
        <v>-5.3</v>
      </c>
      <c r="CW25" s="17">
        <v>0.2</v>
      </c>
      <c r="CX25" s="17">
        <v>0</v>
      </c>
      <c r="CY25" s="17"/>
      <c r="CZ25" s="17">
        <v>0.6</v>
      </c>
      <c r="DA25" s="17">
        <v>0</v>
      </c>
      <c r="DB25" s="17">
        <v>-0.1</v>
      </c>
      <c r="DC25" s="17"/>
      <c r="DD25" s="17">
        <v>-0.2</v>
      </c>
      <c r="DE25" s="17">
        <v>0.5</v>
      </c>
      <c r="DF25" s="17">
        <v>-0.1</v>
      </c>
      <c r="DG25" s="17">
        <v>0.3</v>
      </c>
      <c r="DH25" s="17">
        <v>0.2</v>
      </c>
      <c r="DI25" s="17">
        <v>0.5</v>
      </c>
      <c r="DJ25" s="17"/>
      <c r="DK25" s="17">
        <v>-0.7</v>
      </c>
      <c r="DL25" s="17">
        <v>-1.1000000000000001</v>
      </c>
      <c r="DM25" s="17">
        <v>-0.1</v>
      </c>
      <c r="DN25" s="17">
        <v>7</v>
      </c>
      <c r="DO25" s="17">
        <v>1.5</v>
      </c>
      <c r="DP25" s="17">
        <v>0.6</v>
      </c>
      <c r="DQ25" s="17">
        <v>0.4</v>
      </c>
      <c r="DR25" s="17">
        <v>1.4</v>
      </c>
      <c r="DS25" s="17">
        <v>-2</v>
      </c>
      <c r="DT25" s="17">
        <v>0</v>
      </c>
      <c r="DU25" s="17">
        <v>-0.3</v>
      </c>
      <c r="DV25" s="17">
        <v>0.3</v>
      </c>
      <c r="DW25" s="17"/>
      <c r="DX25" s="17">
        <v>-2.2999999999999998</v>
      </c>
      <c r="DY25" s="17">
        <v>0</v>
      </c>
      <c r="DZ25" s="17">
        <v>0.4</v>
      </c>
      <c r="EA25" s="17">
        <v>0</v>
      </c>
      <c r="EB25" s="17">
        <v>-0.1</v>
      </c>
      <c r="EC25" s="17">
        <v>0.8</v>
      </c>
      <c r="ED25" s="17">
        <v>4</v>
      </c>
      <c r="EE25" s="17">
        <v>0.3</v>
      </c>
      <c r="EF25" s="17">
        <v>-12.7</v>
      </c>
      <c r="EG25" s="17">
        <v>-12.9</v>
      </c>
      <c r="EH25" s="17">
        <v>-2.1</v>
      </c>
      <c r="EI25" s="17">
        <v>0</v>
      </c>
      <c r="EJ25" s="17">
        <v>1.2</v>
      </c>
      <c r="EK25" s="17">
        <v>0.1</v>
      </c>
      <c r="EL25" s="17">
        <v>1.7</v>
      </c>
      <c r="EM25" s="17">
        <v>0.1</v>
      </c>
      <c r="EN25" s="17">
        <v>0.1</v>
      </c>
      <c r="EO25" s="17">
        <v>0.1</v>
      </c>
      <c r="EP25" s="17">
        <v>0</v>
      </c>
      <c r="EQ25" s="17">
        <v>1</v>
      </c>
      <c r="ER25" s="17">
        <v>0</v>
      </c>
      <c r="ES25" s="17">
        <v>1.1000000000000001</v>
      </c>
      <c r="ET25" s="17">
        <v>-0.2</v>
      </c>
      <c r="EU25" s="17">
        <v>0</v>
      </c>
      <c r="EV25" s="17">
        <v>0</v>
      </c>
      <c r="EW25" s="17">
        <v>-0.7</v>
      </c>
      <c r="EX25" s="17">
        <v>0</v>
      </c>
      <c r="EY25" s="17">
        <v>0.2</v>
      </c>
      <c r="EZ25" s="17">
        <v>0</v>
      </c>
      <c r="FA25" s="17">
        <v>3.2</v>
      </c>
      <c r="FB25" s="17"/>
      <c r="FC25" s="17"/>
      <c r="FD25" s="17">
        <v>2.2999999999999998</v>
      </c>
      <c r="FE25" s="17"/>
      <c r="FF25" s="17">
        <v>2.6</v>
      </c>
      <c r="FG25" s="17">
        <v>-343.87851000000001</v>
      </c>
      <c r="FH25" s="15"/>
      <c r="FI25" s="17">
        <v>1.4</v>
      </c>
      <c r="FJ25" s="17">
        <v>0</v>
      </c>
      <c r="FK25" s="17">
        <v>1.1140000000000001</v>
      </c>
      <c r="FL25" s="17">
        <v>1</v>
      </c>
      <c r="FM25" s="17">
        <v>0.35546</v>
      </c>
      <c r="FN25" s="17">
        <v>0.10782</v>
      </c>
      <c r="FO25" s="17">
        <v>-1.3</v>
      </c>
      <c r="FP25" s="17">
        <v>-1.5</v>
      </c>
      <c r="FQ25" s="17">
        <v>1.1772800000000001</v>
      </c>
    </row>
    <row r="26" spans="1:173" ht="24" customHeight="1" x14ac:dyDescent="0.3">
      <c r="A26" s="18" t="s">
        <v>36</v>
      </c>
      <c r="B26" s="18" t="s">
        <v>786</v>
      </c>
      <c r="C26" s="19">
        <v>-12.3</v>
      </c>
      <c r="D26" s="19">
        <v>-22.7</v>
      </c>
      <c r="E26" s="19">
        <v>1</v>
      </c>
      <c r="F26" s="19"/>
      <c r="G26" s="19"/>
      <c r="H26" s="19">
        <v>-15.8</v>
      </c>
      <c r="I26" s="19">
        <v>4</v>
      </c>
      <c r="J26" s="19"/>
      <c r="K26" s="19"/>
      <c r="L26" s="19">
        <v>-24.8</v>
      </c>
      <c r="M26" s="19">
        <v>-28.1</v>
      </c>
      <c r="N26" s="19">
        <v>-20</v>
      </c>
      <c r="O26" s="19">
        <v>10.9</v>
      </c>
      <c r="P26" s="19">
        <v>-5.9</v>
      </c>
      <c r="Q26" s="19">
        <v>-0.2</v>
      </c>
      <c r="R26" s="19">
        <v>-6.2</v>
      </c>
      <c r="S26" s="19">
        <v>0.2</v>
      </c>
      <c r="T26" s="19"/>
      <c r="U26" s="19"/>
      <c r="V26" s="19"/>
      <c r="W26" s="19"/>
      <c r="X26" s="19">
        <v>-11.8</v>
      </c>
      <c r="Y26" s="19">
        <v>0.4</v>
      </c>
      <c r="Z26" s="19"/>
      <c r="AA26" s="19">
        <v>-3.3</v>
      </c>
      <c r="AB26" s="19">
        <v>3.6</v>
      </c>
      <c r="AC26" s="19">
        <v>7</v>
      </c>
      <c r="AD26" s="19"/>
      <c r="AE26" s="19"/>
      <c r="AF26" s="19"/>
      <c r="AG26" s="19"/>
      <c r="AH26" s="19">
        <v>-1.8</v>
      </c>
      <c r="AI26" s="19">
        <v>-13.2</v>
      </c>
      <c r="AJ26" s="19"/>
      <c r="AK26" s="19"/>
      <c r="AL26" s="19"/>
      <c r="AM26" s="19">
        <v>-0.99289000000000005</v>
      </c>
      <c r="AN26" s="19">
        <v>0</v>
      </c>
      <c r="AO26" s="19">
        <v>1.1000000000000001</v>
      </c>
      <c r="AP26" s="19">
        <v>5.7</v>
      </c>
      <c r="AQ26" s="19">
        <v>2.2999999999999998</v>
      </c>
      <c r="AR26" s="19">
        <v>-0.6</v>
      </c>
      <c r="AS26" s="19">
        <v>2.1</v>
      </c>
      <c r="AT26" s="19">
        <v>0.8</v>
      </c>
      <c r="AU26" s="19">
        <v>5.0999999999999996</v>
      </c>
      <c r="AV26" s="19">
        <v>-39.200000000000003</v>
      </c>
      <c r="AW26" s="19">
        <v>-36.1</v>
      </c>
      <c r="AX26" s="19">
        <v>-11.3</v>
      </c>
      <c r="AY26" s="19">
        <v>-1.9</v>
      </c>
      <c r="AZ26" s="19">
        <v>0.9</v>
      </c>
      <c r="BA26" s="19">
        <v>-0.4</v>
      </c>
      <c r="BB26" s="19">
        <v>2.8</v>
      </c>
      <c r="BC26" s="19">
        <v>0.5</v>
      </c>
      <c r="BD26" s="19">
        <v>0</v>
      </c>
      <c r="BE26" s="19">
        <v>12.2</v>
      </c>
      <c r="BF26" s="19"/>
      <c r="BG26" s="19"/>
      <c r="BH26" s="19">
        <v>-8.6</v>
      </c>
      <c r="BI26" s="19"/>
      <c r="BJ26" s="19"/>
      <c r="BK26" s="19">
        <v>1.5</v>
      </c>
      <c r="BL26" s="19">
        <v>0</v>
      </c>
      <c r="BM26" s="19">
        <v>0</v>
      </c>
      <c r="BN26" s="19"/>
      <c r="BO26" s="19">
        <v>-3</v>
      </c>
      <c r="BP26" s="19">
        <v>-15.6</v>
      </c>
      <c r="BQ26" s="19">
        <v>-47.5</v>
      </c>
      <c r="BR26" s="19">
        <v>-2</v>
      </c>
      <c r="BS26" s="19">
        <v>16.7</v>
      </c>
      <c r="BT26" s="19"/>
      <c r="BU26" s="19"/>
      <c r="BV26" s="19"/>
      <c r="BW26" s="19"/>
      <c r="BX26" s="19"/>
      <c r="BY26" s="19"/>
      <c r="BZ26" s="19"/>
      <c r="CA26" s="19">
        <v>0</v>
      </c>
      <c r="CB26" s="19">
        <v>-0.6</v>
      </c>
      <c r="CC26" s="19">
        <v>21.8</v>
      </c>
      <c r="CD26" s="19">
        <v>19.7</v>
      </c>
      <c r="CE26" s="19">
        <v>2.1</v>
      </c>
      <c r="CF26" s="19">
        <v>1.4</v>
      </c>
      <c r="CG26" s="19">
        <v>0</v>
      </c>
      <c r="CH26" s="19"/>
      <c r="CI26" s="19"/>
      <c r="CJ26" s="19"/>
      <c r="CK26" s="19">
        <v>-18.399999999999999</v>
      </c>
      <c r="CL26" s="19">
        <v>-15.3</v>
      </c>
      <c r="CM26" s="19">
        <v>-39</v>
      </c>
      <c r="CN26" s="19"/>
      <c r="CO26" s="19"/>
      <c r="CP26" s="19"/>
      <c r="CQ26" s="19"/>
      <c r="CR26" s="19"/>
      <c r="CS26" s="19">
        <v>0</v>
      </c>
      <c r="CT26" s="19">
        <v>0</v>
      </c>
      <c r="CU26" s="19"/>
      <c r="CV26" s="19">
        <v>-5.4</v>
      </c>
      <c r="CW26" s="19">
        <v>4.2</v>
      </c>
      <c r="CX26" s="19">
        <v>0</v>
      </c>
      <c r="CY26" s="19"/>
      <c r="CZ26" s="19">
        <v>0.6</v>
      </c>
      <c r="DA26" s="19">
        <v>0</v>
      </c>
      <c r="DB26" s="19">
        <v>-0.1</v>
      </c>
      <c r="DC26" s="19"/>
      <c r="DD26" s="19">
        <v>0</v>
      </c>
      <c r="DE26" s="19">
        <v>0.5</v>
      </c>
      <c r="DF26" s="19">
        <v>0.2</v>
      </c>
      <c r="DG26" s="19">
        <v>0.5</v>
      </c>
      <c r="DH26" s="19">
        <v>0.2</v>
      </c>
      <c r="DI26" s="19">
        <v>0.6</v>
      </c>
      <c r="DJ26" s="19"/>
      <c r="DK26" s="19">
        <v>-0.7</v>
      </c>
      <c r="DL26" s="19">
        <v>-1.3</v>
      </c>
      <c r="DM26" s="19">
        <v>-2.4</v>
      </c>
      <c r="DN26" s="19">
        <v>1.1000000000000001</v>
      </c>
      <c r="DO26" s="19">
        <v>1.5</v>
      </c>
      <c r="DP26" s="19">
        <v>0.6</v>
      </c>
      <c r="DQ26" s="19">
        <v>0.4</v>
      </c>
      <c r="DR26" s="19">
        <v>1.4</v>
      </c>
      <c r="DS26" s="19">
        <v>-2.2999999999999998</v>
      </c>
      <c r="DT26" s="19">
        <v>0.3</v>
      </c>
      <c r="DU26" s="19">
        <v>-0.3</v>
      </c>
      <c r="DV26" s="19">
        <v>0.3</v>
      </c>
      <c r="DW26" s="19"/>
      <c r="DX26" s="19">
        <v>-2.2999999999999998</v>
      </c>
      <c r="DY26" s="19">
        <v>0</v>
      </c>
      <c r="DZ26" s="19">
        <v>0.5</v>
      </c>
      <c r="EA26" s="19">
        <v>0</v>
      </c>
      <c r="EB26" s="19">
        <v>-0.1</v>
      </c>
      <c r="EC26" s="19">
        <v>0.8</v>
      </c>
      <c r="ED26" s="19">
        <v>4</v>
      </c>
      <c r="EE26" s="19">
        <v>1.1000000000000001</v>
      </c>
      <c r="EF26" s="19">
        <v>-11.8</v>
      </c>
      <c r="EG26" s="19">
        <v>-11.9</v>
      </c>
      <c r="EH26" s="19">
        <v>-1.9</v>
      </c>
      <c r="EI26" s="19">
        <v>-1.7</v>
      </c>
      <c r="EJ26" s="19">
        <v>1.2</v>
      </c>
      <c r="EK26" s="19">
        <v>0.1</v>
      </c>
      <c r="EL26" s="19">
        <v>1.7</v>
      </c>
      <c r="EM26" s="19">
        <v>0.1</v>
      </c>
      <c r="EN26" s="19">
        <v>0.1</v>
      </c>
      <c r="EO26" s="19">
        <v>0.1</v>
      </c>
      <c r="EP26" s="19">
        <v>0</v>
      </c>
      <c r="EQ26" s="19">
        <v>0.7</v>
      </c>
      <c r="ER26" s="19">
        <v>0.1</v>
      </c>
      <c r="ES26" s="19">
        <v>-1.3</v>
      </c>
      <c r="ET26" s="19">
        <v>-0.2</v>
      </c>
      <c r="EU26" s="19">
        <v>0</v>
      </c>
      <c r="EV26" s="19">
        <v>0</v>
      </c>
      <c r="EW26" s="19">
        <v>-3</v>
      </c>
      <c r="EX26" s="19">
        <v>0</v>
      </c>
      <c r="EY26" s="19">
        <v>0.2</v>
      </c>
      <c r="EZ26" s="19">
        <v>0.2</v>
      </c>
      <c r="FA26" s="19">
        <v>3.1</v>
      </c>
      <c r="FB26" s="19"/>
      <c r="FC26" s="19"/>
      <c r="FD26" s="19">
        <v>3.1</v>
      </c>
      <c r="FE26" s="19"/>
      <c r="FF26" s="19">
        <v>3.2</v>
      </c>
      <c r="FG26" s="19">
        <v>-296.79289</v>
      </c>
      <c r="FH26" s="15"/>
      <c r="FI26" s="19">
        <v>1.5</v>
      </c>
      <c r="FJ26" s="19">
        <v>0</v>
      </c>
      <c r="FK26" s="19">
        <v>1.228</v>
      </c>
      <c r="FL26" s="19">
        <v>1</v>
      </c>
      <c r="FM26" s="19">
        <v>0.37079000000000001</v>
      </c>
      <c r="FN26" s="19">
        <v>5.8740000000000001E-2</v>
      </c>
      <c r="FO26" s="19">
        <v>-0.8</v>
      </c>
      <c r="FP26" s="19">
        <v>-1.4</v>
      </c>
      <c r="FQ26" s="19">
        <v>1.95753</v>
      </c>
    </row>
    <row r="27" spans="1:173" ht="24" customHeight="1" x14ac:dyDescent="0.3">
      <c r="A27" s="13" t="s">
        <v>36</v>
      </c>
      <c r="B27" s="13" t="s">
        <v>787</v>
      </c>
      <c r="C27" s="14">
        <v>-9.9</v>
      </c>
      <c r="D27" s="14">
        <v>-15.7</v>
      </c>
      <c r="E27" s="14">
        <v>4.0999999999999996</v>
      </c>
      <c r="F27" s="14"/>
      <c r="G27" s="14"/>
      <c r="H27" s="14">
        <v>0</v>
      </c>
      <c r="I27" s="14">
        <v>3.2</v>
      </c>
      <c r="J27" s="14"/>
      <c r="K27" s="14"/>
      <c r="L27" s="14">
        <v>-24.6</v>
      </c>
      <c r="M27" s="14">
        <v>-24.1</v>
      </c>
      <c r="N27" s="14">
        <v>-16.100000000000001</v>
      </c>
      <c r="O27" s="14">
        <v>14.3</v>
      </c>
      <c r="P27" s="14">
        <v>-4.2</v>
      </c>
      <c r="Q27" s="14">
        <v>-0.8</v>
      </c>
      <c r="R27" s="14">
        <v>-4.2</v>
      </c>
      <c r="S27" s="14">
        <v>0.1</v>
      </c>
      <c r="T27" s="14"/>
      <c r="U27" s="14"/>
      <c r="V27" s="14"/>
      <c r="W27" s="14"/>
      <c r="X27" s="14">
        <v>0.6</v>
      </c>
      <c r="Y27" s="14">
        <v>1</v>
      </c>
      <c r="Z27" s="14"/>
      <c r="AA27" s="14">
        <v>-3.3</v>
      </c>
      <c r="AB27" s="14">
        <v>3.6</v>
      </c>
      <c r="AC27" s="14">
        <v>8.6999999999999993</v>
      </c>
      <c r="AD27" s="14"/>
      <c r="AE27" s="14"/>
      <c r="AF27" s="14"/>
      <c r="AG27" s="14"/>
      <c r="AH27" s="14">
        <v>-1.2</v>
      </c>
      <c r="AI27" s="14">
        <v>-11.3</v>
      </c>
      <c r="AJ27" s="14"/>
      <c r="AK27" s="14"/>
      <c r="AL27" s="14"/>
      <c r="AM27" s="14">
        <v>-0.72531000000000001</v>
      </c>
      <c r="AN27" s="14">
        <v>0</v>
      </c>
      <c r="AO27" s="14">
        <v>2.2000000000000002</v>
      </c>
      <c r="AP27" s="14">
        <v>5.8</v>
      </c>
      <c r="AQ27" s="14">
        <v>3.5</v>
      </c>
      <c r="AR27" s="14">
        <v>0.8</v>
      </c>
      <c r="AS27" s="14">
        <v>2.1</v>
      </c>
      <c r="AT27" s="14">
        <v>1.1000000000000001</v>
      </c>
      <c r="AU27" s="14">
        <v>9.3000000000000007</v>
      </c>
      <c r="AV27" s="14">
        <v>-35</v>
      </c>
      <c r="AW27" s="14">
        <v>-31.8</v>
      </c>
      <c r="AX27" s="14">
        <v>-11.1</v>
      </c>
      <c r="AY27" s="14">
        <v>-1.6</v>
      </c>
      <c r="AZ27" s="14">
        <v>0.9</v>
      </c>
      <c r="BA27" s="14">
        <v>0.2</v>
      </c>
      <c r="BB27" s="14">
        <v>1.6</v>
      </c>
      <c r="BC27" s="14">
        <v>0.5</v>
      </c>
      <c r="BD27" s="14">
        <v>0</v>
      </c>
      <c r="BE27" s="14">
        <v>13.2</v>
      </c>
      <c r="BF27" s="14"/>
      <c r="BG27" s="14"/>
      <c r="BH27" s="14">
        <v>-6.8</v>
      </c>
      <c r="BI27" s="14"/>
      <c r="BJ27" s="14"/>
      <c r="BK27" s="14">
        <v>5.5</v>
      </c>
      <c r="BL27" s="14">
        <v>0</v>
      </c>
      <c r="BM27" s="14">
        <v>0</v>
      </c>
      <c r="BN27" s="14"/>
      <c r="BO27" s="14">
        <v>-1.5</v>
      </c>
      <c r="BP27" s="14">
        <v>-16</v>
      </c>
      <c r="BQ27" s="14">
        <v>-45.8</v>
      </c>
      <c r="BR27" s="14">
        <v>0.8</v>
      </c>
      <c r="BS27" s="14">
        <v>16.2</v>
      </c>
      <c r="BT27" s="14"/>
      <c r="BU27" s="14"/>
      <c r="BV27" s="14"/>
      <c r="BW27" s="14"/>
      <c r="BX27" s="14"/>
      <c r="BY27" s="14"/>
      <c r="BZ27" s="14"/>
      <c r="CA27" s="14">
        <v>0</v>
      </c>
      <c r="CB27" s="14">
        <v>-0.6</v>
      </c>
      <c r="CC27" s="14">
        <v>23.5</v>
      </c>
      <c r="CD27" s="14">
        <v>18.600000000000001</v>
      </c>
      <c r="CE27" s="14">
        <v>0.1</v>
      </c>
      <c r="CF27" s="14">
        <v>1.4</v>
      </c>
      <c r="CG27" s="14">
        <v>-0.2</v>
      </c>
      <c r="CH27" s="14"/>
      <c r="CI27" s="14"/>
      <c r="CJ27" s="14"/>
      <c r="CK27" s="14">
        <v>-12.5</v>
      </c>
      <c r="CL27" s="14">
        <v>-10.199999999999999</v>
      </c>
      <c r="CM27" s="14">
        <v>-30.1</v>
      </c>
      <c r="CN27" s="14"/>
      <c r="CO27" s="14"/>
      <c r="CP27" s="14"/>
      <c r="CQ27" s="14"/>
      <c r="CR27" s="14"/>
      <c r="CS27" s="14">
        <v>0</v>
      </c>
      <c r="CT27" s="14">
        <v>0</v>
      </c>
      <c r="CU27" s="14"/>
      <c r="CV27" s="14">
        <v>-5.4</v>
      </c>
      <c r="CW27" s="14">
        <v>5.6</v>
      </c>
      <c r="CX27" s="14">
        <v>0</v>
      </c>
      <c r="CY27" s="14"/>
      <c r="CZ27" s="14">
        <v>0.6</v>
      </c>
      <c r="DA27" s="14">
        <v>0</v>
      </c>
      <c r="DB27" s="14">
        <v>0</v>
      </c>
      <c r="DC27" s="14"/>
      <c r="DD27" s="14">
        <v>-0.2</v>
      </c>
      <c r="DE27" s="14">
        <v>0.7</v>
      </c>
      <c r="DF27" s="14">
        <v>0.2</v>
      </c>
      <c r="DG27" s="14">
        <v>0.9</v>
      </c>
      <c r="DH27" s="14">
        <v>0</v>
      </c>
      <c r="DI27" s="14">
        <v>0.6</v>
      </c>
      <c r="DJ27" s="14"/>
      <c r="DK27" s="14">
        <v>-0.7</v>
      </c>
      <c r="DL27" s="14">
        <v>-1.3</v>
      </c>
      <c r="DM27" s="14">
        <v>-1.7</v>
      </c>
      <c r="DN27" s="14">
        <v>3.2</v>
      </c>
      <c r="DO27" s="14">
        <v>1.5</v>
      </c>
      <c r="DP27" s="14">
        <v>0.6</v>
      </c>
      <c r="DQ27" s="14">
        <v>0.4</v>
      </c>
      <c r="DR27" s="14">
        <v>1.4</v>
      </c>
      <c r="DS27" s="14">
        <v>-2.6</v>
      </c>
      <c r="DT27" s="14">
        <v>0.2</v>
      </c>
      <c r="DU27" s="14">
        <v>-0.1</v>
      </c>
      <c r="DV27" s="14">
        <v>0.3</v>
      </c>
      <c r="DW27" s="14"/>
      <c r="DX27" s="14">
        <v>-2.2000000000000002</v>
      </c>
      <c r="DY27" s="14">
        <v>0</v>
      </c>
      <c r="DZ27" s="14">
        <v>0.4</v>
      </c>
      <c r="EA27" s="14">
        <v>0.1</v>
      </c>
      <c r="EB27" s="14">
        <v>0.3</v>
      </c>
      <c r="EC27" s="14">
        <v>0.8</v>
      </c>
      <c r="ED27" s="14">
        <v>4</v>
      </c>
      <c r="EE27" s="14">
        <v>1.8</v>
      </c>
      <c r="EF27" s="14">
        <v>-11.9</v>
      </c>
      <c r="EG27" s="14">
        <v>-12.5</v>
      </c>
      <c r="EH27" s="14">
        <v>-1.9</v>
      </c>
      <c r="EI27" s="14">
        <v>-1.8</v>
      </c>
      <c r="EJ27" s="14">
        <v>1.2</v>
      </c>
      <c r="EK27" s="14">
        <v>0.1</v>
      </c>
      <c r="EL27" s="14">
        <v>1.7</v>
      </c>
      <c r="EM27" s="14">
        <v>0.1</v>
      </c>
      <c r="EN27" s="14">
        <v>0.1</v>
      </c>
      <c r="EO27" s="14">
        <v>0.1</v>
      </c>
      <c r="EP27" s="14">
        <v>0</v>
      </c>
      <c r="EQ27" s="14">
        <v>0.8</v>
      </c>
      <c r="ER27" s="14">
        <v>0.6</v>
      </c>
      <c r="ES27" s="14">
        <v>-1.9</v>
      </c>
      <c r="ET27" s="14">
        <v>-0.2</v>
      </c>
      <c r="EU27" s="14">
        <v>0</v>
      </c>
      <c r="EV27" s="14">
        <v>0</v>
      </c>
      <c r="EW27" s="14">
        <v>-3.3</v>
      </c>
      <c r="EX27" s="14">
        <v>0.3</v>
      </c>
      <c r="EY27" s="14">
        <v>0.2</v>
      </c>
      <c r="EZ27" s="14">
        <v>0.4</v>
      </c>
      <c r="FA27" s="14">
        <v>3.3</v>
      </c>
      <c r="FB27" s="14"/>
      <c r="FC27" s="14"/>
      <c r="FD27" s="14">
        <v>3</v>
      </c>
      <c r="FE27" s="14"/>
      <c r="FF27" s="14">
        <v>2.8</v>
      </c>
      <c r="FG27" s="14">
        <v>-185.82531</v>
      </c>
      <c r="FH27" s="15"/>
      <c r="FI27" s="14">
        <v>1.9</v>
      </c>
      <c r="FJ27" s="14">
        <v>0</v>
      </c>
      <c r="FK27" s="14">
        <v>1.4179999999999999</v>
      </c>
      <c r="FL27" s="14">
        <v>1</v>
      </c>
      <c r="FM27" s="14">
        <v>0.38146999999999998</v>
      </c>
      <c r="FN27" s="14">
        <v>7.7609999999999998E-2</v>
      </c>
      <c r="FO27" s="14">
        <v>0.1</v>
      </c>
      <c r="FP27" s="14">
        <v>-0.4</v>
      </c>
      <c r="FQ27" s="14">
        <v>4.4770799999999999</v>
      </c>
    </row>
    <row r="28" spans="1:173" ht="24" customHeight="1" x14ac:dyDescent="0.3">
      <c r="A28" s="16" t="s">
        <v>36</v>
      </c>
      <c r="B28" s="16" t="s">
        <v>788</v>
      </c>
      <c r="C28" s="17">
        <v>-11</v>
      </c>
      <c r="D28" s="17">
        <v>-15.2</v>
      </c>
      <c r="E28" s="17">
        <v>6.5</v>
      </c>
      <c r="F28" s="17"/>
      <c r="G28" s="17"/>
      <c r="H28" s="17">
        <v>0</v>
      </c>
      <c r="I28" s="17">
        <v>8.1999999999999993</v>
      </c>
      <c r="J28" s="17"/>
      <c r="K28" s="17"/>
      <c r="L28" s="17">
        <v>-17.899999999999999</v>
      </c>
      <c r="M28" s="17">
        <v>-21.3</v>
      </c>
      <c r="N28" s="17">
        <v>-13.2</v>
      </c>
      <c r="O28" s="17">
        <v>24.2</v>
      </c>
      <c r="P28" s="17">
        <v>3.1</v>
      </c>
      <c r="Q28" s="17">
        <v>3.1</v>
      </c>
      <c r="R28" s="17">
        <v>-1.9</v>
      </c>
      <c r="S28" s="17">
        <v>0</v>
      </c>
      <c r="T28" s="17"/>
      <c r="U28" s="17"/>
      <c r="V28" s="17"/>
      <c r="W28" s="17"/>
      <c r="X28" s="17">
        <v>0.9</v>
      </c>
      <c r="Y28" s="17">
        <v>0.6</v>
      </c>
      <c r="Z28" s="17"/>
      <c r="AA28" s="17">
        <v>-3.3</v>
      </c>
      <c r="AB28" s="17">
        <v>3.6</v>
      </c>
      <c r="AC28" s="17">
        <v>8.6999999999999993</v>
      </c>
      <c r="AD28" s="17"/>
      <c r="AE28" s="17"/>
      <c r="AF28" s="17"/>
      <c r="AG28" s="17"/>
      <c r="AH28" s="17">
        <v>-2</v>
      </c>
      <c r="AI28" s="17">
        <v>-7.2</v>
      </c>
      <c r="AJ28" s="17"/>
      <c r="AK28" s="17"/>
      <c r="AL28" s="17"/>
      <c r="AM28" s="17">
        <v>-0.53085000000000004</v>
      </c>
      <c r="AN28" s="17">
        <v>0</v>
      </c>
      <c r="AO28" s="17">
        <v>2.8</v>
      </c>
      <c r="AP28" s="17">
        <v>6.2</v>
      </c>
      <c r="AQ28" s="17">
        <v>4.9000000000000004</v>
      </c>
      <c r="AR28" s="17">
        <v>-0.1</v>
      </c>
      <c r="AS28" s="17">
        <v>2.1</v>
      </c>
      <c r="AT28" s="17">
        <v>0.4</v>
      </c>
      <c r="AU28" s="17">
        <v>15.2</v>
      </c>
      <c r="AV28" s="17">
        <v>-29.1</v>
      </c>
      <c r="AW28" s="17">
        <v>-45</v>
      </c>
      <c r="AX28" s="17">
        <v>-9.3000000000000007</v>
      </c>
      <c r="AY28" s="17">
        <v>-1.6</v>
      </c>
      <c r="AZ28" s="17">
        <v>0.9</v>
      </c>
      <c r="BA28" s="17">
        <v>-1.4</v>
      </c>
      <c r="BB28" s="17">
        <v>0.5</v>
      </c>
      <c r="BC28" s="17">
        <v>0.5</v>
      </c>
      <c r="BD28" s="17">
        <v>0</v>
      </c>
      <c r="BE28" s="17">
        <v>13.3</v>
      </c>
      <c r="BF28" s="17"/>
      <c r="BG28" s="17"/>
      <c r="BH28" s="17">
        <v>0.4</v>
      </c>
      <c r="BI28" s="17"/>
      <c r="BJ28" s="17"/>
      <c r="BK28" s="17">
        <v>6.9</v>
      </c>
      <c r="BL28" s="17">
        <v>0</v>
      </c>
      <c r="BM28" s="17">
        <v>0</v>
      </c>
      <c r="BN28" s="17"/>
      <c r="BO28" s="17">
        <v>0.5</v>
      </c>
      <c r="BP28" s="17">
        <v>-10.6</v>
      </c>
      <c r="BQ28" s="17">
        <v>-41.5</v>
      </c>
      <c r="BR28" s="17">
        <v>5.7</v>
      </c>
      <c r="BS28" s="17">
        <v>22</v>
      </c>
      <c r="BT28" s="17"/>
      <c r="BU28" s="17"/>
      <c r="BV28" s="17"/>
      <c r="BW28" s="17"/>
      <c r="BX28" s="17"/>
      <c r="BY28" s="17"/>
      <c r="BZ28" s="17"/>
      <c r="CA28" s="17">
        <v>0</v>
      </c>
      <c r="CB28" s="17">
        <v>-0.6</v>
      </c>
      <c r="CC28" s="17">
        <v>24.5</v>
      </c>
      <c r="CD28" s="17">
        <v>18.3</v>
      </c>
      <c r="CE28" s="17">
        <v>-0.4</v>
      </c>
      <c r="CF28" s="17">
        <v>1.5</v>
      </c>
      <c r="CG28" s="17">
        <v>0</v>
      </c>
      <c r="CH28" s="17"/>
      <c r="CI28" s="17"/>
      <c r="CJ28" s="17"/>
      <c r="CK28" s="17">
        <v>-6.5</v>
      </c>
      <c r="CL28" s="17">
        <v>-4</v>
      </c>
      <c r="CM28" s="17">
        <v>-21</v>
      </c>
      <c r="CN28" s="17"/>
      <c r="CO28" s="17"/>
      <c r="CP28" s="17"/>
      <c r="CQ28" s="17"/>
      <c r="CR28" s="17"/>
      <c r="CS28" s="17">
        <v>0</v>
      </c>
      <c r="CT28" s="17">
        <v>0</v>
      </c>
      <c r="CU28" s="17"/>
      <c r="CV28" s="17">
        <v>-5.5</v>
      </c>
      <c r="CW28" s="17">
        <v>5.0999999999999996</v>
      </c>
      <c r="CX28" s="17">
        <v>0</v>
      </c>
      <c r="CY28" s="17"/>
      <c r="CZ28" s="17">
        <v>0.6</v>
      </c>
      <c r="DA28" s="17">
        <v>0</v>
      </c>
      <c r="DB28" s="17">
        <v>0</v>
      </c>
      <c r="DC28" s="17"/>
      <c r="DD28" s="17">
        <v>0</v>
      </c>
      <c r="DE28" s="17">
        <v>0.7</v>
      </c>
      <c r="DF28" s="17">
        <v>0.2</v>
      </c>
      <c r="DG28" s="17">
        <v>0.7</v>
      </c>
      <c r="DH28" s="17">
        <v>0</v>
      </c>
      <c r="DI28" s="17">
        <v>0.6</v>
      </c>
      <c r="DJ28" s="17"/>
      <c r="DK28" s="17">
        <v>-0.7</v>
      </c>
      <c r="DL28" s="17">
        <v>-1.4</v>
      </c>
      <c r="DM28" s="17">
        <v>-1.9</v>
      </c>
      <c r="DN28" s="17">
        <v>1.6</v>
      </c>
      <c r="DO28" s="17">
        <v>1.5</v>
      </c>
      <c r="DP28" s="17">
        <v>0.6</v>
      </c>
      <c r="DQ28" s="17">
        <v>0.4</v>
      </c>
      <c r="DR28" s="17">
        <v>1.4</v>
      </c>
      <c r="DS28" s="17">
        <v>-2.7</v>
      </c>
      <c r="DT28" s="17">
        <v>0.3</v>
      </c>
      <c r="DU28" s="17">
        <v>-0.3</v>
      </c>
      <c r="DV28" s="17">
        <v>0.2</v>
      </c>
      <c r="DW28" s="17"/>
      <c r="DX28" s="17">
        <v>-2.2000000000000002</v>
      </c>
      <c r="DY28" s="17">
        <v>0</v>
      </c>
      <c r="DZ28" s="17">
        <v>0.4</v>
      </c>
      <c r="EA28" s="17">
        <v>0.2</v>
      </c>
      <c r="EB28" s="17">
        <v>0.5</v>
      </c>
      <c r="EC28" s="17">
        <v>0.8</v>
      </c>
      <c r="ED28" s="17">
        <v>4</v>
      </c>
      <c r="EE28" s="17">
        <v>1.9</v>
      </c>
      <c r="EF28" s="17">
        <v>-13.6</v>
      </c>
      <c r="EG28" s="17">
        <v>-14.1</v>
      </c>
      <c r="EH28" s="17">
        <v>-2.2000000000000002</v>
      </c>
      <c r="EI28" s="17">
        <v>-2</v>
      </c>
      <c r="EJ28" s="17">
        <v>1.2</v>
      </c>
      <c r="EK28" s="17">
        <v>0.1</v>
      </c>
      <c r="EL28" s="17">
        <v>1.7</v>
      </c>
      <c r="EM28" s="17">
        <v>0.1</v>
      </c>
      <c r="EN28" s="17">
        <v>0.1</v>
      </c>
      <c r="EO28" s="17">
        <v>0.1</v>
      </c>
      <c r="EP28" s="17">
        <v>0</v>
      </c>
      <c r="EQ28" s="17">
        <v>0.8</v>
      </c>
      <c r="ER28" s="17">
        <v>0.9</v>
      </c>
      <c r="ES28" s="17">
        <v>-1.9</v>
      </c>
      <c r="ET28" s="17">
        <v>-0.2</v>
      </c>
      <c r="EU28" s="17">
        <v>0</v>
      </c>
      <c r="EV28" s="17">
        <v>0</v>
      </c>
      <c r="EW28" s="17">
        <v>-3.4</v>
      </c>
      <c r="EX28" s="17">
        <v>0.6</v>
      </c>
      <c r="EY28" s="17">
        <v>0.2</v>
      </c>
      <c r="EZ28" s="17">
        <v>0.6</v>
      </c>
      <c r="FA28" s="17">
        <v>2.9</v>
      </c>
      <c r="FB28" s="17"/>
      <c r="FC28" s="17"/>
      <c r="FD28" s="17">
        <v>2.7</v>
      </c>
      <c r="FE28" s="17"/>
      <c r="FF28" s="17">
        <v>2.9</v>
      </c>
      <c r="FG28" s="17">
        <v>-94.630849999999995</v>
      </c>
      <c r="FH28" s="15"/>
      <c r="FI28" s="17">
        <v>1.9</v>
      </c>
      <c r="FJ28" s="17">
        <v>0</v>
      </c>
      <c r="FK28" s="17">
        <v>1.41</v>
      </c>
      <c r="FL28" s="17">
        <v>1.2</v>
      </c>
      <c r="FM28" s="17">
        <v>0.37475999999999998</v>
      </c>
      <c r="FN28" s="17">
        <v>8.9749999999999996E-2</v>
      </c>
      <c r="FO28" s="17">
        <v>0.8</v>
      </c>
      <c r="FP28" s="17">
        <v>0.5</v>
      </c>
      <c r="FQ28" s="17">
        <v>6.2745100000000003</v>
      </c>
    </row>
    <row r="29" spans="1:173" ht="24" customHeight="1" x14ac:dyDescent="0.3">
      <c r="A29" s="16" t="s">
        <v>36</v>
      </c>
      <c r="B29" s="16" t="s">
        <v>789</v>
      </c>
      <c r="C29" s="17">
        <v>-8.8000000000000007</v>
      </c>
      <c r="D29" s="17">
        <v>7.6</v>
      </c>
      <c r="E29" s="17">
        <v>9.6</v>
      </c>
      <c r="F29" s="17"/>
      <c r="G29" s="17"/>
      <c r="H29" s="17">
        <v>0</v>
      </c>
      <c r="I29" s="17">
        <v>16</v>
      </c>
      <c r="J29" s="17"/>
      <c r="K29" s="17"/>
      <c r="L29" s="17">
        <v>-16.5</v>
      </c>
      <c r="M29" s="17">
        <v>-16.100000000000001</v>
      </c>
      <c r="N29" s="17">
        <v>-8.4</v>
      </c>
      <c r="O29" s="17">
        <v>35.9</v>
      </c>
      <c r="P29" s="17">
        <v>4.4000000000000004</v>
      </c>
      <c r="Q29" s="17">
        <v>3.7</v>
      </c>
      <c r="R29" s="17">
        <v>6.7</v>
      </c>
      <c r="S29" s="17">
        <v>0.1</v>
      </c>
      <c r="T29" s="17"/>
      <c r="U29" s="17"/>
      <c r="V29" s="17"/>
      <c r="W29" s="17"/>
      <c r="X29" s="17">
        <v>3.8</v>
      </c>
      <c r="Y29" s="17">
        <v>0.9</v>
      </c>
      <c r="Z29" s="17"/>
      <c r="AA29" s="17">
        <v>-3.3</v>
      </c>
      <c r="AB29" s="17">
        <v>4.0999999999999996</v>
      </c>
      <c r="AC29" s="17">
        <v>11.3</v>
      </c>
      <c r="AD29" s="17"/>
      <c r="AE29" s="17"/>
      <c r="AF29" s="17"/>
      <c r="AG29" s="17"/>
      <c r="AH29" s="17">
        <v>0.5</v>
      </c>
      <c r="AI29" s="17">
        <v>-6.9</v>
      </c>
      <c r="AJ29" s="17"/>
      <c r="AK29" s="17"/>
      <c r="AL29" s="17"/>
      <c r="AM29" s="17">
        <v>-0.35221000000000002</v>
      </c>
      <c r="AN29" s="17">
        <v>0</v>
      </c>
      <c r="AO29" s="17">
        <v>3.4</v>
      </c>
      <c r="AP29" s="17">
        <v>8.5</v>
      </c>
      <c r="AQ29" s="17">
        <v>5.9</v>
      </c>
      <c r="AR29" s="17">
        <v>0.1</v>
      </c>
      <c r="AS29" s="17">
        <v>2.1</v>
      </c>
      <c r="AT29" s="17">
        <v>0</v>
      </c>
      <c r="AU29" s="17">
        <v>19.899999999999999</v>
      </c>
      <c r="AV29" s="17">
        <v>-24.7</v>
      </c>
      <c r="AW29" s="17">
        <v>-40.9</v>
      </c>
      <c r="AX29" s="17">
        <v>-8.9</v>
      </c>
      <c r="AY29" s="17">
        <v>-1.7</v>
      </c>
      <c r="AZ29" s="17">
        <v>0.9</v>
      </c>
      <c r="BA29" s="17">
        <v>2.1</v>
      </c>
      <c r="BB29" s="17">
        <v>3.4</v>
      </c>
      <c r="BC29" s="17">
        <v>0.5</v>
      </c>
      <c r="BD29" s="17">
        <v>0</v>
      </c>
      <c r="BE29" s="17">
        <v>13.6</v>
      </c>
      <c r="BF29" s="17"/>
      <c r="BG29" s="17"/>
      <c r="BH29" s="17">
        <v>2.2000000000000002</v>
      </c>
      <c r="BI29" s="17"/>
      <c r="BJ29" s="17"/>
      <c r="BK29" s="17">
        <v>10.3</v>
      </c>
      <c r="BL29" s="17">
        <v>0</v>
      </c>
      <c r="BM29" s="17">
        <v>0</v>
      </c>
      <c r="BN29" s="17"/>
      <c r="BO29" s="17">
        <v>2.9</v>
      </c>
      <c r="BP29" s="17">
        <v>-8</v>
      </c>
      <c r="BQ29" s="17">
        <v>-37.700000000000003</v>
      </c>
      <c r="BR29" s="17">
        <v>9.8000000000000007</v>
      </c>
      <c r="BS29" s="17">
        <v>24.8</v>
      </c>
      <c r="BT29" s="17"/>
      <c r="BU29" s="17"/>
      <c r="BV29" s="17"/>
      <c r="BW29" s="17"/>
      <c r="BX29" s="17"/>
      <c r="BY29" s="17"/>
      <c r="BZ29" s="17"/>
      <c r="CA29" s="17">
        <v>0</v>
      </c>
      <c r="CB29" s="17">
        <v>-0.6</v>
      </c>
      <c r="CC29" s="17">
        <v>23.9</v>
      </c>
      <c r="CD29" s="17">
        <v>19.100000000000001</v>
      </c>
      <c r="CE29" s="17">
        <v>0.4</v>
      </c>
      <c r="CF29" s="17">
        <v>1.5</v>
      </c>
      <c r="CG29" s="17">
        <v>-0.1</v>
      </c>
      <c r="CH29" s="17"/>
      <c r="CI29" s="17"/>
      <c r="CJ29" s="17"/>
      <c r="CK29" s="17">
        <v>-2.4</v>
      </c>
      <c r="CL29" s="17">
        <v>-0.1</v>
      </c>
      <c r="CM29" s="17">
        <v>-14.9</v>
      </c>
      <c r="CN29" s="17"/>
      <c r="CO29" s="17"/>
      <c r="CP29" s="17"/>
      <c r="CQ29" s="17"/>
      <c r="CR29" s="17"/>
      <c r="CS29" s="17">
        <v>0</v>
      </c>
      <c r="CT29" s="17">
        <v>0</v>
      </c>
      <c r="CU29" s="17"/>
      <c r="CV29" s="17">
        <v>-5.5</v>
      </c>
      <c r="CW29" s="17">
        <v>6.1</v>
      </c>
      <c r="CX29" s="17">
        <v>0</v>
      </c>
      <c r="CY29" s="17"/>
      <c r="CZ29" s="17">
        <v>0.6</v>
      </c>
      <c r="DA29" s="17">
        <v>0</v>
      </c>
      <c r="DB29" s="17">
        <v>0</v>
      </c>
      <c r="DC29" s="17"/>
      <c r="DD29" s="17">
        <v>-0.2</v>
      </c>
      <c r="DE29" s="17">
        <v>0.8</v>
      </c>
      <c r="DF29" s="17">
        <v>0.2</v>
      </c>
      <c r="DG29" s="17">
        <v>1.2</v>
      </c>
      <c r="DH29" s="17">
        <v>0</v>
      </c>
      <c r="DI29" s="17">
        <v>0.6</v>
      </c>
      <c r="DJ29" s="17"/>
      <c r="DK29" s="17">
        <v>-0.7</v>
      </c>
      <c r="DL29" s="17">
        <v>-1.4</v>
      </c>
      <c r="DM29" s="17">
        <v>-1.3</v>
      </c>
      <c r="DN29" s="17">
        <v>3.6</v>
      </c>
      <c r="DO29" s="17">
        <v>1.5</v>
      </c>
      <c r="DP29" s="17">
        <v>0.6</v>
      </c>
      <c r="DQ29" s="17">
        <v>0.4</v>
      </c>
      <c r="DR29" s="17">
        <v>1.4</v>
      </c>
      <c r="DS29" s="17">
        <v>-2.6</v>
      </c>
      <c r="DT29" s="17">
        <v>0.1</v>
      </c>
      <c r="DU29" s="17">
        <v>-0.1</v>
      </c>
      <c r="DV29" s="17">
        <v>0.2</v>
      </c>
      <c r="DW29" s="17"/>
      <c r="DX29" s="17">
        <v>-2</v>
      </c>
      <c r="DY29" s="17">
        <v>0</v>
      </c>
      <c r="DZ29" s="17">
        <v>0.4</v>
      </c>
      <c r="EA29" s="17">
        <v>0.1</v>
      </c>
      <c r="EB29" s="17">
        <v>0.5</v>
      </c>
      <c r="EC29" s="17">
        <v>0.8</v>
      </c>
      <c r="ED29" s="17">
        <v>4</v>
      </c>
      <c r="EE29" s="17">
        <v>1.9</v>
      </c>
      <c r="EF29" s="17">
        <v>-9.5</v>
      </c>
      <c r="EG29" s="17">
        <v>-10.199999999999999</v>
      </c>
      <c r="EH29" s="17">
        <v>-1.5</v>
      </c>
      <c r="EI29" s="17">
        <v>-1.5</v>
      </c>
      <c r="EJ29" s="17">
        <v>1.2</v>
      </c>
      <c r="EK29" s="17">
        <v>0.1</v>
      </c>
      <c r="EL29" s="17">
        <v>1.7</v>
      </c>
      <c r="EM29" s="17">
        <v>0.1</v>
      </c>
      <c r="EN29" s="17">
        <v>0.1</v>
      </c>
      <c r="EO29" s="17">
        <v>0.1</v>
      </c>
      <c r="EP29" s="17">
        <v>0</v>
      </c>
      <c r="EQ29" s="17">
        <v>0.9</v>
      </c>
      <c r="ER29" s="17">
        <v>1.2</v>
      </c>
      <c r="ES29" s="17">
        <v>-2</v>
      </c>
      <c r="ET29" s="17">
        <v>-0.2</v>
      </c>
      <c r="EU29" s="17">
        <v>0</v>
      </c>
      <c r="EV29" s="17">
        <v>0</v>
      </c>
      <c r="EW29" s="17">
        <v>-3.5</v>
      </c>
      <c r="EX29" s="17">
        <v>1.1000000000000001</v>
      </c>
      <c r="EY29" s="17">
        <v>0.2</v>
      </c>
      <c r="EZ29" s="17">
        <v>0.6</v>
      </c>
      <c r="FA29" s="17">
        <v>3.1</v>
      </c>
      <c r="FB29" s="17"/>
      <c r="FC29" s="17"/>
      <c r="FD29" s="17">
        <v>2.5</v>
      </c>
      <c r="FE29" s="17"/>
      <c r="FF29" s="17">
        <v>2.7</v>
      </c>
      <c r="FG29" s="17">
        <v>57.947789999999998</v>
      </c>
      <c r="FH29" s="15"/>
      <c r="FI29" s="17">
        <v>2.1</v>
      </c>
      <c r="FJ29" s="17">
        <v>0</v>
      </c>
      <c r="FK29" s="17">
        <v>1.4279999999999999</v>
      </c>
      <c r="FL29" s="17">
        <v>1</v>
      </c>
      <c r="FM29" s="17">
        <v>0.36284</v>
      </c>
      <c r="FN29" s="17">
        <v>0.15619</v>
      </c>
      <c r="FO29" s="17">
        <v>1.1000000000000001</v>
      </c>
      <c r="FP29" s="17">
        <v>0.5</v>
      </c>
      <c r="FQ29" s="17">
        <v>6.64703</v>
      </c>
    </row>
    <row r="30" spans="1:173" ht="24" customHeight="1" x14ac:dyDescent="0.3">
      <c r="A30" s="16" t="s">
        <v>36</v>
      </c>
      <c r="B30" s="16" t="s">
        <v>790</v>
      </c>
      <c r="C30" s="17">
        <v>-7.8</v>
      </c>
      <c r="D30" s="17">
        <v>0.1</v>
      </c>
      <c r="E30" s="17">
        <v>9</v>
      </c>
      <c r="F30" s="17"/>
      <c r="G30" s="17"/>
      <c r="H30" s="17">
        <v>0</v>
      </c>
      <c r="I30" s="17">
        <v>14.2</v>
      </c>
      <c r="J30" s="17"/>
      <c r="K30" s="17"/>
      <c r="L30" s="17">
        <v>-17.8</v>
      </c>
      <c r="M30" s="17">
        <v>-21.1</v>
      </c>
      <c r="N30" s="17">
        <v>-13.3</v>
      </c>
      <c r="O30" s="17">
        <v>36</v>
      </c>
      <c r="P30" s="17">
        <v>2.7</v>
      </c>
      <c r="Q30" s="17">
        <v>3.6</v>
      </c>
      <c r="R30" s="17">
        <v>13</v>
      </c>
      <c r="S30" s="17">
        <v>0</v>
      </c>
      <c r="T30" s="17"/>
      <c r="U30" s="17"/>
      <c r="V30" s="17"/>
      <c r="W30" s="17"/>
      <c r="X30" s="17">
        <v>4.0999999999999996</v>
      </c>
      <c r="Y30" s="17">
        <v>0.9</v>
      </c>
      <c r="Z30" s="17"/>
      <c r="AA30" s="17">
        <v>-3.3</v>
      </c>
      <c r="AB30" s="17">
        <v>4.0999999999999996</v>
      </c>
      <c r="AC30" s="17">
        <v>12.6</v>
      </c>
      <c r="AD30" s="17"/>
      <c r="AE30" s="17"/>
      <c r="AF30" s="17"/>
      <c r="AG30" s="17"/>
      <c r="AH30" s="17">
        <v>0.2</v>
      </c>
      <c r="AI30" s="17">
        <v>-5.0999999999999996</v>
      </c>
      <c r="AJ30" s="17"/>
      <c r="AK30" s="17"/>
      <c r="AL30" s="17"/>
      <c r="AM30" s="17">
        <v>-0.25473000000000001</v>
      </c>
      <c r="AN30" s="17">
        <v>0</v>
      </c>
      <c r="AO30" s="17">
        <v>3.9</v>
      </c>
      <c r="AP30" s="17">
        <v>9.6</v>
      </c>
      <c r="AQ30" s="17">
        <v>6.5</v>
      </c>
      <c r="AR30" s="17">
        <v>-0.4</v>
      </c>
      <c r="AS30" s="17">
        <v>2.1</v>
      </c>
      <c r="AT30" s="17">
        <v>0.3</v>
      </c>
      <c r="AU30" s="17">
        <v>20.9</v>
      </c>
      <c r="AV30" s="17">
        <v>-23.7</v>
      </c>
      <c r="AW30" s="17">
        <v>-39.9</v>
      </c>
      <c r="AX30" s="17">
        <v>-6.7</v>
      </c>
      <c r="AY30" s="17">
        <v>-1.7</v>
      </c>
      <c r="AZ30" s="17">
        <v>0.9</v>
      </c>
      <c r="BA30" s="17">
        <v>-1.6</v>
      </c>
      <c r="BB30" s="17">
        <v>2</v>
      </c>
      <c r="BC30" s="17">
        <v>0.5</v>
      </c>
      <c r="BD30" s="17">
        <v>0</v>
      </c>
      <c r="BE30" s="17">
        <v>10.199999999999999</v>
      </c>
      <c r="BF30" s="17"/>
      <c r="BG30" s="17"/>
      <c r="BH30" s="17">
        <v>2.6</v>
      </c>
      <c r="BI30" s="17"/>
      <c r="BJ30" s="17"/>
      <c r="BK30" s="17">
        <v>10.3</v>
      </c>
      <c r="BL30" s="17">
        <v>0</v>
      </c>
      <c r="BM30" s="17">
        <v>0</v>
      </c>
      <c r="BN30" s="17"/>
      <c r="BO30" s="17">
        <v>0.6</v>
      </c>
      <c r="BP30" s="17">
        <v>-10.1</v>
      </c>
      <c r="BQ30" s="17">
        <v>-38.4</v>
      </c>
      <c r="BR30" s="17">
        <v>9</v>
      </c>
      <c r="BS30" s="17">
        <v>22.9</v>
      </c>
      <c r="BT30" s="17"/>
      <c r="BU30" s="17"/>
      <c r="BV30" s="17"/>
      <c r="BW30" s="17"/>
      <c r="BX30" s="17"/>
      <c r="BY30" s="17"/>
      <c r="BZ30" s="17"/>
      <c r="CA30" s="17">
        <v>0</v>
      </c>
      <c r="CB30" s="17">
        <v>-0.6</v>
      </c>
      <c r="CC30" s="17">
        <v>34.299999999999997</v>
      </c>
      <c r="CD30" s="17">
        <v>19.3</v>
      </c>
      <c r="CE30" s="17">
        <v>6.3</v>
      </c>
      <c r="CF30" s="17">
        <v>1.4</v>
      </c>
      <c r="CG30" s="17">
        <v>4.0999999999999996</v>
      </c>
      <c r="CH30" s="17"/>
      <c r="CI30" s="17"/>
      <c r="CJ30" s="17"/>
      <c r="CK30" s="17">
        <v>-1.6</v>
      </c>
      <c r="CL30" s="17">
        <v>0.8</v>
      </c>
      <c r="CM30" s="17">
        <v>-13.9</v>
      </c>
      <c r="CN30" s="17"/>
      <c r="CO30" s="17"/>
      <c r="CP30" s="17"/>
      <c r="CQ30" s="17"/>
      <c r="CR30" s="17"/>
      <c r="CS30" s="17">
        <v>0</v>
      </c>
      <c r="CT30" s="17">
        <v>0</v>
      </c>
      <c r="CU30" s="17"/>
      <c r="CV30" s="17">
        <v>-5.5</v>
      </c>
      <c r="CW30" s="17">
        <v>5.2</v>
      </c>
      <c r="CX30" s="17">
        <v>0</v>
      </c>
      <c r="CY30" s="17"/>
      <c r="CZ30" s="17">
        <v>0.6</v>
      </c>
      <c r="DA30" s="17">
        <v>0</v>
      </c>
      <c r="DB30" s="17">
        <v>0</v>
      </c>
      <c r="DC30" s="17"/>
      <c r="DD30" s="17">
        <v>-0.1</v>
      </c>
      <c r="DE30" s="17">
        <v>0.8</v>
      </c>
      <c r="DF30" s="17">
        <v>0.2</v>
      </c>
      <c r="DG30" s="17">
        <v>0.9</v>
      </c>
      <c r="DH30" s="17">
        <v>0</v>
      </c>
      <c r="DI30" s="17">
        <v>0.5</v>
      </c>
      <c r="DJ30" s="17"/>
      <c r="DK30" s="17">
        <v>-0.7</v>
      </c>
      <c r="DL30" s="17">
        <v>-1.4</v>
      </c>
      <c r="DM30" s="17">
        <v>-1</v>
      </c>
      <c r="DN30" s="17">
        <v>3.6</v>
      </c>
      <c r="DO30" s="17">
        <v>1.5</v>
      </c>
      <c r="DP30" s="17">
        <v>0.6</v>
      </c>
      <c r="DQ30" s="17">
        <v>0.4</v>
      </c>
      <c r="DR30" s="17">
        <v>1.4</v>
      </c>
      <c r="DS30" s="17">
        <v>-2.5</v>
      </c>
      <c r="DT30" s="17">
        <v>0.2</v>
      </c>
      <c r="DU30" s="17">
        <v>0.5</v>
      </c>
      <c r="DV30" s="17">
        <v>0.2</v>
      </c>
      <c r="DW30" s="17"/>
      <c r="DX30" s="17">
        <v>-2</v>
      </c>
      <c r="DY30" s="17">
        <v>0</v>
      </c>
      <c r="DZ30" s="17">
        <v>0.4</v>
      </c>
      <c r="EA30" s="17">
        <v>0.2</v>
      </c>
      <c r="EB30" s="17">
        <v>0.3</v>
      </c>
      <c r="EC30" s="17">
        <v>0.8</v>
      </c>
      <c r="ED30" s="17">
        <v>4</v>
      </c>
      <c r="EE30" s="17">
        <v>1.9</v>
      </c>
      <c r="EF30" s="17">
        <v>-11.5</v>
      </c>
      <c r="EG30" s="17">
        <v>-12.2</v>
      </c>
      <c r="EH30" s="17">
        <v>-1.8</v>
      </c>
      <c r="EI30" s="17">
        <v>-1.7</v>
      </c>
      <c r="EJ30" s="17">
        <v>1.2</v>
      </c>
      <c r="EK30" s="17">
        <v>0.1</v>
      </c>
      <c r="EL30" s="17">
        <v>1.7</v>
      </c>
      <c r="EM30" s="17">
        <v>0.1</v>
      </c>
      <c r="EN30" s="17">
        <v>0.1</v>
      </c>
      <c r="EO30" s="17">
        <v>0.1</v>
      </c>
      <c r="EP30" s="17">
        <v>0</v>
      </c>
      <c r="EQ30" s="17">
        <v>1</v>
      </c>
      <c r="ER30" s="17">
        <v>1.6</v>
      </c>
      <c r="ES30" s="17">
        <v>-2</v>
      </c>
      <c r="ET30" s="17">
        <v>-0.2</v>
      </c>
      <c r="EU30" s="17">
        <v>0</v>
      </c>
      <c r="EV30" s="17">
        <v>0</v>
      </c>
      <c r="EW30" s="17">
        <v>-3.6</v>
      </c>
      <c r="EX30" s="17">
        <v>1.6</v>
      </c>
      <c r="EY30" s="17">
        <v>0.2</v>
      </c>
      <c r="EZ30" s="17">
        <v>0.6</v>
      </c>
      <c r="FA30" s="17">
        <v>3.3</v>
      </c>
      <c r="FB30" s="17"/>
      <c r="FC30" s="17"/>
      <c r="FD30" s="17">
        <v>3.9</v>
      </c>
      <c r="FE30" s="17"/>
      <c r="FF30" s="17">
        <v>2.7</v>
      </c>
      <c r="FG30" s="17">
        <v>57.945270000000001</v>
      </c>
      <c r="FH30" s="15"/>
      <c r="FI30" s="17">
        <v>2.2000000000000002</v>
      </c>
      <c r="FJ30" s="17">
        <v>0</v>
      </c>
      <c r="FK30" s="17">
        <v>1.532</v>
      </c>
      <c r="FL30" s="17">
        <v>1</v>
      </c>
      <c r="FM30" s="17">
        <v>0.36381999999999998</v>
      </c>
      <c r="FN30" s="17">
        <v>0.17224999999999999</v>
      </c>
      <c r="FO30" s="17">
        <v>1.4</v>
      </c>
      <c r="FP30" s="17">
        <v>0.6</v>
      </c>
      <c r="FQ30" s="17">
        <v>7.2680699999999998</v>
      </c>
    </row>
    <row r="31" spans="1:173" ht="24" customHeight="1" x14ac:dyDescent="0.3">
      <c r="A31" s="16" t="s">
        <v>36</v>
      </c>
      <c r="B31" s="16" t="s">
        <v>791</v>
      </c>
      <c r="C31" s="17">
        <v>-7.3</v>
      </c>
      <c r="D31" s="17">
        <v>-1.6</v>
      </c>
      <c r="E31" s="17">
        <v>9</v>
      </c>
      <c r="F31" s="17"/>
      <c r="G31" s="17"/>
      <c r="H31" s="17">
        <v>0</v>
      </c>
      <c r="I31" s="17">
        <v>20</v>
      </c>
      <c r="J31" s="17"/>
      <c r="K31" s="17"/>
      <c r="L31" s="17">
        <v>-19.899999999999999</v>
      </c>
      <c r="M31" s="17">
        <v>-18.8</v>
      </c>
      <c r="N31" s="17">
        <v>-10.4</v>
      </c>
      <c r="O31" s="17">
        <v>29.2</v>
      </c>
      <c r="P31" s="17">
        <v>1.8</v>
      </c>
      <c r="Q31" s="17">
        <v>1.7</v>
      </c>
      <c r="R31" s="17">
        <v>12.3</v>
      </c>
      <c r="S31" s="17">
        <v>0.1</v>
      </c>
      <c r="T31" s="17"/>
      <c r="U31" s="17"/>
      <c r="V31" s="17"/>
      <c r="W31" s="17"/>
      <c r="X31" s="17">
        <v>4.7</v>
      </c>
      <c r="Y31" s="17">
        <v>1</v>
      </c>
      <c r="Z31" s="17"/>
      <c r="AA31" s="17">
        <v>-3.3</v>
      </c>
      <c r="AB31" s="17">
        <v>4.3</v>
      </c>
      <c r="AC31" s="17">
        <v>18.8</v>
      </c>
      <c r="AD31" s="17"/>
      <c r="AE31" s="17"/>
      <c r="AF31" s="17"/>
      <c r="AG31" s="17"/>
      <c r="AH31" s="17">
        <v>1.7</v>
      </c>
      <c r="AI31" s="17">
        <v>-6.1</v>
      </c>
      <c r="AJ31" s="17"/>
      <c r="AK31" s="17"/>
      <c r="AL31" s="17"/>
      <c r="AM31" s="17">
        <v>-0.19076000000000001</v>
      </c>
      <c r="AN31" s="17">
        <v>0</v>
      </c>
      <c r="AO31" s="17">
        <v>3.5</v>
      </c>
      <c r="AP31" s="17">
        <v>8.9</v>
      </c>
      <c r="AQ31" s="17">
        <v>6</v>
      </c>
      <c r="AR31" s="17">
        <v>-0.5</v>
      </c>
      <c r="AS31" s="17">
        <v>2.1</v>
      </c>
      <c r="AT31" s="17">
        <v>1.2</v>
      </c>
      <c r="AU31" s="17">
        <v>19.2</v>
      </c>
      <c r="AV31" s="17">
        <v>-25.4</v>
      </c>
      <c r="AW31" s="17">
        <v>-41.8</v>
      </c>
      <c r="AX31" s="17">
        <v>-4.3</v>
      </c>
      <c r="AY31" s="17">
        <v>-1.7</v>
      </c>
      <c r="AZ31" s="17">
        <v>0.8</v>
      </c>
      <c r="BA31" s="17">
        <v>0.9</v>
      </c>
      <c r="BB31" s="17">
        <v>2.1</v>
      </c>
      <c r="BC31" s="17">
        <v>0.5</v>
      </c>
      <c r="BD31" s="17">
        <v>0</v>
      </c>
      <c r="BE31" s="17">
        <v>14.7</v>
      </c>
      <c r="BF31" s="17"/>
      <c r="BG31" s="17"/>
      <c r="BH31" s="17">
        <v>2.2000000000000002</v>
      </c>
      <c r="BI31" s="17"/>
      <c r="BJ31" s="17"/>
      <c r="BK31" s="17">
        <v>10.8</v>
      </c>
      <c r="BL31" s="17">
        <v>0</v>
      </c>
      <c r="BM31" s="17">
        <v>0</v>
      </c>
      <c r="BN31" s="17"/>
      <c r="BO31" s="17">
        <v>1.3</v>
      </c>
      <c r="BP31" s="17">
        <v>-12.1</v>
      </c>
      <c r="BQ31" s="17">
        <v>-40.5</v>
      </c>
      <c r="BR31" s="17">
        <v>7.5</v>
      </c>
      <c r="BS31" s="17">
        <v>20.3</v>
      </c>
      <c r="BT31" s="17"/>
      <c r="BU31" s="17"/>
      <c r="BV31" s="17"/>
      <c r="BW31" s="17"/>
      <c r="BX31" s="17"/>
      <c r="BY31" s="17"/>
      <c r="BZ31" s="17"/>
      <c r="CA31" s="17">
        <v>0</v>
      </c>
      <c r="CB31" s="17">
        <v>-0.6</v>
      </c>
      <c r="CC31" s="17">
        <v>59.5</v>
      </c>
      <c r="CD31" s="17">
        <v>18.5</v>
      </c>
      <c r="CE31" s="17">
        <v>5.2</v>
      </c>
      <c r="CF31" s="17">
        <v>9.9</v>
      </c>
      <c r="CG31" s="17">
        <v>4</v>
      </c>
      <c r="CH31" s="17"/>
      <c r="CI31" s="17"/>
      <c r="CJ31" s="17"/>
      <c r="CK31" s="17">
        <v>-3.9</v>
      </c>
      <c r="CL31" s="17">
        <v>-1.4</v>
      </c>
      <c r="CM31" s="17">
        <v>-16.8</v>
      </c>
      <c r="CN31" s="17"/>
      <c r="CO31" s="17"/>
      <c r="CP31" s="17"/>
      <c r="CQ31" s="17"/>
      <c r="CR31" s="17"/>
      <c r="CS31" s="17">
        <v>0</v>
      </c>
      <c r="CT31" s="17">
        <v>0</v>
      </c>
      <c r="CU31" s="17"/>
      <c r="CV31" s="17">
        <v>-5.2</v>
      </c>
      <c r="CW31" s="17">
        <v>5.8</v>
      </c>
      <c r="CX31" s="17">
        <v>0</v>
      </c>
      <c r="CY31" s="17"/>
      <c r="CZ31" s="17">
        <v>0.6</v>
      </c>
      <c r="DA31" s="17">
        <v>0</v>
      </c>
      <c r="DB31" s="17">
        <v>0</v>
      </c>
      <c r="DC31" s="17"/>
      <c r="DD31" s="17">
        <v>-0.2</v>
      </c>
      <c r="DE31" s="17">
        <v>0.8</v>
      </c>
      <c r="DF31" s="17">
        <v>0.2</v>
      </c>
      <c r="DG31" s="17">
        <v>1.2</v>
      </c>
      <c r="DH31" s="17">
        <v>0</v>
      </c>
      <c r="DI31" s="17">
        <v>0.4</v>
      </c>
      <c r="DJ31" s="17"/>
      <c r="DK31" s="17">
        <v>-0.7</v>
      </c>
      <c r="DL31" s="17">
        <v>-1.4</v>
      </c>
      <c r="DM31" s="17">
        <v>-1.3</v>
      </c>
      <c r="DN31" s="17">
        <v>2.7</v>
      </c>
      <c r="DO31" s="17">
        <v>1.5</v>
      </c>
      <c r="DP31" s="17">
        <v>0.6</v>
      </c>
      <c r="DQ31" s="17">
        <v>0.4</v>
      </c>
      <c r="DR31" s="17">
        <v>1.4</v>
      </c>
      <c r="DS31" s="17">
        <v>-2.5</v>
      </c>
      <c r="DT31" s="17">
        <v>0</v>
      </c>
      <c r="DU31" s="17">
        <v>0.4</v>
      </c>
      <c r="DV31" s="17">
        <v>0.2</v>
      </c>
      <c r="DW31" s="17"/>
      <c r="DX31" s="17">
        <v>-2</v>
      </c>
      <c r="DY31" s="17">
        <v>0</v>
      </c>
      <c r="DZ31" s="17">
        <v>0.4</v>
      </c>
      <c r="EA31" s="17">
        <v>0.1</v>
      </c>
      <c r="EB31" s="17">
        <v>0.3</v>
      </c>
      <c r="EC31" s="17">
        <v>0.8</v>
      </c>
      <c r="ED31" s="17">
        <v>4</v>
      </c>
      <c r="EE31" s="17">
        <v>1.9</v>
      </c>
      <c r="EF31" s="17">
        <v>-11.1</v>
      </c>
      <c r="EG31" s="17">
        <v>-11.7</v>
      </c>
      <c r="EH31" s="17">
        <v>-1.8</v>
      </c>
      <c r="EI31" s="17">
        <v>-1.6</v>
      </c>
      <c r="EJ31" s="17">
        <v>1.2</v>
      </c>
      <c r="EK31" s="17">
        <v>0.1</v>
      </c>
      <c r="EL31" s="17">
        <v>1.8</v>
      </c>
      <c r="EM31" s="17">
        <v>0.1</v>
      </c>
      <c r="EN31" s="17">
        <v>0.1</v>
      </c>
      <c r="EO31" s="17">
        <v>0.1</v>
      </c>
      <c r="EP31" s="17">
        <v>0</v>
      </c>
      <c r="EQ31" s="17">
        <v>1.1000000000000001</v>
      </c>
      <c r="ER31" s="17">
        <v>2</v>
      </c>
      <c r="ES31" s="17">
        <v>-2</v>
      </c>
      <c r="ET31" s="17">
        <v>-0.2</v>
      </c>
      <c r="EU31" s="17">
        <v>0</v>
      </c>
      <c r="EV31" s="17">
        <v>0</v>
      </c>
      <c r="EW31" s="17">
        <v>-3.6</v>
      </c>
      <c r="EX31" s="17">
        <v>1.9</v>
      </c>
      <c r="EY31" s="17">
        <v>0.2</v>
      </c>
      <c r="EZ31" s="17">
        <v>0.5</v>
      </c>
      <c r="FA31" s="17">
        <v>3.1</v>
      </c>
      <c r="FB31" s="17"/>
      <c r="FC31" s="17"/>
      <c r="FD31" s="17">
        <v>2.7</v>
      </c>
      <c r="FE31" s="17"/>
      <c r="FF31" s="17">
        <v>2.2999999999999998</v>
      </c>
      <c r="FG31" s="17">
        <v>82.709239999999994</v>
      </c>
      <c r="FH31" s="15"/>
      <c r="FI31" s="17">
        <v>2</v>
      </c>
      <c r="FJ31" s="17">
        <v>0</v>
      </c>
      <c r="FK31" s="17">
        <v>1.43</v>
      </c>
      <c r="FL31" s="17">
        <v>1</v>
      </c>
      <c r="FM31" s="17">
        <v>0.35574</v>
      </c>
      <c r="FN31" s="17">
        <v>0.21074999999999999</v>
      </c>
      <c r="FO31" s="17">
        <v>1.2</v>
      </c>
      <c r="FP31" s="17">
        <v>0.5</v>
      </c>
      <c r="FQ31" s="17">
        <v>6.6964899999999998</v>
      </c>
    </row>
    <row r="32" spans="1:173" ht="24" customHeight="1" x14ac:dyDescent="0.3">
      <c r="A32" s="16" t="s">
        <v>36</v>
      </c>
      <c r="B32" s="16" t="s">
        <v>792</v>
      </c>
      <c r="C32" s="17">
        <v>-8.3000000000000007</v>
      </c>
      <c r="D32" s="17">
        <v>-15.1</v>
      </c>
      <c r="E32" s="17">
        <v>6.7</v>
      </c>
      <c r="F32" s="17"/>
      <c r="G32" s="17"/>
      <c r="H32" s="17">
        <v>0</v>
      </c>
      <c r="I32" s="17">
        <v>7.7</v>
      </c>
      <c r="J32" s="17"/>
      <c r="K32" s="17"/>
      <c r="L32" s="17">
        <v>-23.7</v>
      </c>
      <c r="M32" s="17">
        <v>-25.6</v>
      </c>
      <c r="N32" s="17">
        <v>-17.600000000000001</v>
      </c>
      <c r="O32" s="17">
        <v>26.3</v>
      </c>
      <c r="P32" s="17">
        <v>-1.4</v>
      </c>
      <c r="Q32" s="17">
        <v>0.6</v>
      </c>
      <c r="R32" s="17">
        <v>2.7</v>
      </c>
      <c r="S32" s="17">
        <v>0.1</v>
      </c>
      <c r="T32" s="17"/>
      <c r="U32" s="17"/>
      <c r="V32" s="17"/>
      <c r="W32" s="17"/>
      <c r="X32" s="17">
        <v>2.9</v>
      </c>
      <c r="Y32" s="17">
        <v>1.1000000000000001</v>
      </c>
      <c r="Z32" s="17"/>
      <c r="AA32" s="17">
        <v>-3.3</v>
      </c>
      <c r="AB32" s="17">
        <v>4.2</v>
      </c>
      <c r="AC32" s="17">
        <v>18.899999999999999</v>
      </c>
      <c r="AD32" s="17"/>
      <c r="AE32" s="17"/>
      <c r="AF32" s="17"/>
      <c r="AG32" s="17"/>
      <c r="AH32" s="17">
        <v>-1</v>
      </c>
      <c r="AI32" s="17">
        <v>-5.9</v>
      </c>
      <c r="AJ32" s="17"/>
      <c r="AK32" s="17"/>
      <c r="AL32" s="17"/>
      <c r="AM32" s="17">
        <v>-0.17760000000000001</v>
      </c>
      <c r="AN32" s="17">
        <v>0</v>
      </c>
      <c r="AO32" s="17">
        <v>3.9</v>
      </c>
      <c r="AP32" s="17">
        <v>9.3000000000000007</v>
      </c>
      <c r="AQ32" s="17">
        <v>5.3</v>
      </c>
      <c r="AR32" s="17">
        <v>-0.5</v>
      </c>
      <c r="AS32" s="17">
        <v>2.1</v>
      </c>
      <c r="AT32" s="17">
        <v>1</v>
      </c>
      <c r="AU32" s="17">
        <v>15.7</v>
      </c>
      <c r="AV32" s="17">
        <v>-28.5</v>
      </c>
      <c r="AW32" s="17">
        <v>-44.8</v>
      </c>
      <c r="AX32" s="17">
        <v>-4.2</v>
      </c>
      <c r="AY32" s="17">
        <v>-1.7</v>
      </c>
      <c r="AZ32" s="17">
        <v>0.9</v>
      </c>
      <c r="BA32" s="17">
        <v>-1.6</v>
      </c>
      <c r="BB32" s="17">
        <v>1.4</v>
      </c>
      <c r="BC32" s="17">
        <v>0.5</v>
      </c>
      <c r="BD32" s="17">
        <v>0</v>
      </c>
      <c r="BE32" s="17">
        <v>11.7</v>
      </c>
      <c r="BF32" s="17"/>
      <c r="BG32" s="17"/>
      <c r="BH32" s="17">
        <v>0.7</v>
      </c>
      <c r="BI32" s="17"/>
      <c r="BJ32" s="17"/>
      <c r="BK32" s="17">
        <v>8.1</v>
      </c>
      <c r="BL32" s="17">
        <v>-0.8</v>
      </c>
      <c r="BM32" s="17">
        <v>0</v>
      </c>
      <c r="BN32" s="17"/>
      <c r="BO32" s="17">
        <v>-3.5</v>
      </c>
      <c r="BP32" s="17">
        <v>-14.3</v>
      </c>
      <c r="BQ32" s="17">
        <v>-43</v>
      </c>
      <c r="BR32" s="17">
        <v>4.3</v>
      </c>
      <c r="BS32" s="17">
        <v>18</v>
      </c>
      <c r="BT32" s="17"/>
      <c r="BU32" s="17"/>
      <c r="BV32" s="17"/>
      <c r="BW32" s="17"/>
      <c r="BX32" s="17"/>
      <c r="BY32" s="17"/>
      <c r="BZ32" s="17"/>
      <c r="CA32" s="17">
        <v>0</v>
      </c>
      <c r="CB32" s="17">
        <v>-0.6</v>
      </c>
      <c r="CC32" s="17">
        <v>60.2</v>
      </c>
      <c r="CD32" s="17">
        <v>18.100000000000001</v>
      </c>
      <c r="CE32" s="17">
        <v>5.5</v>
      </c>
      <c r="CF32" s="17">
        <v>9.9</v>
      </c>
      <c r="CG32" s="17">
        <v>3.9</v>
      </c>
      <c r="CH32" s="17"/>
      <c r="CI32" s="17"/>
      <c r="CJ32" s="17"/>
      <c r="CK32" s="17">
        <v>-5.6</v>
      </c>
      <c r="CL32" s="17">
        <v>-3.3</v>
      </c>
      <c r="CM32" s="17">
        <v>-19.5</v>
      </c>
      <c r="CN32" s="17"/>
      <c r="CO32" s="17"/>
      <c r="CP32" s="17"/>
      <c r="CQ32" s="17"/>
      <c r="CR32" s="17"/>
      <c r="CS32" s="17">
        <v>0</v>
      </c>
      <c r="CT32" s="17">
        <v>0</v>
      </c>
      <c r="CU32" s="17"/>
      <c r="CV32" s="17">
        <v>-4.8</v>
      </c>
      <c r="CW32" s="17">
        <v>6.1</v>
      </c>
      <c r="CX32" s="17">
        <v>0</v>
      </c>
      <c r="CY32" s="17"/>
      <c r="CZ32" s="17">
        <v>0.6</v>
      </c>
      <c r="DA32" s="17">
        <v>0</v>
      </c>
      <c r="DB32" s="17">
        <v>0</v>
      </c>
      <c r="DC32" s="17"/>
      <c r="DD32" s="17">
        <v>-0.2</v>
      </c>
      <c r="DE32" s="17">
        <v>0.8</v>
      </c>
      <c r="DF32" s="17">
        <v>0.2</v>
      </c>
      <c r="DG32" s="17">
        <v>1.4</v>
      </c>
      <c r="DH32" s="17">
        <v>0</v>
      </c>
      <c r="DI32" s="17">
        <v>0.5</v>
      </c>
      <c r="DJ32" s="17"/>
      <c r="DK32" s="17">
        <v>-0.7</v>
      </c>
      <c r="DL32" s="17">
        <v>-1.5</v>
      </c>
      <c r="DM32" s="17">
        <v>-1.9</v>
      </c>
      <c r="DN32" s="17">
        <v>1.6</v>
      </c>
      <c r="DO32" s="17">
        <v>1.5</v>
      </c>
      <c r="DP32" s="17">
        <v>0.6</v>
      </c>
      <c r="DQ32" s="17">
        <v>0.4</v>
      </c>
      <c r="DR32" s="17">
        <v>1.4</v>
      </c>
      <c r="DS32" s="17">
        <v>-2.7</v>
      </c>
      <c r="DT32" s="17">
        <v>-0.3</v>
      </c>
      <c r="DU32" s="17">
        <v>0.3</v>
      </c>
      <c r="DV32" s="17">
        <v>0.2</v>
      </c>
      <c r="DW32" s="17"/>
      <c r="DX32" s="17">
        <v>-1.7</v>
      </c>
      <c r="DY32" s="17">
        <v>0</v>
      </c>
      <c r="DZ32" s="17">
        <v>0.4</v>
      </c>
      <c r="EA32" s="17">
        <v>0.1</v>
      </c>
      <c r="EB32" s="17">
        <v>0.3</v>
      </c>
      <c r="EC32" s="17">
        <v>0.8</v>
      </c>
      <c r="ED32" s="17">
        <v>4</v>
      </c>
      <c r="EE32" s="17">
        <v>1.9</v>
      </c>
      <c r="EF32" s="17">
        <v>-13.7</v>
      </c>
      <c r="EG32" s="17">
        <v>-14.7</v>
      </c>
      <c r="EH32" s="17">
        <v>-2.2000000000000002</v>
      </c>
      <c r="EI32" s="17">
        <v>-2</v>
      </c>
      <c r="EJ32" s="17">
        <v>1.2</v>
      </c>
      <c r="EK32" s="17">
        <v>0.1</v>
      </c>
      <c r="EL32" s="17">
        <v>1.7</v>
      </c>
      <c r="EM32" s="17">
        <v>0.1</v>
      </c>
      <c r="EN32" s="17">
        <v>0.1</v>
      </c>
      <c r="EO32" s="17">
        <v>0.1</v>
      </c>
      <c r="EP32" s="17">
        <v>0</v>
      </c>
      <c r="EQ32" s="17">
        <v>0.8</v>
      </c>
      <c r="ER32" s="17">
        <v>2.1</v>
      </c>
      <c r="ES32" s="17">
        <v>-1.9</v>
      </c>
      <c r="ET32" s="17">
        <v>-0.2</v>
      </c>
      <c r="EU32" s="17">
        <v>0</v>
      </c>
      <c r="EV32" s="17">
        <v>0</v>
      </c>
      <c r="EW32" s="17">
        <v>-3.6</v>
      </c>
      <c r="EX32" s="17">
        <v>2.2999999999999998</v>
      </c>
      <c r="EY32" s="17">
        <v>0.2</v>
      </c>
      <c r="EZ32" s="17">
        <v>0.4</v>
      </c>
      <c r="FA32" s="17">
        <v>3.3</v>
      </c>
      <c r="FB32" s="17"/>
      <c r="FC32" s="17"/>
      <c r="FD32" s="17">
        <v>4.2</v>
      </c>
      <c r="FE32" s="17"/>
      <c r="FF32" s="17">
        <v>2.7</v>
      </c>
      <c r="FG32" s="17">
        <v>-31.977599999999999</v>
      </c>
      <c r="FH32" s="15"/>
      <c r="FI32" s="17">
        <v>2.2000000000000002</v>
      </c>
      <c r="FJ32" s="17">
        <v>0</v>
      </c>
      <c r="FK32" s="17">
        <v>1.66</v>
      </c>
      <c r="FL32" s="17">
        <v>1</v>
      </c>
      <c r="FM32" s="17">
        <v>0.35960999999999999</v>
      </c>
      <c r="FN32" s="17">
        <v>0.22292999999999999</v>
      </c>
      <c r="FO32" s="17">
        <v>0.9</v>
      </c>
      <c r="FP32" s="17">
        <v>0.3</v>
      </c>
      <c r="FQ32" s="17">
        <v>6.6425400000000003</v>
      </c>
    </row>
    <row r="33" spans="1:173" ht="24" customHeight="1" x14ac:dyDescent="0.3">
      <c r="A33" s="16" t="s">
        <v>36</v>
      </c>
      <c r="B33" s="16" t="s">
        <v>793</v>
      </c>
      <c r="C33" s="17">
        <v>-8.6</v>
      </c>
      <c r="D33" s="17">
        <v>-1.2</v>
      </c>
      <c r="E33" s="17">
        <v>8.6</v>
      </c>
      <c r="F33" s="17"/>
      <c r="G33" s="17"/>
      <c r="H33" s="17">
        <v>0</v>
      </c>
      <c r="I33" s="17">
        <v>-0.6</v>
      </c>
      <c r="J33" s="17"/>
      <c r="K33" s="17"/>
      <c r="L33" s="17">
        <v>-16.600000000000001</v>
      </c>
      <c r="M33" s="17">
        <v>-16.600000000000001</v>
      </c>
      <c r="N33" s="17">
        <v>-8.4</v>
      </c>
      <c r="O33" s="17">
        <v>34.1</v>
      </c>
      <c r="P33" s="17">
        <v>2.4</v>
      </c>
      <c r="Q33" s="17">
        <v>3.4</v>
      </c>
      <c r="R33" s="17">
        <v>7</v>
      </c>
      <c r="S33" s="17">
        <v>0.1</v>
      </c>
      <c r="T33" s="17"/>
      <c r="U33" s="17"/>
      <c r="V33" s="17"/>
      <c r="W33" s="17"/>
      <c r="X33" s="17">
        <v>3.4</v>
      </c>
      <c r="Y33" s="17">
        <v>1</v>
      </c>
      <c r="Z33" s="17"/>
      <c r="AA33" s="17">
        <v>-3.3</v>
      </c>
      <c r="AB33" s="17">
        <v>4.4000000000000004</v>
      </c>
      <c r="AC33" s="17">
        <v>19</v>
      </c>
      <c r="AD33" s="17"/>
      <c r="AE33" s="17"/>
      <c r="AF33" s="17"/>
      <c r="AG33" s="17"/>
      <c r="AH33" s="17">
        <v>-0.1</v>
      </c>
      <c r="AI33" s="17">
        <v>-7.7</v>
      </c>
      <c r="AJ33" s="17"/>
      <c r="AK33" s="17"/>
      <c r="AL33" s="17"/>
      <c r="AM33" s="17">
        <v>-0.21328</v>
      </c>
      <c r="AN33" s="17">
        <v>0</v>
      </c>
      <c r="AO33" s="17">
        <v>3.9</v>
      </c>
      <c r="AP33" s="17">
        <v>9.6999999999999993</v>
      </c>
      <c r="AQ33" s="17">
        <v>6.2</v>
      </c>
      <c r="AR33" s="17">
        <v>-0.3</v>
      </c>
      <c r="AS33" s="17">
        <v>2.1</v>
      </c>
      <c r="AT33" s="17">
        <v>1.2</v>
      </c>
      <c r="AU33" s="17">
        <v>19.3</v>
      </c>
      <c r="AV33" s="17">
        <v>-25.3</v>
      </c>
      <c r="AW33" s="17">
        <v>-41.3</v>
      </c>
      <c r="AX33" s="17">
        <v>-2.7</v>
      </c>
      <c r="AY33" s="17">
        <v>-2</v>
      </c>
      <c r="AZ33" s="17">
        <v>0.8</v>
      </c>
      <c r="BA33" s="17">
        <v>0</v>
      </c>
      <c r="BB33" s="17">
        <v>2</v>
      </c>
      <c r="BC33" s="17">
        <v>0.5</v>
      </c>
      <c r="BD33" s="17">
        <v>0</v>
      </c>
      <c r="BE33" s="17">
        <v>13.7</v>
      </c>
      <c r="BF33" s="17"/>
      <c r="BG33" s="17"/>
      <c r="BH33" s="17">
        <v>2.2000000000000002</v>
      </c>
      <c r="BI33" s="17"/>
      <c r="BJ33" s="17"/>
      <c r="BK33" s="17">
        <v>0.3</v>
      </c>
      <c r="BL33" s="17">
        <v>0</v>
      </c>
      <c r="BM33" s="17">
        <v>-0.8</v>
      </c>
      <c r="BN33" s="17"/>
      <c r="BO33" s="17">
        <v>-1.9</v>
      </c>
      <c r="BP33" s="17">
        <v>-10</v>
      </c>
      <c r="BQ33" s="17">
        <v>-39.700000000000003</v>
      </c>
      <c r="BR33" s="17">
        <v>8.1999999999999993</v>
      </c>
      <c r="BS33" s="17">
        <v>22.3</v>
      </c>
      <c r="BT33" s="17"/>
      <c r="BU33" s="17"/>
      <c r="BV33" s="17"/>
      <c r="BW33" s="17"/>
      <c r="BX33" s="17"/>
      <c r="BY33" s="17"/>
      <c r="BZ33" s="17"/>
      <c r="CA33" s="17">
        <v>0</v>
      </c>
      <c r="CB33" s="17">
        <v>-0.6</v>
      </c>
      <c r="CC33" s="17">
        <v>59.5</v>
      </c>
      <c r="CD33" s="17">
        <v>18.8</v>
      </c>
      <c r="CE33" s="17">
        <v>6.1</v>
      </c>
      <c r="CF33" s="17">
        <v>9.9</v>
      </c>
      <c r="CG33" s="17">
        <v>3.8</v>
      </c>
      <c r="CH33" s="17"/>
      <c r="CI33" s="17"/>
      <c r="CJ33" s="17"/>
      <c r="CK33" s="17">
        <v>-2.5</v>
      </c>
      <c r="CL33" s="17">
        <v>-0.2</v>
      </c>
      <c r="CM33" s="17">
        <v>-14.9</v>
      </c>
      <c r="CN33" s="17"/>
      <c r="CO33" s="17"/>
      <c r="CP33" s="17"/>
      <c r="CQ33" s="17"/>
      <c r="CR33" s="17"/>
      <c r="CS33" s="17">
        <v>0</v>
      </c>
      <c r="CT33" s="17">
        <v>0</v>
      </c>
      <c r="CU33" s="17"/>
      <c r="CV33" s="17">
        <v>-4.8</v>
      </c>
      <c r="CW33" s="17">
        <v>5.9</v>
      </c>
      <c r="CX33" s="17">
        <v>0</v>
      </c>
      <c r="CY33" s="17"/>
      <c r="CZ33" s="17">
        <v>0.6</v>
      </c>
      <c r="DA33" s="17">
        <v>0</v>
      </c>
      <c r="DB33" s="17">
        <v>0</v>
      </c>
      <c r="DC33" s="17"/>
      <c r="DD33" s="17">
        <v>-0.2</v>
      </c>
      <c r="DE33" s="17">
        <v>0.9</v>
      </c>
      <c r="DF33" s="17">
        <v>0.2</v>
      </c>
      <c r="DG33" s="17">
        <v>0.6</v>
      </c>
      <c r="DH33" s="17">
        <v>0</v>
      </c>
      <c r="DI33" s="17">
        <v>0.5</v>
      </c>
      <c r="DJ33" s="17"/>
      <c r="DK33" s="17">
        <v>-0.7</v>
      </c>
      <c r="DL33" s="17">
        <v>-1.5</v>
      </c>
      <c r="DM33" s="17">
        <v>-1.8</v>
      </c>
      <c r="DN33" s="17">
        <v>1.3</v>
      </c>
      <c r="DO33" s="17">
        <v>1.5</v>
      </c>
      <c r="DP33" s="17">
        <v>0.6</v>
      </c>
      <c r="DQ33" s="17">
        <v>0.4</v>
      </c>
      <c r="DR33" s="17">
        <v>1.4</v>
      </c>
      <c r="DS33" s="17">
        <v>-2.6</v>
      </c>
      <c r="DT33" s="17">
        <v>0.1</v>
      </c>
      <c r="DU33" s="17">
        <v>0.6</v>
      </c>
      <c r="DV33" s="17">
        <v>0.2</v>
      </c>
      <c r="DW33" s="17"/>
      <c r="DX33" s="17">
        <v>-1.8</v>
      </c>
      <c r="DY33" s="17">
        <v>0</v>
      </c>
      <c r="DZ33" s="17">
        <v>0.4</v>
      </c>
      <c r="EA33" s="17">
        <v>0.2</v>
      </c>
      <c r="EB33" s="17">
        <v>0.3</v>
      </c>
      <c r="EC33" s="17">
        <v>0.8</v>
      </c>
      <c r="ED33" s="17">
        <v>4</v>
      </c>
      <c r="EE33" s="17">
        <v>1.8</v>
      </c>
      <c r="EF33" s="17">
        <v>-11</v>
      </c>
      <c r="EG33" s="17">
        <v>-11.6</v>
      </c>
      <c r="EH33" s="17">
        <v>-1.8</v>
      </c>
      <c r="EI33" s="17">
        <v>-1.5</v>
      </c>
      <c r="EJ33" s="17">
        <v>1.2</v>
      </c>
      <c r="EK33" s="17">
        <v>0.1</v>
      </c>
      <c r="EL33" s="17">
        <v>1.8</v>
      </c>
      <c r="EM33" s="17">
        <v>0.1</v>
      </c>
      <c r="EN33" s="17">
        <v>0.1</v>
      </c>
      <c r="EO33" s="17">
        <v>0.1</v>
      </c>
      <c r="EP33" s="17">
        <v>0</v>
      </c>
      <c r="EQ33" s="17">
        <v>0.9</v>
      </c>
      <c r="ER33" s="17">
        <v>2.2999999999999998</v>
      </c>
      <c r="ES33" s="17">
        <v>-1.9</v>
      </c>
      <c r="ET33" s="17">
        <v>-0.2</v>
      </c>
      <c r="EU33" s="17">
        <v>0</v>
      </c>
      <c r="EV33" s="17">
        <v>0</v>
      </c>
      <c r="EW33" s="17">
        <v>-3.6</v>
      </c>
      <c r="EX33" s="17">
        <v>2.4</v>
      </c>
      <c r="EY33" s="17">
        <v>0.2</v>
      </c>
      <c r="EZ33" s="17">
        <v>0.5</v>
      </c>
      <c r="FA33" s="17">
        <v>3.3</v>
      </c>
      <c r="FB33" s="17"/>
      <c r="FC33" s="17"/>
      <c r="FD33" s="17">
        <v>2.2999999999999998</v>
      </c>
      <c r="FE33" s="17"/>
      <c r="FF33" s="17">
        <v>2.7</v>
      </c>
      <c r="FG33" s="17">
        <v>63.686720000000001</v>
      </c>
      <c r="FH33" s="15"/>
      <c r="FI33" s="17">
        <v>2.1</v>
      </c>
      <c r="FJ33" s="17">
        <v>0</v>
      </c>
      <c r="FK33" s="17">
        <v>1.548</v>
      </c>
      <c r="FL33" s="17">
        <v>1</v>
      </c>
      <c r="FM33" s="17">
        <v>0.35317999999999999</v>
      </c>
      <c r="FN33" s="17">
        <v>0.25280000000000002</v>
      </c>
      <c r="FO33" s="17">
        <v>-0.8</v>
      </c>
      <c r="FP33" s="17">
        <v>-0.7</v>
      </c>
      <c r="FQ33" s="17">
        <v>3.7539799999999999</v>
      </c>
    </row>
    <row r="34" spans="1:173" ht="24" customHeight="1" x14ac:dyDescent="0.3">
      <c r="A34" s="18" t="s">
        <v>36</v>
      </c>
      <c r="B34" s="18" t="s">
        <v>794</v>
      </c>
      <c r="C34" s="19">
        <v>-8.4</v>
      </c>
      <c r="D34" s="19">
        <v>-4.0999999999999996</v>
      </c>
      <c r="E34" s="19">
        <v>8.4</v>
      </c>
      <c r="F34" s="19"/>
      <c r="G34" s="19"/>
      <c r="H34" s="19">
        <v>0</v>
      </c>
      <c r="I34" s="19">
        <v>-1.6</v>
      </c>
      <c r="J34" s="19"/>
      <c r="K34" s="19"/>
      <c r="L34" s="19">
        <v>-16.5</v>
      </c>
      <c r="M34" s="19">
        <v>-18</v>
      </c>
      <c r="N34" s="19">
        <v>-9.6</v>
      </c>
      <c r="O34" s="19">
        <v>35.1</v>
      </c>
      <c r="P34" s="19">
        <v>2.9</v>
      </c>
      <c r="Q34" s="19">
        <v>4.0999999999999996</v>
      </c>
      <c r="R34" s="19">
        <v>1.2</v>
      </c>
      <c r="S34" s="19">
        <v>0.1</v>
      </c>
      <c r="T34" s="19"/>
      <c r="U34" s="19"/>
      <c r="V34" s="19"/>
      <c r="W34" s="19"/>
      <c r="X34" s="19">
        <v>2.6</v>
      </c>
      <c r="Y34" s="19">
        <v>0.8</v>
      </c>
      <c r="Z34" s="19"/>
      <c r="AA34" s="19">
        <v>-3.3</v>
      </c>
      <c r="AB34" s="19">
        <v>4.0999999999999996</v>
      </c>
      <c r="AC34" s="19">
        <v>18.899999999999999</v>
      </c>
      <c r="AD34" s="19"/>
      <c r="AE34" s="19"/>
      <c r="AF34" s="19"/>
      <c r="AG34" s="19"/>
      <c r="AH34" s="19">
        <v>-0.8</v>
      </c>
      <c r="AI34" s="19">
        <v>-7.5</v>
      </c>
      <c r="AJ34" s="19"/>
      <c r="AK34" s="19"/>
      <c r="AL34" s="19"/>
      <c r="AM34" s="19">
        <v>-0.16495000000000001</v>
      </c>
      <c r="AN34" s="19">
        <v>0</v>
      </c>
      <c r="AO34" s="19">
        <v>4.0999999999999996</v>
      </c>
      <c r="AP34" s="19">
        <v>9.6</v>
      </c>
      <c r="AQ34" s="19">
        <v>6.6</v>
      </c>
      <c r="AR34" s="19">
        <v>-0.4</v>
      </c>
      <c r="AS34" s="19">
        <v>2.1</v>
      </c>
      <c r="AT34" s="19">
        <v>0.9</v>
      </c>
      <c r="AU34" s="19">
        <v>21</v>
      </c>
      <c r="AV34" s="19">
        <v>-24</v>
      </c>
      <c r="AW34" s="19">
        <v>-40.200000000000003</v>
      </c>
      <c r="AX34" s="19">
        <v>-1.7</v>
      </c>
      <c r="AY34" s="19">
        <v>-2.2000000000000002</v>
      </c>
      <c r="AZ34" s="19">
        <v>0.7</v>
      </c>
      <c r="BA34" s="19">
        <v>-1.7</v>
      </c>
      <c r="BB34" s="19">
        <v>1.3</v>
      </c>
      <c r="BC34" s="19">
        <v>0.5</v>
      </c>
      <c r="BD34" s="19">
        <v>0</v>
      </c>
      <c r="BE34" s="19">
        <v>11.8</v>
      </c>
      <c r="BF34" s="19"/>
      <c r="BG34" s="19"/>
      <c r="BH34" s="19">
        <v>2.6</v>
      </c>
      <c r="BI34" s="19"/>
      <c r="BJ34" s="19"/>
      <c r="BK34" s="19">
        <v>-0.8</v>
      </c>
      <c r="BL34" s="19">
        <v>0</v>
      </c>
      <c r="BM34" s="19">
        <v>0</v>
      </c>
      <c r="BN34" s="19"/>
      <c r="BO34" s="19">
        <v>-0.6</v>
      </c>
      <c r="BP34" s="19">
        <v>-9.1</v>
      </c>
      <c r="BQ34" s="19">
        <v>-38.9</v>
      </c>
      <c r="BR34" s="19">
        <v>8.4</v>
      </c>
      <c r="BS34" s="19">
        <v>23.4</v>
      </c>
      <c r="BT34" s="19"/>
      <c r="BU34" s="19"/>
      <c r="BV34" s="19"/>
      <c r="BW34" s="19"/>
      <c r="BX34" s="19"/>
      <c r="BY34" s="19"/>
      <c r="BZ34" s="19"/>
      <c r="CA34" s="19">
        <v>0</v>
      </c>
      <c r="CB34" s="19">
        <v>-0.6</v>
      </c>
      <c r="CC34" s="19">
        <v>60.5</v>
      </c>
      <c r="CD34" s="19">
        <v>18.600000000000001</v>
      </c>
      <c r="CE34" s="19">
        <v>6</v>
      </c>
      <c r="CF34" s="19">
        <v>9.8000000000000007</v>
      </c>
      <c r="CG34" s="19">
        <v>3.8</v>
      </c>
      <c r="CH34" s="19"/>
      <c r="CI34" s="19"/>
      <c r="CJ34" s="19"/>
      <c r="CK34" s="19">
        <v>-1</v>
      </c>
      <c r="CL34" s="19">
        <v>1.4</v>
      </c>
      <c r="CM34" s="19">
        <v>-12.7</v>
      </c>
      <c r="CN34" s="19"/>
      <c r="CO34" s="19"/>
      <c r="CP34" s="19"/>
      <c r="CQ34" s="19"/>
      <c r="CR34" s="19"/>
      <c r="CS34" s="19">
        <v>0</v>
      </c>
      <c r="CT34" s="19">
        <v>0</v>
      </c>
      <c r="CU34" s="19"/>
      <c r="CV34" s="19">
        <v>-5</v>
      </c>
      <c r="CW34" s="19">
        <v>5.9</v>
      </c>
      <c r="CX34" s="19">
        <v>0</v>
      </c>
      <c r="CY34" s="19"/>
      <c r="CZ34" s="19">
        <v>0.6</v>
      </c>
      <c r="DA34" s="19">
        <v>0</v>
      </c>
      <c r="DB34" s="19">
        <v>0</v>
      </c>
      <c r="DC34" s="19"/>
      <c r="DD34" s="19">
        <v>-0.2</v>
      </c>
      <c r="DE34" s="19">
        <v>0.9</v>
      </c>
      <c r="DF34" s="19">
        <v>0.2</v>
      </c>
      <c r="DG34" s="19">
        <v>0.7</v>
      </c>
      <c r="DH34" s="19">
        <v>0</v>
      </c>
      <c r="DI34" s="19">
        <v>0.5</v>
      </c>
      <c r="DJ34" s="19"/>
      <c r="DK34" s="19">
        <v>-0.7</v>
      </c>
      <c r="DL34" s="19">
        <v>-1.5</v>
      </c>
      <c r="DM34" s="19">
        <v>-1.9</v>
      </c>
      <c r="DN34" s="19">
        <v>0.3</v>
      </c>
      <c r="DO34" s="19">
        <v>1.5</v>
      </c>
      <c r="DP34" s="19">
        <v>0.6</v>
      </c>
      <c r="DQ34" s="19">
        <v>0.4</v>
      </c>
      <c r="DR34" s="19">
        <v>1.4</v>
      </c>
      <c r="DS34" s="19">
        <v>-2.6</v>
      </c>
      <c r="DT34" s="19">
        <v>0</v>
      </c>
      <c r="DU34" s="19">
        <v>0.6</v>
      </c>
      <c r="DV34" s="19">
        <v>0.2</v>
      </c>
      <c r="DW34" s="19"/>
      <c r="DX34" s="19">
        <v>-1.8</v>
      </c>
      <c r="DY34" s="19">
        <v>0</v>
      </c>
      <c r="DZ34" s="19">
        <v>0.4</v>
      </c>
      <c r="EA34" s="19">
        <v>0.1</v>
      </c>
      <c r="EB34" s="19">
        <v>0.3</v>
      </c>
      <c r="EC34" s="19">
        <v>0.8</v>
      </c>
      <c r="ED34" s="19">
        <v>4</v>
      </c>
      <c r="EE34" s="19">
        <v>1.8</v>
      </c>
      <c r="EF34" s="19">
        <v>-12</v>
      </c>
      <c r="EG34" s="19">
        <v>-13</v>
      </c>
      <c r="EH34" s="19">
        <v>-2</v>
      </c>
      <c r="EI34" s="19">
        <v>-1.7</v>
      </c>
      <c r="EJ34" s="19">
        <v>1.2</v>
      </c>
      <c r="EK34" s="19">
        <v>0.1</v>
      </c>
      <c r="EL34" s="19">
        <v>1.7</v>
      </c>
      <c r="EM34" s="19">
        <v>0.1</v>
      </c>
      <c r="EN34" s="19">
        <v>0.1</v>
      </c>
      <c r="EO34" s="19">
        <v>0.1</v>
      </c>
      <c r="EP34" s="19">
        <v>0</v>
      </c>
      <c r="EQ34" s="19">
        <v>1.1000000000000001</v>
      </c>
      <c r="ER34" s="19">
        <v>2.5</v>
      </c>
      <c r="ES34" s="19">
        <v>-2</v>
      </c>
      <c r="ET34" s="19">
        <v>-0.2</v>
      </c>
      <c r="EU34" s="19">
        <v>0</v>
      </c>
      <c r="EV34" s="19">
        <v>0</v>
      </c>
      <c r="EW34" s="19">
        <v>-3.7</v>
      </c>
      <c r="EX34" s="19">
        <v>2.5</v>
      </c>
      <c r="EY34" s="19">
        <v>0.2</v>
      </c>
      <c r="EZ34" s="19">
        <v>0.6</v>
      </c>
      <c r="FA34" s="19">
        <v>3.3</v>
      </c>
      <c r="FB34" s="19"/>
      <c r="FC34" s="19"/>
      <c r="FD34" s="19">
        <v>2.1</v>
      </c>
      <c r="FE34" s="19"/>
      <c r="FF34" s="19">
        <v>2.6</v>
      </c>
      <c r="FG34" s="19">
        <v>58.535049999999998</v>
      </c>
      <c r="FH34" s="15"/>
      <c r="FI34" s="19">
        <v>2.1</v>
      </c>
      <c r="FJ34" s="19">
        <v>0</v>
      </c>
      <c r="FK34" s="19">
        <v>0.91400000000000003</v>
      </c>
      <c r="FL34" s="19">
        <v>1</v>
      </c>
      <c r="FM34" s="19">
        <v>0.35237000000000002</v>
      </c>
      <c r="FN34" s="19">
        <v>0.29985000000000001</v>
      </c>
      <c r="FO34" s="19">
        <v>-1</v>
      </c>
      <c r="FP34" s="19">
        <v>0.4</v>
      </c>
      <c r="FQ34" s="19">
        <v>4.0662200000000004</v>
      </c>
    </row>
    <row r="35" spans="1:173" ht="24" customHeight="1" x14ac:dyDescent="0.3">
      <c r="A35" s="13" t="s">
        <v>36</v>
      </c>
      <c r="B35" s="13" t="s">
        <v>795</v>
      </c>
      <c r="C35" s="14">
        <v>-9.4</v>
      </c>
      <c r="D35" s="14">
        <v>-11.9</v>
      </c>
      <c r="E35" s="14">
        <v>7.2</v>
      </c>
      <c r="F35" s="14"/>
      <c r="G35" s="14"/>
      <c r="H35" s="14">
        <v>0</v>
      </c>
      <c r="I35" s="14">
        <v>6.1</v>
      </c>
      <c r="J35" s="14"/>
      <c r="K35" s="14"/>
      <c r="L35" s="14">
        <v>-15.5</v>
      </c>
      <c r="M35" s="14">
        <v>-16.8</v>
      </c>
      <c r="N35" s="14">
        <v>-9.1999999999999993</v>
      </c>
      <c r="O35" s="14">
        <v>34.6</v>
      </c>
      <c r="P35" s="14">
        <v>2.9</v>
      </c>
      <c r="Q35" s="14">
        <v>4</v>
      </c>
      <c r="R35" s="14">
        <v>1</v>
      </c>
      <c r="S35" s="14">
        <v>0.1</v>
      </c>
      <c r="T35" s="14"/>
      <c r="U35" s="14"/>
      <c r="V35" s="14"/>
      <c r="W35" s="14"/>
      <c r="X35" s="14">
        <v>2.8</v>
      </c>
      <c r="Y35" s="14">
        <v>0.7</v>
      </c>
      <c r="Z35" s="14"/>
      <c r="AA35" s="14">
        <v>-3.3</v>
      </c>
      <c r="AB35" s="14">
        <v>4.2</v>
      </c>
      <c r="AC35" s="14">
        <v>19.2</v>
      </c>
      <c r="AD35" s="14"/>
      <c r="AE35" s="14"/>
      <c r="AF35" s="14"/>
      <c r="AG35" s="14"/>
      <c r="AH35" s="14">
        <v>-0.9</v>
      </c>
      <c r="AI35" s="14">
        <v>-7.8</v>
      </c>
      <c r="AJ35" s="14"/>
      <c r="AK35" s="14"/>
      <c r="AL35" s="14"/>
      <c r="AM35" s="14">
        <v>-0.23696999999999999</v>
      </c>
      <c r="AN35" s="14">
        <v>0</v>
      </c>
      <c r="AO35" s="14">
        <v>3.4</v>
      </c>
      <c r="AP35" s="14">
        <v>9.6999999999999993</v>
      </c>
      <c r="AQ35" s="14">
        <v>6.6</v>
      </c>
      <c r="AR35" s="14">
        <v>-0.2</v>
      </c>
      <c r="AS35" s="14">
        <v>2.1</v>
      </c>
      <c r="AT35" s="14">
        <v>0.4</v>
      </c>
      <c r="AU35" s="14">
        <v>21.5</v>
      </c>
      <c r="AV35" s="14">
        <v>-23.1</v>
      </c>
      <c r="AW35" s="14">
        <v>-39.200000000000003</v>
      </c>
      <c r="AX35" s="14">
        <v>-3.5</v>
      </c>
      <c r="AY35" s="14">
        <v>-2.2999999999999998</v>
      </c>
      <c r="AZ35" s="14">
        <v>0.7</v>
      </c>
      <c r="BA35" s="14">
        <v>-2.1</v>
      </c>
      <c r="BB35" s="14">
        <v>1.6</v>
      </c>
      <c r="BC35" s="14">
        <v>0.5</v>
      </c>
      <c r="BD35" s="14">
        <v>0</v>
      </c>
      <c r="BE35" s="14">
        <v>12.2</v>
      </c>
      <c r="BF35" s="14"/>
      <c r="BG35" s="14"/>
      <c r="BH35" s="14">
        <v>2.2000000000000002</v>
      </c>
      <c r="BI35" s="14"/>
      <c r="BJ35" s="14"/>
      <c r="BK35" s="14">
        <v>-2.7</v>
      </c>
      <c r="BL35" s="14">
        <v>0</v>
      </c>
      <c r="BM35" s="14">
        <v>0</v>
      </c>
      <c r="BN35" s="14"/>
      <c r="BO35" s="14">
        <v>-1.6</v>
      </c>
      <c r="BP35" s="14">
        <v>-9.9</v>
      </c>
      <c r="BQ35" s="14">
        <v>-38.4</v>
      </c>
      <c r="BR35" s="14">
        <v>9.4</v>
      </c>
      <c r="BS35" s="14">
        <v>22.9</v>
      </c>
      <c r="BT35" s="14"/>
      <c r="BU35" s="14"/>
      <c r="BV35" s="14"/>
      <c r="BW35" s="14"/>
      <c r="BX35" s="14"/>
      <c r="BY35" s="14"/>
      <c r="BZ35" s="14"/>
      <c r="CA35" s="14">
        <v>0.4</v>
      </c>
      <c r="CB35" s="14">
        <v>-0.6</v>
      </c>
      <c r="CC35" s="14">
        <v>59.8</v>
      </c>
      <c r="CD35" s="14">
        <v>18.3</v>
      </c>
      <c r="CE35" s="14">
        <v>6.1</v>
      </c>
      <c r="CF35" s="14">
        <v>9.9</v>
      </c>
      <c r="CG35" s="14">
        <v>3.8</v>
      </c>
      <c r="CH35" s="14"/>
      <c r="CI35" s="14"/>
      <c r="CJ35" s="14"/>
      <c r="CK35" s="14">
        <v>0.3</v>
      </c>
      <c r="CL35" s="14">
        <v>2.8</v>
      </c>
      <c r="CM35" s="14">
        <v>-10.6</v>
      </c>
      <c r="CN35" s="14"/>
      <c r="CO35" s="14"/>
      <c r="CP35" s="14"/>
      <c r="CQ35" s="14"/>
      <c r="CR35" s="14"/>
      <c r="CS35" s="14">
        <v>0</v>
      </c>
      <c r="CT35" s="14">
        <v>0</v>
      </c>
      <c r="CU35" s="14"/>
      <c r="CV35" s="14">
        <v>-5.2</v>
      </c>
      <c r="CW35" s="14">
        <v>6.5</v>
      </c>
      <c r="CX35" s="14">
        <v>0</v>
      </c>
      <c r="CY35" s="14"/>
      <c r="CZ35" s="14">
        <v>0.6</v>
      </c>
      <c r="DA35" s="14">
        <v>0</v>
      </c>
      <c r="DB35" s="14">
        <v>0</v>
      </c>
      <c r="DC35" s="14"/>
      <c r="DD35" s="14">
        <v>-0.2</v>
      </c>
      <c r="DE35" s="14">
        <v>0.9</v>
      </c>
      <c r="DF35" s="14">
        <v>0.2</v>
      </c>
      <c r="DG35" s="14">
        <v>0.7</v>
      </c>
      <c r="DH35" s="14">
        <v>0</v>
      </c>
      <c r="DI35" s="14">
        <v>0.6</v>
      </c>
      <c r="DJ35" s="14"/>
      <c r="DK35" s="14">
        <v>-0.7</v>
      </c>
      <c r="DL35" s="14">
        <v>-1.5</v>
      </c>
      <c r="DM35" s="14">
        <v>-1.8</v>
      </c>
      <c r="DN35" s="14">
        <v>-0.2</v>
      </c>
      <c r="DO35" s="14">
        <v>1.5</v>
      </c>
      <c r="DP35" s="14">
        <v>0.6</v>
      </c>
      <c r="DQ35" s="14">
        <v>0.4</v>
      </c>
      <c r="DR35" s="14">
        <v>1.4</v>
      </c>
      <c r="DS35" s="14">
        <v>-2.7</v>
      </c>
      <c r="DT35" s="14">
        <v>0.1</v>
      </c>
      <c r="DU35" s="14">
        <v>0.5</v>
      </c>
      <c r="DV35" s="14">
        <v>0.2</v>
      </c>
      <c r="DW35" s="14"/>
      <c r="DX35" s="14">
        <v>-1.8</v>
      </c>
      <c r="DY35" s="14">
        <v>0</v>
      </c>
      <c r="DZ35" s="14">
        <v>0.4</v>
      </c>
      <c r="EA35" s="14">
        <v>0.1</v>
      </c>
      <c r="EB35" s="14">
        <v>0.3</v>
      </c>
      <c r="EC35" s="14">
        <v>0.8</v>
      </c>
      <c r="ED35" s="14">
        <v>4</v>
      </c>
      <c r="EE35" s="14">
        <v>1.9</v>
      </c>
      <c r="EF35" s="14">
        <v>-14.4</v>
      </c>
      <c r="EG35" s="14">
        <v>-15</v>
      </c>
      <c r="EH35" s="14">
        <v>-2.2999999999999998</v>
      </c>
      <c r="EI35" s="14">
        <v>-2.1</v>
      </c>
      <c r="EJ35" s="14">
        <v>1.2</v>
      </c>
      <c r="EK35" s="14">
        <v>0.1</v>
      </c>
      <c r="EL35" s="14">
        <v>1.8</v>
      </c>
      <c r="EM35" s="14">
        <v>0.1</v>
      </c>
      <c r="EN35" s="14">
        <v>0.1</v>
      </c>
      <c r="EO35" s="14">
        <v>0.1</v>
      </c>
      <c r="EP35" s="14">
        <v>0</v>
      </c>
      <c r="EQ35" s="14">
        <v>1</v>
      </c>
      <c r="ER35" s="14">
        <v>2.6</v>
      </c>
      <c r="ES35" s="14">
        <v>-2</v>
      </c>
      <c r="ET35" s="14">
        <v>-0.2</v>
      </c>
      <c r="EU35" s="14">
        <v>0</v>
      </c>
      <c r="EV35" s="14">
        <v>0</v>
      </c>
      <c r="EW35" s="14">
        <v>-3.8</v>
      </c>
      <c r="EX35" s="14">
        <v>2.4</v>
      </c>
      <c r="EY35" s="14">
        <v>0.2</v>
      </c>
      <c r="EZ35" s="14">
        <v>0.6</v>
      </c>
      <c r="FA35" s="14">
        <v>3.4</v>
      </c>
      <c r="FB35" s="14"/>
      <c r="FC35" s="14"/>
      <c r="FD35" s="14">
        <v>3.4</v>
      </c>
      <c r="FE35" s="14"/>
      <c r="FF35" s="14">
        <v>2.2999999999999998</v>
      </c>
      <c r="FG35" s="14">
        <v>55.263030000000001</v>
      </c>
      <c r="FH35" s="15"/>
      <c r="FI35" s="14">
        <v>1.9</v>
      </c>
      <c r="FJ35" s="14">
        <v>0</v>
      </c>
      <c r="FK35" s="14">
        <v>1.34</v>
      </c>
      <c r="FL35" s="14">
        <v>1.1000000000000001</v>
      </c>
      <c r="FM35" s="14">
        <v>0.35153000000000001</v>
      </c>
      <c r="FN35" s="14">
        <v>0.30875999999999998</v>
      </c>
      <c r="FO35" s="14">
        <v>-1.2</v>
      </c>
      <c r="FP35" s="14">
        <v>0.3</v>
      </c>
      <c r="FQ35" s="14">
        <v>4.1002900000000002</v>
      </c>
    </row>
    <row r="36" spans="1:173" ht="24" customHeight="1" x14ac:dyDescent="0.3">
      <c r="A36" s="16" t="s">
        <v>36</v>
      </c>
      <c r="B36" s="16" t="s">
        <v>796</v>
      </c>
      <c r="C36" s="17">
        <v>-10.1</v>
      </c>
      <c r="D36" s="17">
        <v>-14.5</v>
      </c>
      <c r="E36" s="17">
        <v>6.5</v>
      </c>
      <c r="F36" s="17"/>
      <c r="G36" s="17"/>
      <c r="H36" s="17">
        <v>0</v>
      </c>
      <c r="I36" s="17">
        <v>3.3</v>
      </c>
      <c r="J36" s="17"/>
      <c r="K36" s="17"/>
      <c r="L36" s="17">
        <v>-17.8</v>
      </c>
      <c r="M36" s="17">
        <v>-23.4</v>
      </c>
      <c r="N36" s="17">
        <v>-15.9</v>
      </c>
      <c r="O36" s="17">
        <v>32.700000000000003</v>
      </c>
      <c r="P36" s="17">
        <v>2.1</v>
      </c>
      <c r="Q36" s="17">
        <v>3.1</v>
      </c>
      <c r="R36" s="17">
        <v>6.7</v>
      </c>
      <c r="S36" s="17">
        <v>0</v>
      </c>
      <c r="T36" s="17"/>
      <c r="U36" s="17"/>
      <c r="V36" s="17"/>
      <c r="W36" s="17"/>
      <c r="X36" s="17">
        <v>2.7</v>
      </c>
      <c r="Y36" s="17">
        <v>0.5</v>
      </c>
      <c r="Z36" s="17"/>
      <c r="AA36" s="17">
        <v>-3.3</v>
      </c>
      <c r="AB36" s="17">
        <v>4</v>
      </c>
      <c r="AC36" s="17">
        <v>18.2</v>
      </c>
      <c r="AD36" s="17"/>
      <c r="AE36" s="17"/>
      <c r="AF36" s="17"/>
      <c r="AG36" s="17"/>
      <c r="AH36" s="17">
        <v>-1.7</v>
      </c>
      <c r="AI36" s="17">
        <v>-8.3000000000000007</v>
      </c>
      <c r="AJ36" s="17"/>
      <c r="AK36" s="17"/>
      <c r="AL36" s="17"/>
      <c r="AM36" s="17">
        <v>-0.36992999999999998</v>
      </c>
      <c r="AN36" s="17">
        <v>0</v>
      </c>
      <c r="AO36" s="17">
        <v>2.8</v>
      </c>
      <c r="AP36" s="17">
        <v>16.7</v>
      </c>
      <c r="AQ36" s="17">
        <v>5.6</v>
      </c>
      <c r="AR36" s="17">
        <v>0</v>
      </c>
      <c r="AS36" s="17">
        <v>2.1</v>
      </c>
      <c r="AT36" s="17">
        <v>1.8</v>
      </c>
      <c r="AU36" s="17">
        <v>20.7</v>
      </c>
      <c r="AV36" s="17">
        <v>-24</v>
      </c>
      <c r="AW36" s="17">
        <v>-40.200000000000003</v>
      </c>
      <c r="AX36" s="17">
        <v>-1.9</v>
      </c>
      <c r="AY36" s="17">
        <v>-2.5</v>
      </c>
      <c r="AZ36" s="17">
        <v>0.7</v>
      </c>
      <c r="BA36" s="17">
        <v>-4</v>
      </c>
      <c r="BB36" s="17">
        <v>0.2</v>
      </c>
      <c r="BC36" s="17">
        <v>0.5</v>
      </c>
      <c r="BD36" s="17">
        <v>0.1</v>
      </c>
      <c r="BE36" s="17">
        <v>8.1999999999999993</v>
      </c>
      <c r="BF36" s="17"/>
      <c r="BG36" s="17"/>
      <c r="BH36" s="17">
        <v>2.2000000000000002</v>
      </c>
      <c r="BI36" s="17"/>
      <c r="BJ36" s="17"/>
      <c r="BK36" s="17">
        <v>3</v>
      </c>
      <c r="BL36" s="17">
        <v>0</v>
      </c>
      <c r="BM36" s="17">
        <v>0</v>
      </c>
      <c r="BN36" s="17"/>
      <c r="BO36" s="17">
        <v>-2.4</v>
      </c>
      <c r="BP36" s="17">
        <v>-10.6</v>
      </c>
      <c r="BQ36" s="17">
        <v>-40.1</v>
      </c>
      <c r="BR36" s="17">
        <v>7.2</v>
      </c>
      <c r="BS36" s="17">
        <v>20.3</v>
      </c>
      <c r="BT36" s="17"/>
      <c r="BU36" s="17"/>
      <c r="BV36" s="17"/>
      <c r="BW36" s="17"/>
      <c r="BX36" s="17"/>
      <c r="BY36" s="17"/>
      <c r="BZ36" s="17"/>
      <c r="CA36" s="17">
        <v>1.3</v>
      </c>
      <c r="CB36" s="17">
        <v>-0.6</v>
      </c>
      <c r="CC36" s="17">
        <v>60.3</v>
      </c>
      <c r="CD36" s="17">
        <v>18.7</v>
      </c>
      <c r="CE36" s="17">
        <v>5.6</v>
      </c>
      <c r="CF36" s="17">
        <v>10</v>
      </c>
      <c r="CG36" s="17">
        <v>3.9</v>
      </c>
      <c r="CH36" s="17"/>
      <c r="CI36" s="17"/>
      <c r="CJ36" s="17"/>
      <c r="CK36" s="17">
        <v>-0.4</v>
      </c>
      <c r="CL36" s="17">
        <v>1.9</v>
      </c>
      <c r="CM36" s="17">
        <v>-11.7</v>
      </c>
      <c r="CN36" s="17"/>
      <c r="CO36" s="17"/>
      <c r="CP36" s="17"/>
      <c r="CQ36" s="17"/>
      <c r="CR36" s="17"/>
      <c r="CS36" s="17">
        <v>0</v>
      </c>
      <c r="CT36" s="17">
        <v>0</v>
      </c>
      <c r="CU36" s="17"/>
      <c r="CV36" s="17">
        <v>-5.3</v>
      </c>
      <c r="CW36" s="17">
        <v>6.1</v>
      </c>
      <c r="CX36" s="17">
        <v>0</v>
      </c>
      <c r="CY36" s="17"/>
      <c r="CZ36" s="17">
        <v>0.6</v>
      </c>
      <c r="DA36" s="17">
        <v>0</v>
      </c>
      <c r="DB36" s="17">
        <v>0</v>
      </c>
      <c r="DC36" s="17"/>
      <c r="DD36" s="17">
        <v>-0.2</v>
      </c>
      <c r="DE36" s="17">
        <v>0.8</v>
      </c>
      <c r="DF36" s="17">
        <v>0.2</v>
      </c>
      <c r="DG36" s="17">
        <v>-0.9</v>
      </c>
      <c r="DH36" s="17">
        <v>0</v>
      </c>
      <c r="DI36" s="17">
        <v>0.5</v>
      </c>
      <c r="DJ36" s="17"/>
      <c r="DK36" s="17">
        <v>-0.7</v>
      </c>
      <c r="DL36" s="17">
        <v>-1.4</v>
      </c>
      <c r="DM36" s="17">
        <v>-1.7</v>
      </c>
      <c r="DN36" s="17">
        <v>1.1000000000000001</v>
      </c>
      <c r="DO36" s="17">
        <v>1.5</v>
      </c>
      <c r="DP36" s="17">
        <v>0.6</v>
      </c>
      <c r="DQ36" s="17">
        <v>0.4</v>
      </c>
      <c r="DR36" s="17">
        <v>1.4</v>
      </c>
      <c r="DS36" s="17">
        <v>-2.7</v>
      </c>
      <c r="DT36" s="17">
        <v>0</v>
      </c>
      <c r="DU36" s="17">
        <v>0.5</v>
      </c>
      <c r="DV36" s="17">
        <v>0.3</v>
      </c>
      <c r="DW36" s="17"/>
      <c r="DX36" s="17">
        <v>-1.8</v>
      </c>
      <c r="DY36" s="17">
        <v>0.1</v>
      </c>
      <c r="DZ36" s="17">
        <v>0.4</v>
      </c>
      <c r="EA36" s="17">
        <v>0.1</v>
      </c>
      <c r="EB36" s="17">
        <v>0.3</v>
      </c>
      <c r="EC36" s="17">
        <v>0.8</v>
      </c>
      <c r="ED36" s="17">
        <v>3.9</v>
      </c>
      <c r="EE36" s="17">
        <v>1.9</v>
      </c>
      <c r="EF36" s="17">
        <v>-14.1</v>
      </c>
      <c r="EG36" s="17">
        <v>-15</v>
      </c>
      <c r="EH36" s="17">
        <v>-2.2999999999999998</v>
      </c>
      <c r="EI36" s="17">
        <v>-2</v>
      </c>
      <c r="EJ36" s="17">
        <v>1.2</v>
      </c>
      <c r="EK36" s="17">
        <v>0.1</v>
      </c>
      <c r="EL36" s="17">
        <v>1.6</v>
      </c>
      <c r="EM36" s="17">
        <v>0.1</v>
      </c>
      <c r="EN36" s="17">
        <v>0.1</v>
      </c>
      <c r="EO36" s="17">
        <v>0.1</v>
      </c>
      <c r="EP36" s="17">
        <v>0</v>
      </c>
      <c r="EQ36" s="17">
        <v>1.2</v>
      </c>
      <c r="ER36" s="17">
        <v>2.4</v>
      </c>
      <c r="ES36" s="17">
        <v>-2</v>
      </c>
      <c r="ET36" s="17">
        <v>-0.2</v>
      </c>
      <c r="EU36" s="17">
        <v>0</v>
      </c>
      <c r="EV36" s="17">
        <v>0</v>
      </c>
      <c r="EW36" s="17">
        <v>-3.8</v>
      </c>
      <c r="EX36" s="17">
        <v>2.2999999999999998</v>
      </c>
      <c r="EY36" s="17">
        <v>0.2</v>
      </c>
      <c r="EZ36" s="17">
        <v>0.4</v>
      </c>
      <c r="FA36" s="17">
        <v>3.2</v>
      </c>
      <c r="FB36" s="17"/>
      <c r="FC36" s="17"/>
      <c r="FD36" s="17">
        <v>3.9</v>
      </c>
      <c r="FE36" s="17"/>
      <c r="FF36" s="17">
        <v>2.2999999999999998</v>
      </c>
      <c r="FG36" s="17">
        <v>26.330069999999999</v>
      </c>
      <c r="FH36" s="15"/>
      <c r="FI36" s="17">
        <v>1.7</v>
      </c>
      <c r="FJ36" s="17">
        <v>9.4E-2</v>
      </c>
      <c r="FK36" s="17">
        <v>1.3260000000000001</v>
      </c>
      <c r="FL36" s="17">
        <v>1.2</v>
      </c>
      <c r="FM36" s="17">
        <v>0.35622999999999999</v>
      </c>
      <c r="FN36" s="17">
        <v>0.31779000000000002</v>
      </c>
      <c r="FO36" s="17">
        <v>0</v>
      </c>
      <c r="FP36" s="17">
        <v>0.6</v>
      </c>
      <c r="FQ36" s="17">
        <v>5.5940200000000004</v>
      </c>
    </row>
    <row r="37" spans="1:173" ht="24" customHeight="1" x14ac:dyDescent="0.3">
      <c r="A37" s="16" t="s">
        <v>36</v>
      </c>
      <c r="B37" s="16" t="s">
        <v>797</v>
      </c>
      <c r="C37" s="17">
        <v>-11.4</v>
      </c>
      <c r="D37" s="17">
        <v>-19</v>
      </c>
      <c r="E37" s="17">
        <v>5.7</v>
      </c>
      <c r="F37" s="17"/>
      <c r="G37" s="17"/>
      <c r="H37" s="17">
        <v>0</v>
      </c>
      <c r="I37" s="17">
        <v>5</v>
      </c>
      <c r="J37" s="17"/>
      <c r="K37" s="17"/>
      <c r="L37" s="17">
        <v>-21.6</v>
      </c>
      <c r="M37" s="17">
        <v>-24.1</v>
      </c>
      <c r="N37" s="17">
        <v>-16</v>
      </c>
      <c r="O37" s="17">
        <v>29.1</v>
      </c>
      <c r="P37" s="17">
        <v>-0.5</v>
      </c>
      <c r="Q37" s="17">
        <v>1.9</v>
      </c>
      <c r="R37" s="17">
        <v>-2</v>
      </c>
      <c r="S37" s="17">
        <v>0</v>
      </c>
      <c r="T37" s="17"/>
      <c r="U37" s="17"/>
      <c r="V37" s="17"/>
      <c r="W37" s="17"/>
      <c r="X37" s="17">
        <v>2.1</v>
      </c>
      <c r="Y37" s="17">
        <v>0.1</v>
      </c>
      <c r="Z37" s="17"/>
      <c r="AA37" s="17">
        <v>-3.4</v>
      </c>
      <c r="AB37" s="17">
        <v>3.9</v>
      </c>
      <c r="AC37" s="17">
        <v>17.7</v>
      </c>
      <c r="AD37" s="17"/>
      <c r="AE37" s="17"/>
      <c r="AF37" s="17"/>
      <c r="AG37" s="17"/>
      <c r="AH37" s="17">
        <v>-1.9</v>
      </c>
      <c r="AI37" s="17">
        <v>-8.3000000000000007</v>
      </c>
      <c r="AJ37" s="17"/>
      <c r="AK37" s="17"/>
      <c r="AL37" s="17"/>
      <c r="AM37" s="17">
        <v>-0.37846999999999997</v>
      </c>
      <c r="AN37" s="17">
        <v>0</v>
      </c>
      <c r="AO37" s="17">
        <v>2.8</v>
      </c>
      <c r="AP37" s="17">
        <v>15.8</v>
      </c>
      <c r="AQ37" s="17">
        <v>6.6</v>
      </c>
      <c r="AR37" s="17">
        <v>-0.2</v>
      </c>
      <c r="AS37" s="17">
        <v>2.1</v>
      </c>
      <c r="AT37" s="17">
        <v>1.1000000000000001</v>
      </c>
      <c r="AU37" s="17">
        <v>20</v>
      </c>
      <c r="AV37" s="17">
        <v>-24.5</v>
      </c>
      <c r="AW37" s="17">
        <v>-40.9</v>
      </c>
      <c r="AX37" s="17">
        <v>-1.6</v>
      </c>
      <c r="AY37" s="17">
        <v>-2.6</v>
      </c>
      <c r="AZ37" s="17">
        <v>0.7</v>
      </c>
      <c r="BA37" s="17">
        <v>-2.8</v>
      </c>
      <c r="BB37" s="17">
        <v>1.3</v>
      </c>
      <c r="BC37" s="17">
        <v>0.5</v>
      </c>
      <c r="BD37" s="17">
        <v>0.1</v>
      </c>
      <c r="BE37" s="17">
        <v>12.3</v>
      </c>
      <c r="BF37" s="17"/>
      <c r="BG37" s="17"/>
      <c r="BH37" s="17">
        <v>2.2000000000000002</v>
      </c>
      <c r="BI37" s="17"/>
      <c r="BJ37" s="17"/>
      <c r="BK37" s="17">
        <v>4.0999999999999996</v>
      </c>
      <c r="BL37" s="17">
        <v>0</v>
      </c>
      <c r="BM37" s="17">
        <v>0</v>
      </c>
      <c r="BN37" s="17"/>
      <c r="BO37" s="17">
        <v>-1.8</v>
      </c>
      <c r="BP37" s="17">
        <v>-12.8</v>
      </c>
      <c r="BQ37" s="17">
        <v>-40.700000000000003</v>
      </c>
      <c r="BR37" s="17">
        <v>6.8</v>
      </c>
      <c r="BS37" s="17">
        <v>19.3</v>
      </c>
      <c r="BT37" s="17"/>
      <c r="BU37" s="17"/>
      <c r="BV37" s="17"/>
      <c r="BW37" s="17"/>
      <c r="BX37" s="17"/>
      <c r="BY37" s="17"/>
      <c r="BZ37" s="17"/>
      <c r="CA37" s="17">
        <v>1.4</v>
      </c>
      <c r="CB37" s="17">
        <v>-0.6</v>
      </c>
      <c r="CC37" s="17">
        <v>40.799999999999997</v>
      </c>
      <c r="CD37" s="17">
        <v>18.5</v>
      </c>
      <c r="CE37" s="17">
        <v>5.9</v>
      </c>
      <c r="CF37" s="17">
        <v>9.9</v>
      </c>
      <c r="CG37" s="17">
        <v>3.9</v>
      </c>
      <c r="CH37" s="17"/>
      <c r="CI37" s="17"/>
      <c r="CJ37" s="17"/>
      <c r="CK37" s="17">
        <v>0.4</v>
      </c>
      <c r="CL37" s="17">
        <v>2.8</v>
      </c>
      <c r="CM37" s="17">
        <v>-10.5</v>
      </c>
      <c r="CN37" s="17"/>
      <c r="CO37" s="17"/>
      <c r="CP37" s="17"/>
      <c r="CQ37" s="17"/>
      <c r="CR37" s="17"/>
      <c r="CS37" s="17">
        <v>0</v>
      </c>
      <c r="CT37" s="17">
        <v>0</v>
      </c>
      <c r="CU37" s="17"/>
      <c r="CV37" s="17">
        <v>-5.0999999999999996</v>
      </c>
      <c r="CW37" s="17">
        <v>6.2</v>
      </c>
      <c r="CX37" s="17">
        <v>0</v>
      </c>
      <c r="CY37" s="17"/>
      <c r="CZ37" s="17">
        <v>0.6</v>
      </c>
      <c r="DA37" s="17">
        <v>0</v>
      </c>
      <c r="DB37" s="17">
        <v>0</v>
      </c>
      <c r="DC37" s="17"/>
      <c r="DD37" s="17">
        <v>-0.2</v>
      </c>
      <c r="DE37" s="17">
        <v>0.8</v>
      </c>
      <c r="DF37" s="17">
        <v>0.2</v>
      </c>
      <c r="DG37" s="17">
        <v>1</v>
      </c>
      <c r="DH37" s="17">
        <v>0</v>
      </c>
      <c r="DI37" s="17">
        <v>0.5</v>
      </c>
      <c r="DJ37" s="17"/>
      <c r="DK37" s="17">
        <v>-0.7</v>
      </c>
      <c r="DL37" s="17">
        <v>-1.5</v>
      </c>
      <c r="DM37" s="17">
        <v>-2.2000000000000002</v>
      </c>
      <c r="DN37" s="17">
        <v>-0.4</v>
      </c>
      <c r="DO37" s="17">
        <v>1.5</v>
      </c>
      <c r="DP37" s="17">
        <v>0.6</v>
      </c>
      <c r="DQ37" s="17">
        <v>0.4</v>
      </c>
      <c r="DR37" s="17">
        <v>1.4</v>
      </c>
      <c r="DS37" s="17">
        <v>-2.7</v>
      </c>
      <c r="DT37" s="17">
        <v>-0.1</v>
      </c>
      <c r="DU37" s="17">
        <v>0.4</v>
      </c>
      <c r="DV37" s="17">
        <v>0.3</v>
      </c>
      <c r="DW37" s="17"/>
      <c r="DX37" s="17">
        <v>-1.8</v>
      </c>
      <c r="DY37" s="17">
        <v>0.2</v>
      </c>
      <c r="DZ37" s="17">
        <v>0.4</v>
      </c>
      <c r="EA37" s="17">
        <v>0</v>
      </c>
      <c r="EB37" s="17">
        <v>0.3</v>
      </c>
      <c r="EC37" s="17">
        <v>0.8</v>
      </c>
      <c r="ED37" s="17">
        <v>3.9</v>
      </c>
      <c r="EE37" s="17">
        <v>1.9</v>
      </c>
      <c r="EF37" s="17">
        <v>-16.600000000000001</v>
      </c>
      <c r="EG37" s="17">
        <v>-17.5</v>
      </c>
      <c r="EH37" s="17">
        <v>-2.7</v>
      </c>
      <c r="EI37" s="17">
        <v>-2.2999999999999998</v>
      </c>
      <c r="EJ37" s="17">
        <v>1.2</v>
      </c>
      <c r="EK37" s="17">
        <v>0.1</v>
      </c>
      <c r="EL37" s="17">
        <v>1.6</v>
      </c>
      <c r="EM37" s="17">
        <v>0.1</v>
      </c>
      <c r="EN37" s="17">
        <v>0.1</v>
      </c>
      <c r="EO37" s="17">
        <v>0.1</v>
      </c>
      <c r="EP37" s="17">
        <v>0</v>
      </c>
      <c r="EQ37" s="17">
        <v>1</v>
      </c>
      <c r="ER37" s="17">
        <v>2.1</v>
      </c>
      <c r="ES37" s="17">
        <v>-2</v>
      </c>
      <c r="ET37" s="17">
        <v>-0.2</v>
      </c>
      <c r="EU37" s="17">
        <v>0</v>
      </c>
      <c r="EV37" s="17">
        <v>0</v>
      </c>
      <c r="EW37" s="17">
        <v>-3.7</v>
      </c>
      <c r="EX37" s="17">
        <v>2</v>
      </c>
      <c r="EY37" s="17">
        <v>0.2</v>
      </c>
      <c r="EZ37" s="17">
        <v>0.4</v>
      </c>
      <c r="FA37" s="17">
        <v>3.2</v>
      </c>
      <c r="FB37" s="17"/>
      <c r="FC37" s="17"/>
      <c r="FD37" s="17">
        <v>2.9</v>
      </c>
      <c r="FE37" s="17"/>
      <c r="FF37" s="17">
        <v>2.9</v>
      </c>
      <c r="FG37" s="17">
        <v>-23.178470000000001</v>
      </c>
      <c r="FH37" s="15"/>
      <c r="FI37" s="17">
        <v>1.8</v>
      </c>
      <c r="FJ37" s="17">
        <v>0.26600000000000001</v>
      </c>
      <c r="FK37" s="17">
        <v>1.782</v>
      </c>
      <c r="FL37" s="17">
        <v>1.1000000000000001</v>
      </c>
      <c r="FM37" s="17">
        <v>0.36198999999999998</v>
      </c>
      <c r="FN37" s="17">
        <v>0.34503</v>
      </c>
      <c r="FO37" s="17">
        <v>0.1</v>
      </c>
      <c r="FP37" s="17">
        <v>0.4</v>
      </c>
      <c r="FQ37" s="17">
        <v>6.1550200000000004</v>
      </c>
    </row>
    <row r="38" spans="1:173" ht="24" customHeight="1" x14ac:dyDescent="0.3">
      <c r="A38" s="16" t="s">
        <v>36</v>
      </c>
      <c r="B38" s="16" t="s">
        <v>798</v>
      </c>
      <c r="C38" s="17">
        <v>-9.6999999999999993</v>
      </c>
      <c r="D38" s="17">
        <v>-9.9</v>
      </c>
      <c r="E38" s="17">
        <v>7.4</v>
      </c>
      <c r="F38" s="17"/>
      <c r="G38" s="17"/>
      <c r="H38" s="17">
        <v>0</v>
      </c>
      <c r="I38" s="17">
        <v>-2.5</v>
      </c>
      <c r="J38" s="17"/>
      <c r="K38" s="17"/>
      <c r="L38" s="17">
        <v>-15.8</v>
      </c>
      <c r="M38" s="17">
        <v>-16.399999999999999</v>
      </c>
      <c r="N38" s="17">
        <v>-8</v>
      </c>
      <c r="O38" s="17">
        <v>35.700000000000003</v>
      </c>
      <c r="P38" s="17">
        <v>2.9</v>
      </c>
      <c r="Q38" s="17">
        <v>3.6</v>
      </c>
      <c r="R38" s="17">
        <v>6.6</v>
      </c>
      <c r="S38" s="17">
        <v>0.1</v>
      </c>
      <c r="T38" s="17"/>
      <c r="U38" s="17"/>
      <c r="V38" s="17"/>
      <c r="W38" s="17"/>
      <c r="X38" s="17">
        <v>3.2</v>
      </c>
      <c r="Y38" s="17">
        <v>0.7</v>
      </c>
      <c r="Z38" s="17"/>
      <c r="AA38" s="17">
        <v>-3.4</v>
      </c>
      <c r="AB38" s="17">
        <v>3.9</v>
      </c>
      <c r="AC38" s="17">
        <v>18.899999999999999</v>
      </c>
      <c r="AD38" s="17"/>
      <c r="AE38" s="17"/>
      <c r="AF38" s="17"/>
      <c r="AG38" s="17"/>
      <c r="AH38" s="17">
        <v>-1.3</v>
      </c>
      <c r="AI38" s="17">
        <v>-7.3</v>
      </c>
      <c r="AJ38" s="17"/>
      <c r="AK38" s="17"/>
      <c r="AL38" s="17"/>
      <c r="AM38" s="17">
        <v>-0.21545</v>
      </c>
      <c r="AN38" s="17">
        <v>0</v>
      </c>
      <c r="AO38" s="17">
        <v>3.1</v>
      </c>
      <c r="AP38" s="17">
        <v>15.5</v>
      </c>
      <c r="AQ38" s="17">
        <v>6.7</v>
      </c>
      <c r="AR38" s="17">
        <v>-0.3</v>
      </c>
      <c r="AS38" s="17">
        <v>2.1</v>
      </c>
      <c r="AT38" s="17">
        <v>0.7</v>
      </c>
      <c r="AU38" s="17">
        <v>20.5</v>
      </c>
      <c r="AV38" s="17">
        <v>-24.1</v>
      </c>
      <c r="AW38" s="17">
        <v>-40.200000000000003</v>
      </c>
      <c r="AX38" s="17">
        <v>-0.2</v>
      </c>
      <c r="AY38" s="17">
        <v>-2.5</v>
      </c>
      <c r="AZ38" s="17">
        <v>0.8</v>
      </c>
      <c r="BA38" s="17">
        <v>-2.1</v>
      </c>
      <c r="BB38" s="17">
        <v>1.1000000000000001</v>
      </c>
      <c r="BC38" s="17">
        <v>0.5</v>
      </c>
      <c r="BD38" s="17">
        <v>0.1</v>
      </c>
      <c r="BE38" s="17">
        <v>5.2</v>
      </c>
      <c r="BF38" s="17"/>
      <c r="BG38" s="17"/>
      <c r="BH38" s="17">
        <v>0.3</v>
      </c>
      <c r="BI38" s="17"/>
      <c r="BJ38" s="17"/>
      <c r="BK38" s="17">
        <v>2.1</v>
      </c>
      <c r="BL38" s="17">
        <v>0</v>
      </c>
      <c r="BM38" s="17">
        <v>0</v>
      </c>
      <c r="BN38" s="17"/>
      <c r="BO38" s="17">
        <v>-1</v>
      </c>
      <c r="BP38" s="17">
        <v>-10.7</v>
      </c>
      <c r="BQ38" s="17">
        <v>-39.5</v>
      </c>
      <c r="BR38" s="17">
        <v>8.1999999999999993</v>
      </c>
      <c r="BS38" s="17">
        <v>22.1</v>
      </c>
      <c r="BT38" s="17"/>
      <c r="BU38" s="17"/>
      <c r="BV38" s="17"/>
      <c r="BW38" s="17"/>
      <c r="BX38" s="17"/>
      <c r="BY38" s="17"/>
      <c r="BZ38" s="17"/>
      <c r="CA38" s="17">
        <v>1.4</v>
      </c>
      <c r="CB38" s="17">
        <v>-0.5</v>
      </c>
      <c r="CC38" s="17">
        <v>40.1</v>
      </c>
      <c r="CD38" s="17">
        <v>18.5</v>
      </c>
      <c r="CE38" s="17">
        <v>5.9</v>
      </c>
      <c r="CF38" s="17">
        <v>9.9</v>
      </c>
      <c r="CG38" s="17">
        <v>3.9</v>
      </c>
      <c r="CH38" s="17"/>
      <c r="CI38" s="17"/>
      <c r="CJ38" s="17"/>
      <c r="CK38" s="17">
        <v>0.6</v>
      </c>
      <c r="CL38" s="17">
        <v>3.1</v>
      </c>
      <c r="CM38" s="17">
        <v>-10.5</v>
      </c>
      <c r="CN38" s="17"/>
      <c r="CO38" s="17"/>
      <c r="CP38" s="17"/>
      <c r="CQ38" s="17"/>
      <c r="CR38" s="17"/>
      <c r="CS38" s="17">
        <v>0</v>
      </c>
      <c r="CT38" s="17">
        <v>0</v>
      </c>
      <c r="CU38" s="17"/>
      <c r="CV38" s="17">
        <v>-5.0999999999999996</v>
      </c>
      <c r="CW38" s="17">
        <v>6.3</v>
      </c>
      <c r="CX38" s="17">
        <v>0</v>
      </c>
      <c r="CY38" s="17"/>
      <c r="CZ38" s="17">
        <v>0.6</v>
      </c>
      <c r="DA38" s="17">
        <v>0</v>
      </c>
      <c r="DB38" s="17">
        <v>0</v>
      </c>
      <c r="DC38" s="17"/>
      <c r="DD38" s="17">
        <v>-0.2</v>
      </c>
      <c r="DE38" s="17">
        <v>0.8</v>
      </c>
      <c r="DF38" s="17">
        <v>0.2</v>
      </c>
      <c r="DG38" s="17">
        <v>1.1000000000000001</v>
      </c>
      <c r="DH38" s="17">
        <v>0</v>
      </c>
      <c r="DI38" s="17">
        <v>0.5</v>
      </c>
      <c r="DJ38" s="17"/>
      <c r="DK38" s="17">
        <v>-0.7</v>
      </c>
      <c r="DL38" s="17">
        <v>-1.5</v>
      </c>
      <c r="DM38" s="17">
        <v>-1.9</v>
      </c>
      <c r="DN38" s="17">
        <v>0.5</v>
      </c>
      <c r="DO38" s="17">
        <v>1.5</v>
      </c>
      <c r="DP38" s="17">
        <v>0.6</v>
      </c>
      <c r="DQ38" s="17">
        <v>0.4</v>
      </c>
      <c r="DR38" s="17">
        <v>1.4</v>
      </c>
      <c r="DS38" s="17">
        <v>-2.7</v>
      </c>
      <c r="DT38" s="17">
        <v>0</v>
      </c>
      <c r="DU38" s="17">
        <v>0.5</v>
      </c>
      <c r="DV38" s="17">
        <v>0.2</v>
      </c>
      <c r="DW38" s="17"/>
      <c r="DX38" s="17">
        <v>-1.9</v>
      </c>
      <c r="DY38" s="17">
        <v>0.1</v>
      </c>
      <c r="DZ38" s="17">
        <v>0.4</v>
      </c>
      <c r="EA38" s="17">
        <v>0.1</v>
      </c>
      <c r="EB38" s="17">
        <v>0.3</v>
      </c>
      <c r="EC38" s="17">
        <v>0.8</v>
      </c>
      <c r="ED38" s="17">
        <v>4</v>
      </c>
      <c r="EE38" s="17">
        <v>2</v>
      </c>
      <c r="EF38" s="17">
        <v>-14</v>
      </c>
      <c r="EG38" s="17">
        <v>-14.7</v>
      </c>
      <c r="EH38" s="17">
        <v>-2.2000000000000002</v>
      </c>
      <c r="EI38" s="17">
        <v>-1.9</v>
      </c>
      <c r="EJ38" s="17">
        <v>1.2</v>
      </c>
      <c r="EK38" s="17">
        <v>0.1</v>
      </c>
      <c r="EL38" s="17">
        <v>1.6</v>
      </c>
      <c r="EM38" s="17">
        <v>0.1</v>
      </c>
      <c r="EN38" s="17">
        <v>0.1</v>
      </c>
      <c r="EO38" s="17">
        <v>0.1</v>
      </c>
      <c r="EP38" s="17">
        <v>0</v>
      </c>
      <c r="EQ38" s="17">
        <v>0.8</v>
      </c>
      <c r="ER38" s="17">
        <v>1.8</v>
      </c>
      <c r="ES38" s="17">
        <v>-2.2000000000000002</v>
      </c>
      <c r="ET38" s="17">
        <v>-0.2</v>
      </c>
      <c r="EU38" s="17">
        <v>0</v>
      </c>
      <c r="EV38" s="17">
        <v>0</v>
      </c>
      <c r="EW38" s="17">
        <v>-3.8</v>
      </c>
      <c r="EX38" s="17">
        <v>1.6</v>
      </c>
      <c r="EY38" s="17">
        <v>0.2</v>
      </c>
      <c r="EZ38" s="17">
        <v>0.6</v>
      </c>
      <c r="FA38" s="17">
        <v>3.1</v>
      </c>
      <c r="FB38" s="17"/>
      <c r="FC38" s="17"/>
      <c r="FD38" s="17">
        <v>3.6</v>
      </c>
      <c r="FE38" s="17"/>
      <c r="FF38" s="17">
        <v>2.7</v>
      </c>
      <c r="FG38" s="17">
        <v>36.184550000000002</v>
      </c>
      <c r="FH38" s="15"/>
      <c r="FI38" s="17">
        <v>2.1</v>
      </c>
      <c r="FJ38" s="17">
        <v>0.186</v>
      </c>
      <c r="FK38" s="17">
        <v>1.6519999999999999</v>
      </c>
      <c r="FL38" s="17">
        <v>1.1000000000000001</v>
      </c>
      <c r="FM38" s="17">
        <v>0.35400999999999999</v>
      </c>
      <c r="FN38" s="17">
        <v>0.36226999999999998</v>
      </c>
      <c r="FO38" s="17">
        <v>-0.3</v>
      </c>
      <c r="FP38" s="17">
        <v>0.1</v>
      </c>
      <c r="FQ38" s="17">
        <v>5.5542800000000003</v>
      </c>
    </row>
    <row r="39" spans="1:173" ht="24" customHeight="1" x14ac:dyDescent="0.3">
      <c r="A39" s="16" t="s">
        <v>36</v>
      </c>
      <c r="B39" s="16" t="s">
        <v>799</v>
      </c>
      <c r="C39" s="17">
        <v>-9.3000000000000007</v>
      </c>
      <c r="D39" s="17">
        <v>-9.6999999999999993</v>
      </c>
      <c r="E39" s="17">
        <v>8.1999999999999993</v>
      </c>
      <c r="F39" s="17"/>
      <c r="G39" s="17"/>
      <c r="H39" s="17">
        <v>0</v>
      </c>
      <c r="I39" s="17">
        <v>10.199999999999999</v>
      </c>
      <c r="J39" s="17"/>
      <c r="K39" s="17"/>
      <c r="L39" s="17">
        <v>-18.100000000000001</v>
      </c>
      <c r="M39" s="17">
        <v>-20.100000000000001</v>
      </c>
      <c r="N39" s="17">
        <v>-11.5</v>
      </c>
      <c r="O39" s="17">
        <v>34.1</v>
      </c>
      <c r="P39" s="17">
        <v>3.2</v>
      </c>
      <c r="Q39" s="17">
        <v>2.9</v>
      </c>
      <c r="R39" s="17">
        <v>16.7</v>
      </c>
      <c r="S39" s="17">
        <v>-0.1</v>
      </c>
      <c r="T39" s="17"/>
      <c r="U39" s="17"/>
      <c r="V39" s="17"/>
      <c r="W39" s="17"/>
      <c r="X39" s="17">
        <v>3.3</v>
      </c>
      <c r="Y39" s="17">
        <v>0.9</v>
      </c>
      <c r="Z39" s="17"/>
      <c r="AA39" s="17">
        <v>-3.5</v>
      </c>
      <c r="AB39" s="17">
        <v>3.9</v>
      </c>
      <c r="AC39" s="17">
        <v>18.600000000000001</v>
      </c>
      <c r="AD39" s="17"/>
      <c r="AE39" s="17"/>
      <c r="AF39" s="17"/>
      <c r="AG39" s="17"/>
      <c r="AH39" s="17">
        <v>-1.5</v>
      </c>
      <c r="AI39" s="17">
        <v>-7.5</v>
      </c>
      <c r="AJ39" s="17"/>
      <c r="AK39" s="17"/>
      <c r="AL39" s="17"/>
      <c r="AM39" s="17">
        <v>-9.4530000000000003E-2</v>
      </c>
      <c r="AN39" s="17">
        <v>0</v>
      </c>
      <c r="AO39" s="17">
        <v>3.8</v>
      </c>
      <c r="AP39" s="17">
        <v>15.8</v>
      </c>
      <c r="AQ39" s="17">
        <v>6.9</v>
      </c>
      <c r="AR39" s="17">
        <v>-0.1</v>
      </c>
      <c r="AS39" s="17">
        <v>2.1</v>
      </c>
      <c r="AT39" s="17">
        <v>1</v>
      </c>
      <c r="AU39" s="17">
        <v>22.7</v>
      </c>
      <c r="AV39" s="17">
        <v>-22</v>
      </c>
      <c r="AW39" s="17">
        <v>-38</v>
      </c>
      <c r="AX39" s="17">
        <v>-3.7</v>
      </c>
      <c r="AY39" s="17">
        <v>-2.4</v>
      </c>
      <c r="AZ39" s="17">
        <v>0.8</v>
      </c>
      <c r="BA39" s="17">
        <v>-2.7</v>
      </c>
      <c r="BB39" s="17">
        <v>0.6</v>
      </c>
      <c r="BC39" s="17">
        <v>0.5</v>
      </c>
      <c r="BD39" s="17">
        <v>0.1</v>
      </c>
      <c r="BE39" s="17">
        <v>3.3</v>
      </c>
      <c r="BF39" s="17"/>
      <c r="BG39" s="17"/>
      <c r="BH39" s="17">
        <v>2.5</v>
      </c>
      <c r="BI39" s="17"/>
      <c r="BJ39" s="17"/>
      <c r="BK39" s="17">
        <v>3.6</v>
      </c>
      <c r="BL39" s="17">
        <v>0</v>
      </c>
      <c r="BM39" s="17">
        <v>0</v>
      </c>
      <c r="BN39" s="17"/>
      <c r="BO39" s="17">
        <v>0.9</v>
      </c>
      <c r="BP39" s="17">
        <v>-10.199999999999999</v>
      </c>
      <c r="BQ39" s="17">
        <v>-38.4</v>
      </c>
      <c r="BR39" s="17">
        <v>9.1</v>
      </c>
      <c r="BS39" s="17">
        <v>22</v>
      </c>
      <c r="BT39" s="17"/>
      <c r="BU39" s="17"/>
      <c r="BV39" s="17"/>
      <c r="BW39" s="17"/>
      <c r="BX39" s="17"/>
      <c r="BY39" s="17"/>
      <c r="BZ39" s="17"/>
      <c r="CA39" s="17">
        <v>1.3</v>
      </c>
      <c r="CB39" s="17">
        <v>-0.6</v>
      </c>
      <c r="CC39" s="17">
        <v>32.799999999999997</v>
      </c>
      <c r="CD39" s="17">
        <v>18.2</v>
      </c>
      <c r="CE39" s="17">
        <v>4.8</v>
      </c>
      <c r="CF39" s="17">
        <v>12.8</v>
      </c>
      <c r="CG39" s="17">
        <v>3.6</v>
      </c>
      <c r="CH39" s="17"/>
      <c r="CI39" s="17"/>
      <c r="CJ39" s="17"/>
      <c r="CK39" s="17">
        <v>3.5</v>
      </c>
      <c r="CL39" s="17">
        <v>5.9</v>
      </c>
      <c r="CM39" s="17">
        <v>-5.9</v>
      </c>
      <c r="CN39" s="17"/>
      <c r="CO39" s="17"/>
      <c r="CP39" s="17"/>
      <c r="CQ39" s="17"/>
      <c r="CR39" s="17"/>
      <c r="CS39" s="17">
        <v>0</v>
      </c>
      <c r="CT39" s="17">
        <v>0</v>
      </c>
      <c r="CU39" s="17"/>
      <c r="CV39" s="17">
        <v>-5.2</v>
      </c>
      <c r="CW39" s="17">
        <v>6.2</v>
      </c>
      <c r="CX39" s="17">
        <v>0</v>
      </c>
      <c r="CY39" s="17"/>
      <c r="CZ39" s="17">
        <v>0.6</v>
      </c>
      <c r="DA39" s="17">
        <v>0</v>
      </c>
      <c r="DB39" s="17">
        <v>0</v>
      </c>
      <c r="DC39" s="17"/>
      <c r="DD39" s="17">
        <v>-0.2</v>
      </c>
      <c r="DE39" s="17">
        <v>0.9</v>
      </c>
      <c r="DF39" s="17">
        <v>0.2</v>
      </c>
      <c r="DG39" s="17">
        <v>0.9</v>
      </c>
      <c r="DH39" s="17">
        <v>0</v>
      </c>
      <c r="DI39" s="17">
        <v>0.5</v>
      </c>
      <c r="DJ39" s="17"/>
      <c r="DK39" s="17">
        <v>-0.7</v>
      </c>
      <c r="DL39" s="17">
        <v>-1.5</v>
      </c>
      <c r="DM39" s="17">
        <v>-1.6</v>
      </c>
      <c r="DN39" s="17">
        <v>0.7</v>
      </c>
      <c r="DO39" s="17">
        <v>1.5</v>
      </c>
      <c r="DP39" s="17">
        <v>0.6</v>
      </c>
      <c r="DQ39" s="17">
        <v>0.4</v>
      </c>
      <c r="DR39" s="17">
        <v>1.4</v>
      </c>
      <c r="DS39" s="17">
        <v>-2.7</v>
      </c>
      <c r="DT39" s="17">
        <v>0</v>
      </c>
      <c r="DU39" s="17">
        <v>0.4</v>
      </c>
      <c r="DV39" s="17">
        <v>0.2</v>
      </c>
      <c r="DW39" s="17"/>
      <c r="DX39" s="17">
        <v>-1.9</v>
      </c>
      <c r="DY39" s="17">
        <v>0</v>
      </c>
      <c r="DZ39" s="17">
        <v>0.4</v>
      </c>
      <c r="EA39" s="17">
        <v>0.1</v>
      </c>
      <c r="EB39" s="17">
        <v>0.5</v>
      </c>
      <c r="EC39" s="17">
        <v>0.8</v>
      </c>
      <c r="ED39" s="17">
        <v>3.9</v>
      </c>
      <c r="EE39" s="17">
        <v>2</v>
      </c>
      <c r="EF39" s="17">
        <v>-13.9</v>
      </c>
      <c r="EG39" s="17">
        <v>-14.5</v>
      </c>
      <c r="EH39" s="17">
        <v>-2.2999999999999998</v>
      </c>
      <c r="EI39" s="17">
        <v>-1.9</v>
      </c>
      <c r="EJ39" s="17">
        <v>1.2</v>
      </c>
      <c r="EK39" s="17">
        <v>0.1</v>
      </c>
      <c r="EL39" s="17">
        <v>1.6</v>
      </c>
      <c r="EM39" s="17">
        <v>0.1</v>
      </c>
      <c r="EN39" s="17">
        <v>0.1</v>
      </c>
      <c r="EO39" s="17">
        <v>0.1</v>
      </c>
      <c r="EP39" s="17">
        <v>0</v>
      </c>
      <c r="EQ39" s="17">
        <v>0.7</v>
      </c>
      <c r="ER39" s="17">
        <v>1.4</v>
      </c>
      <c r="ES39" s="17">
        <v>-2.2999999999999998</v>
      </c>
      <c r="ET39" s="17">
        <v>-0.2</v>
      </c>
      <c r="EU39" s="17">
        <v>0</v>
      </c>
      <c r="EV39" s="17">
        <v>3.3</v>
      </c>
      <c r="EW39" s="17">
        <v>-3.8</v>
      </c>
      <c r="EX39" s="17">
        <v>1.2</v>
      </c>
      <c r="EY39" s="17">
        <v>0.2</v>
      </c>
      <c r="EZ39" s="17">
        <v>0.7</v>
      </c>
      <c r="FA39" s="17">
        <v>3.2</v>
      </c>
      <c r="FB39" s="17"/>
      <c r="FC39" s="17"/>
      <c r="FD39" s="17">
        <v>1.6</v>
      </c>
      <c r="FE39" s="17"/>
      <c r="FF39" s="17">
        <v>2</v>
      </c>
      <c r="FG39" s="17">
        <v>62.205469999999998</v>
      </c>
      <c r="FH39" s="15"/>
      <c r="FI39" s="17">
        <v>2.2000000000000002</v>
      </c>
      <c r="FJ39" s="17">
        <v>0.19900000000000001</v>
      </c>
      <c r="FK39" s="17">
        <v>1.6379999999999999</v>
      </c>
      <c r="FL39" s="17">
        <v>1.1000000000000001</v>
      </c>
      <c r="FM39" s="17">
        <v>0.34201999999999999</v>
      </c>
      <c r="FN39" s="17">
        <v>0.38325999999999999</v>
      </c>
      <c r="FO39" s="17">
        <v>0.2</v>
      </c>
      <c r="FP39" s="17">
        <v>0.3</v>
      </c>
      <c r="FQ39" s="17">
        <v>6.3622800000000002</v>
      </c>
    </row>
    <row r="40" spans="1:173" ht="24" customHeight="1" x14ac:dyDescent="0.3">
      <c r="A40" s="16" t="s">
        <v>36</v>
      </c>
      <c r="B40" s="16" t="s">
        <v>800</v>
      </c>
      <c r="C40" s="17">
        <v>-10.5</v>
      </c>
      <c r="D40" s="17">
        <v>-12</v>
      </c>
      <c r="E40" s="17">
        <v>7.5</v>
      </c>
      <c r="F40" s="17"/>
      <c r="G40" s="17"/>
      <c r="H40" s="17">
        <v>0</v>
      </c>
      <c r="I40" s="17">
        <v>-3.6</v>
      </c>
      <c r="J40" s="17"/>
      <c r="K40" s="17"/>
      <c r="L40" s="17">
        <v>-22.1</v>
      </c>
      <c r="M40" s="17">
        <v>-19.100000000000001</v>
      </c>
      <c r="N40" s="17">
        <v>-9.8000000000000007</v>
      </c>
      <c r="O40" s="17">
        <v>28.9</v>
      </c>
      <c r="P40" s="17">
        <v>-0.4</v>
      </c>
      <c r="Q40" s="17">
        <v>1</v>
      </c>
      <c r="R40" s="17">
        <v>0.8</v>
      </c>
      <c r="S40" s="17">
        <v>0.2</v>
      </c>
      <c r="T40" s="17"/>
      <c r="U40" s="17"/>
      <c r="V40" s="17"/>
      <c r="W40" s="17"/>
      <c r="X40" s="17">
        <v>2.9</v>
      </c>
      <c r="Y40" s="17">
        <v>1</v>
      </c>
      <c r="Z40" s="17"/>
      <c r="AA40" s="17">
        <v>-3.5</v>
      </c>
      <c r="AB40" s="17">
        <v>3.7</v>
      </c>
      <c r="AC40" s="17">
        <v>18.7</v>
      </c>
      <c r="AD40" s="17"/>
      <c r="AE40" s="17"/>
      <c r="AF40" s="17"/>
      <c r="AG40" s="17"/>
      <c r="AH40" s="17">
        <v>-0.4</v>
      </c>
      <c r="AI40" s="17">
        <v>-8.1</v>
      </c>
      <c r="AJ40" s="17"/>
      <c r="AK40" s="17"/>
      <c r="AL40" s="17"/>
      <c r="AM40" s="17">
        <v>-0.13575000000000001</v>
      </c>
      <c r="AN40" s="17">
        <v>0</v>
      </c>
      <c r="AO40" s="17">
        <v>4.4000000000000004</v>
      </c>
      <c r="AP40" s="17">
        <v>10.9</v>
      </c>
      <c r="AQ40" s="17">
        <v>5.0999999999999996</v>
      </c>
      <c r="AR40" s="17">
        <v>-0.8</v>
      </c>
      <c r="AS40" s="17">
        <v>2.1</v>
      </c>
      <c r="AT40" s="17">
        <v>0.9</v>
      </c>
      <c r="AU40" s="17">
        <v>17.8</v>
      </c>
      <c r="AV40" s="17">
        <v>-26.7</v>
      </c>
      <c r="AW40" s="17">
        <v>-43.2</v>
      </c>
      <c r="AX40" s="17">
        <v>-0.9</v>
      </c>
      <c r="AY40" s="17">
        <v>-2.5</v>
      </c>
      <c r="AZ40" s="17">
        <v>0.8</v>
      </c>
      <c r="BA40" s="17">
        <v>0.1</v>
      </c>
      <c r="BB40" s="17">
        <v>1.3</v>
      </c>
      <c r="BC40" s="17">
        <v>0.5</v>
      </c>
      <c r="BD40" s="17">
        <v>0.1</v>
      </c>
      <c r="BE40" s="17">
        <v>7.2</v>
      </c>
      <c r="BF40" s="17"/>
      <c r="BG40" s="17"/>
      <c r="BH40" s="17">
        <v>0</v>
      </c>
      <c r="BI40" s="17"/>
      <c r="BJ40" s="17"/>
      <c r="BK40" s="17">
        <v>-0.5</v>
      </c>
      <c r="BL40" s="17">
        <v>0</v>
      </c>
      <c r="BM40" s="17">
        <v>0</v>
      </c>
      <c r="BN40" s="17"/>
      <c r="BO40" s="17">
        <v>0.6</v>
      </c>
      <c r="BP40" s="17">
        <v>-13.6</v>
      </c>
      <c r="BQ40" s="17">
        <v>-42.1</v>
      </c>
      <c r="BR40" s="17">
        <v>6</v>
      </c>
      <c r="BS40" s="17">
        <v>18.3</v>
      </c>
      <c r="BT40" s="17"/>
      <c r="BU40" s="17"/>
      <c r="BV40" s="17"/>
      <c r="BW40" s="17"/>
      <c r="BX40" s="17"/>
      <c r="BY40" s="17"/>
      <c r="BZ40" s="17"/>
      <c r="CA40" s="17">
        <v>1.4</v>
      </c>
      <c r="CB40" s="17">
        <v>-0.6</v>
      </c>
      <c r="CC40" s="17">
        <v>30.8</v>
      </c>
      <c r="CD40" s="17">
        <v>18.2</v>
      </c>
      <c r="CE40" s="17">
        <v>5.2</v>
      </c>
      <c r="CF40" s="17">
        <v>10</v>
      </c>
      <c r="CG40" s="17">
        <v>3.8</v>
      </c>
      <c r="CH40" s="17"/>
      <c r="CI40" s="17"/>
      <c r="CJ40" s="17"/>
      <c r="CK40" s="17">
        <v>-1.9</v>
      </c>
      <c r="CL40" s="17">
        <v>0.6</v>
      </c>
      <c r="CM40" s="17">
        <v>-13.6</v>
      </c>
      <c r="CN40" s="17"/>
      <c r="CO40" s="17"/>
      <c r="CP40" s="17"/>
      <c r="CQ40" s="17"/>
      <c r="CR40" s="17"/>
      <c r="CS40" s="17">
        <v>0</v>
      </c>
      <c r="CT40" s="17">
        <v>0</v>
      </c>
      <c r="CU40" s="17"/>
      <c r="CV40" s="17">
        <v>-5.0999999999999996</v>
      </c>
      <c r="CW40" s="17">
        <v>5.7</v>
      </c>
      <c r="CX40" s="17">
        <v>0</v>
      </c>
      <c r="CY40" s="17"/>
      <c r="CZ40" s="17">
        <v>0.6</v>
      </c>
      <c r="DA40" s="17">
        <v>0</v>
      </c>
      <c r="DB40" s="17">
        <v>0</v>
      </c>
      <c r="DC40" s="17"/>
      <c r="DD40" s="17">
        <v>-0.2</v>
      </c>
      <c r="DE40" s="17">
        <v>0.9</v>
      </c>
      <c r="DF40" s="17">
        <v>0.2</v>
      </c>
      <c r="DG40" s="17">
        <v>0.8</v>
      </c>
      <c r="DH40" s="17">
        <v>0</v>
      </c>
      <c r="DI40" s="17">
        <v>0.5</v>
      </c>
      <c r="DJ40" s="17"/>
      <c r="DK40" s="17">
        <v>-0.6</v>
      </c>
      <c r="DL40" s="17">
        <v>-1.4</v>
      </c>
      <c r="DM40" s="17">
        <v>-0.7</v>
      </c>
      <c r="DN40" s="17">
        <v>3.3</v>
      </c>
      <c r="DO40" s="17">
        <v>1.5</v>
      </c>
      <c r="DP40" s="17">
        <v>0.6</v>
      </c>
      <c r="DQ40" s="17">
        <v>0.3</v>
      </c>
      <c r="DR40" s="17">
        <v>1.4</v>
      </c>
      <c r="DS40" s="17">
        <v>-2.6</v>
      </c>
      <c r="DT40" s="17">
        <v>0</v>
      </c>
      <c r="DU40" s="17">
        <v>0.4</v>
      </c>
      <c r="DV40" s="17">
        <v>0.3</v>
      </c>
      <c r="DW40" s="17"/>
      <c r="DX40" s="17">
        <v>-1.8</v>
      </c>
      <c r="DY40" s="17">
        <v>0</v>
      </c>
      <c r="DZ40" s="17">
        <v>0.4</v>
      </c>
      <c r="EA40" s="17">
        <v>0</v>
      </c>
      <c r="EB40" s="17">
        <v>0.3</v>
      </c>
      <c r="EC40" s="17">
        <v>0.8</v>
      </c>
      <c r="ED40" s="17">
        <v>4</v>
      </c>
      <c r="EE40" s="17">
        <v>2</v>
      </c>
      <c r="EF40" s="17">
        <v>-13.2</v>
      </c>
      <c r="EG40" s="17">
        <v>-14</v>
      </c>
      <c r="EH40" s="17">
        <v>-2.2000000000000002</v>
      </c>
      <c r="EI40" s="17">
        <v>-1.8</v>
      </c>
      <c r="EJ40" s="17">
        <v>1.2</v>
      </c>
      <c r="EK40" s="17">
        <v>0.1</v>
      </c>
      <c r="EL40" s="17">
        <v>1.6</v>
      </c>
      <c r="EM40" s="17">
        <v>0.1</v>
      </c>
      <c r="EN40" s="17">
        <v>0.1</v>
      </c>
      <c r="EO40" s="17">
        <v>0.1</v>
      </c>
      <c r="EP40" s="17">
        <v>0</v>
      </c>
      <c r="EQ40" s="17">
        <v>1</v>
      </c>
      <c r="ER40" s="17">
        <v>1</v>
      </c>
      <c r="ES40" s="17">
        <v>-2.2000000000000002</v>
      </c>
      <c r="ET40" s="17">
        <v>-0.2</v>
      </c>
      <c r="EU40" s="17">
        <v>-7.7</v>
      </c>
      <c r="EV40" s="17">
        <v>-6.4</v>
      </c>
      <c r="EW40" s="17">
        <v>-3.7</v>
      </c>
      <c r="EX40" s="17">
        <v>0.8</v>
      </c>
      <c r="EY40" s="17">
        <v>0.2</v>
      </c>
      <c r="EZ40" s="17">
        <v>0.6</v>
      </c>
      <c r="FA40" s="17">
        <v>3.2</v>
      </c>
      <c r="FB40" s="17"/>
      <c r="FC40" s="17"/>
      <c r="FD40" s="17">
        <v>2.2000000000000002</v>
      </c>
      <c r="FE40" s="17"/>
      <c r="FF40" s="17">
        <v>2.1</v>
      </c>
      <c r="FG40" s="17">
        <v>-50.735750000000003</v>
      </c>
      <c r="FH40" s="15"/>
      <c r="FI40" s="17">
        <v>2</v>
      </c>
      <c r="FJ40" s="17">
        <v>0.29499999999999998</v>
      </c>
      <c r="FK40" s="17">
        <v>1.6</v>
      </c>
      <c r="FL40" s="17">
        <v>0.9</v>
      </c>
      <c r="FM40" s="17">
        <v>0.33500000000000002</v>
      </c>
      <c r="FN40" s="17">
        <v>0.40600000000000003</v>
      </c>
      <c r="FO40" s="17">
        <v>-0.8</v>
      </c>
      <c r="FP40" s="17">
        <v>0</v>
      </c>
      <c r="FQ40" s="17">
        <v>4.7359999999999998</v>
      </c>
    </row>
    <row r="41" spans="1:173" ht="24" customHeight="1" x14ac:dyDescent="0.3">
      <c r="A41" s="16" t="s">
        <v>36</v>
      </c>
      <c r="B41" s="16" t="s">
        <v>801</v>
      </c>
      <c r="C41" s="17">
        <v>-9.4</v>
      </c>
      <c r="D41" s="17">
        <v>-13</v>
      </c>
      <c r="E41" s="17">
        <v>6.9</v>
      </c>
      <c r="F41" s="17"/>
      <c r="G41" s="17"/>
      <c r="H41" s="17">
        <v>0</v>
      </c>
      <c r="I41" s="17">
        <v>-5.5</v>
      </c>
      <c r="J41" s="17"/>
      <c r="K41" s="17"/>
      <c r="L41" s="17">
        <v>-21</v>
      </c>
      <c r="M41" s="17">
        <v>-24.6</v>
      </c>
      <c r="N41" s="17">
        <v>-16.399999999999999</v>
      </c>
      <c r="O41" s="17">
        <v>28.6</v>
      </c>
      <c r="P41" s="17">
        <v>-0.5</v>
      </c>
      <c r="Q41" s="17">
        <v>1.7</v>
      </c>
      <c r="R41" s="17">
        <v>1.4</v>
      </c>
      <c r="S41" s="17">
        <v>0</v>
      </c>
      <c r="T41" s="17"/>
      <c r="U41" s="17"/>
      <c r="V41" s="17"/>
      <c r="W41" s="17"/>
      <c r="X41" s="17">
        <v>2.8</v>
      </c>
      <c r="Y41" s="17">
        <v>0.9</v>
      </c>
      <c r="Z41" s="17"/>
      <c r="AA41" s="17">
        <v>-3.4</v>
      </c>
      <c r="AB41" s="17">
        <v>3.8</v>
      </c>
      <c r="AC41" s="17">
        <v>18.7</v>
      </c>
      <c r="AD41" s="17"/>
      <c r="AE41" s="17"/>
      <c r="AF41" s="17"/>
      <c r="AG41" s="17"/>
      <c r="AH41" s="17">
        <v>-0.9</v>
      </c>
      <c r="AI41" s="17">
        <v>-8.8000000000000007</v>
      </c>
      <c r="AJ41" s="17"/>
      <c r="AK41" s="17"/>
      <c r="AL41" s="17"/>
      <c r="AM41" s="17">
        <v>-0.24351999999999999</v>
      </c>
      <c r="AN41" s="17">
        <v>0</v>
      </c>
      <c r="AO41" s="17">
        <v>4.0999999999999996</v>
      </c>
      <c r="AP41" s="17">
        <v>11.1</v>
      </c>
      <c r="AQ41" s="17">
        <v>5.2</v>
      </c>
      <c r="AR41" s="17">
        <v>-0.2</v>
      </c>
      <c r="AS41" s="17">
        <v>2.1</v>
      </c>
      <c r="AT41" s="17">
        <v>1.7</v>
      </c>
      <c r="AU41" s="17">
        <v>18.100000000000001</v>
      </c>
      <c r="AV41" s="17">
        <v>-26.4</v>
      </c>
      <c r="AW41" s="17">
        <v>-42.6</v>
      </c>
      <c r="AX41" s="17">
        <v>-4.5</v>
      </c>
      <c r="AY41" s="17">
        <v>-2.6</v>
      </c>
      <c r="AZ41" s="17">
        <v>0.7</v>
      </c>
      <c r="BA41" s="17">
        <v>-2.8</v>
      </c>
      <c r="BB41" s="17">
        <v>0.7</v>
      </c>
      <c r="BC41" s="17">
        <v>0.5</v>
      </c>
      <c r="BD41" s="17">
        <v>0.1</v>
      </c>
      <c r="BE41" s="17">
        <v>5.4</v>
      </c>
      <c r="BF41" s="17"/>
      <c r="BG41" s="17"/>
      <c r="BH41" s="17">
        <v>-5</v>
      </c>
      <c r="BI41" s="17"/>
      <c r="BJ41" s="17"/>
      <c r="BK41" s="17">
        <v>0.3</v>
      </c>
      <c r="BL41" s="17">
        <v>0</v>
      </c>
      <c r="BM41" s="17">
        <v>0</v>
      </c>
      <c r="BN41" s="17"/>
      <c r="BO41" s="17">
        <v>-1.2</v>
      </c>
      <c r="BP41" s="17">
        <v>-13.2</v>
      </c>
      <c r="BQ41" s="17">
        <v>-42.2</v>
      </c>
      <c r="BR41" s="17">
        <v>5.3</v>
      </c>
      <c r="BS41" s="17">
        <v>19.100000000000001</v>
      </c>
      <c r="BT41" s="17"/>
      <c r="BU41" s="17"/>
      <c r="BV41" s="17"/>
      <c r="BW41" s="17"/>
      <c r="BX41" s="17"/>
      <c r="BY41" s="17"/>
      <c r="BZ41" s="17"/>
      <c r="CA41" s="17">
        <v>1.4</v>
      </c>
      <c r="CB41" s="17">
        <v>-0.6</v>
      </c>
      <c r="CC41" s="17">
        <v>31.5</v>
      </c>
      <c r="CD41" s="17">
        <v>18.399999999999999</v>
      </c>
      <c r="CE41" s="17">
        <v>5.8</v>
      </c>
      <c r="CF41" s="17">
        <v>10</v>
      </c>
      <c r="CG41" s="17">
        <v>3.8</v>
      </c>
      <c r="CH41" s="17"/>
      <c r="CI41" s="17"/>
      <c r="CJ41" s="17"/>
      <c r="CK41" s="17">
        <v>-1.9</v>
      </c>
      <c r="CL41" s="17">
        <v>0.4</v>
      </c>
      <c r="CM41" s="17">
        <v>-13.8</v>
      </c>
      <c r="CN41" s="17"/>
      <c r="CO41" s="17"/>
      <c r="CP41" s="17"/>
      <c r="CQ41" s="17"/>
      <c r="CR41" s="17"/>
      <c r="CS41" s="17">
        <v>0</v>
      </c>
      <c r="CT41" s="17">
        <v>0</v>
      </c>
      <c r="CU41" s="17"/>
      <c r="CV41" s="17">
        <v>-4.7</v>
      </c>
      <c r="CW41" s="17">
        <v>5.2</v>
      </c>
      <c r="CX41" s="17">
        <v>0</v>
      </c>
      <c r="CY41" s="17"/>
      <c r="CZ41" s="17">
        <v>0.6</v>
      </c>
      <c r="DA41" s="17">
        <v>0</v>
      </c>
      <c r="DB41" s="17">
        <v>0</v>
      </c>
      <c r="DC41" s="17"/>
      <c r="DD41" s="17">
        <v>-0.1</v>
      </c>
      <c r="DE41" s="17">
        <v>0.9</v>
      </c>
      <c r="DF41" s="17">
        <v>0.2</v>
      </c>
      <c r="DG41" s="17">
        <v>0.9</v>
      </c>
      <c r="DH41" s="17">
        <v>0</v>
      </c>
      <c r="DI41" s="17">
        <v>0.5</v>
      </c>
      <c r="DJ41" s="17"/>
      <c r="DK41" s="17">
        <v>-0.6</v>
      </c>
      <c r="DL41" s="17">
        <v>-1.2</v>
      </c>
      <c r="DM41" s="17">
        <v>-0.8</v>
      </c>
      <c r="DN41" s="17">
        <v>3</v>
      </c>
      <c r="DO41" s="17">
        <v>1.5</v>
      </c>
      <c r="DP41" s="17">
        <v>0.6</v>
      </c>
      <c r="DQ41" s="17">
        <v>0.3</v>
      </c>
      <c r="DR41" s="17">
        <v>1.4</v>
      </c>
      <c r="DS41" s="17">
        <v>-2.1</v>
      </c>
      <c r="DT41" s="17">
        <v>0</v>
      </c>
      <c r="DU41" s="17">
        <v>0.4</v>
      </c>
      <c r="DV41" s="17">
        <v>0.3</v>
      </c>
      <c r="DW41" s="17"/>
      <c r="DX41" s="17">
        <v>-1.9</v>
      </c>
      <c r="DY41" s="17">
        <v>0</v>
      </c>
      <c r="DZ41" s="17">
        <v>0.4</v>
      </c>
      <c r="EA41" s="17">
        <v>0</v>
      </c>
      <c r="EB41" s="17">
        <v>0.3</v>
      </c>
      <c r="EC41" s="17">
        <v>0.8</v>
      </c>
      <c r="ED41" s="17">
        <v>3.9</v>
      </c>
      <c r="EE41" s="17">
        <v>1.8</v>
      </c>
      <c r="EF41" s="17">
        <v>-13.1</v>
      </c>
      <c r="EG41" s="17">
        <v>-13.8</v>
      </c>
      <c r="EH41" s="17">
        <v>-2</v>
      </c>
      <c r="EI41" s="17">
        <v>-1.8</v>
      </c>
      <c r="EJ41" s="17">
        <v>1.2</v>
      </c>
      <c r="EK41" s="17">
        <v>0.1</v>
      </c>
      <c r="EL41" s="17">
        <v>1.7</v>
      </c>
      <c r="EM41" s="17">
        <v>0.1</v>
      </c>
      <c r="EN41" s="17">
        <v>0.1</v>
      </c>
      <c r="EO41" s="17">
        <v>0.1</v>
      </c>
      <c r="EP41" s="17">
        <v>0</v>
      </c>
      <c r="EQ41" s="17">
        <v>0.9</v>
      </c>
      <c r="ER41" s="17">
        <v>0.6</v>
      </c>
      <c r="ES41" s="17">
        <v>-1.9</v>
      </c>
      <c r="ET41" s="17">
        <v>-0.2</v>
      </c>
      <c r="EU41" s="17">
        <v>2.2000000000000002</v>
      </c>
      <c r="EV41" s="17">
        <v>-5.0999999999999996</v>
      </c>
      <c r="EW41" s="17">
        <v>-3.3</v>
      </c>
      <c r="EX41" s="17">
        <v>0.4</v>
      </c>
      <c r="EY41" s="17">
        <v>0.2</v>
      </c>
      <c r="EZ41" s="17">
        <v>0.5</v>
      </c>
      <c r="FA41" s="17">
        <v>3.2</v>
      </c>
      <c r="FB41" s="17"/>
      <c r="FC41" s="17"/>
      <c r="FD41" s="17">
        <v>1.6</v>
      </c>
      <c r="FE41" s="17"/>
      <c r="FF41" s="17">
        <v>2.7</v>
      </c>
      <c r="FG41" s="17">
        <v>-64.243520000000004</v>
      </c>
      <c r="FH41" s="15"/>
      <c r="FI41" s="17">
        <v>1.9</v>
      </c>
      <c r="FJ41" s="17">
        <v>0.16500000000000001</v>
      </c>
      <c r="FK41" s="17">
        <v>1.53</v>
      </c>
      <c r="FL41" s="17">
        <v>1.1000000000000001</v>
      </c>
      <c r="FM41" s="17">
        <v>0.33291999999999999</v>
      </c>
      <c r="FN41" s="17">
        <v>0.40100000000000002</v>
      </c>
      <c r="FO41" s="17">
        <v>-0.6</v>
      </c>
      <c r="FP41" s="17">
        <v>0.2</v>
      </c>
      <c r="FQ41" s="17">
        <v>5.0289200000000003</v>
      </c>
    </row>
    <row r="42" spans="1:173" ht="24" customHeight="1" x14ac:dyDescent="0.3">
      <c r="A42" s="18" t="s">
        <v>36</v>
      </c>
      <c r="B42" s="18" t="s">
        <v>802</v>
      </c>
      <c r="C42" s="19">
        <v>-9.6</v>
      </c>
      <c r="D42" s="19">
        <v>2.2999999999999998</v>
      </c>
      <c r="E42" s="19">
        <v>9.3000000000000007</v>
      </c>
      <c r="F42" s="19"/>
      <c r="G42" s="19"/>
      <c r="H42" s="19">
        <v>0</v>
      </c>
      <c r="I42" s="19">
        <v>-5.6</v>
      </c>
      <c r="J42" s="19"/>
      <c r="K42" s="19"/>
      <c r="L42" s="19">
        <v>-20.8</v>
      </c>
      <c r="M42" s="19">
        <v>-23.7</v>
      </c>
      <c r="N42" s="19">
        <v>-16.100000000000001</v>
      </c>
      <c r="O42" s="19">
        <v>29</v>
      </c>
      <c r="P42" s="19">
        <v>0.3</v>
      </c>
      <c r="Q42" s="19">
        <v>2.2999999999999998</v>
      </c>
      <c r="R42" s="19">
        <v>19.899999999999999</v>
      </c>
      <c r="S42" s="19">
        <v>0</v>
      </c>
      <c r="T42" s="19"/>
      <c r="U42" s="19"/>
      <c r="V42" s="19"/>
      <c r="W42" s="19"/>
      <c r="X42" s="19">
        <v>4.5999999999999996</v>
      </c>
      <c r="Y42" s="19">
        <v>0.4</v>
      </c>
      <c r="Z42" s="19"/>
      <c r="AA42" s="19">
        <v>-3.5</v>
      </c>
      <c r="AB42" s="19">
        <v>3.7</v>
      </c>
      <c r="AC42" s="19">
        <v>18.8</v>
      </c>
      <c r="AD42" s="19"/>
      <c r="AE42" s="19"/>
      <c r="AF42" s="19"/>
      <c r="AG42" s="19"/>
      <c r="AH42" s="19">
        <v>-1.4</v>
      </c>
      <c r="AI42" s="19">
        <v>-8.5</v>
      </c>
      <c r="AJ42" s="19"/>
      <c r="AK42" s="19"/>
      <c r="AL42" s="19"/>
      <c r="AM42" s="19">
        <v>-0.61714000000000002</v>
      </c>
      <c r="AN42" s="19">
        <v>0</v>
      </c>
      <c r="AO42" s="19">
        <v>3.6</v>
      </c>
      <c r="AP42" s="19">
        <v>10.9</v>
      </c>
      <c r="AQ42" s="19">
        <v>5.7</v>
      </c>
      <c r="AR42" s="19">
        <v>-0.8</v>
      </c>
      <c r="AS42" s="19">
        <v>2.1</v>
      </c>
      <c r="AT42" s="19">
        <v>0.9</v>
      </c>
      <c r="AU42" s="19">
        <v>19.8</v>
      </c>
      <c r="AV42" s="19">
        <v>-24.9</v>
      </c>
      <c r="AW42" s="19">
        <v>-41.3</v>
      </c>
      <c r="AX42" s="19">
        <v>-6.7</v>
      </c>
      <c r="AY42" s="19">
        <v>-2.5</v>
      </c>
      <c r="AZ42" s="19">
        <v>0.7</v>
      </c>
      <c r="BA42" s="19">
        <v>-1.7</v>
      </c>
      <c r="BB42" s="19">
        <v>1.6</v>
      </c>
      <c r="BC42" s="19">
        <v>0.5</v>
      </c>
      <c r="BD42" s="19">
        <v>0.1</v>
      </c>
      <c r="BE42" s="19">
        <v>6</v>
      </c>
      <c r="BF42" s="19"/>
      <c r="BG42" s="19"/>
      <c r="BH42" s="19">
        <v>-3.6</v>
      </c>
      <c r="BI42" s="19"/>
      <c r="BJ42" s="19"/>
      <c r="BK42" s="19">
        <v>-0.5</v>
      </c>
      <c r="BL42" s="19">
        <v>0</v>
      </c>
      <c r="BM42" s="19">
        <v>0</v>
      </c>
      <c r="BN42" s="19"/>
      <c r="BO42" s="19">
        <v>0.9</v>
      </c>
      <c r="BP42" s="19">
        <v>-11.6</v>
      </c>
      <c r="BQ42" s="19">
        <v>-40.6</v>
      </c>
      <c r="BR42" s="19">
        <v>6.8</v>
      </c>
      <c r="BS42" s="19">
        <v>20.9</v>
      </c>
      <c r="BT42" s="19"/>
      <c r="BU42" s="19"/>
      <c r="BV42" s="19"/>
      <c r="BW42" s="19"/>
      <c r="BX42" s="19"/>
      <c r="BY42" s="19"/>
      <c r="BZ42" s="19"/>
      <c r="CA42" s="19">
        <v>0</v>
      </c>
      <c r="CB42" s="19">
        <v>-0.6</v>
      </c>
      <c r="CC42" s="19">
        <v>30.9</v>
      </c>
      <c r="CD42" s="19">
        <v>19.100000000000001</v>
      </c>
      <c r="CE42" s="19">
        <v>6.2</v>
      </c>
      <c r="CF42" s="19">
        <v>9.8000000000000007</v>
      </c>
      <c r="CG42" s="19">
        <v>3.8</v>
      </c>
      <c r="CH42" s="19"/>
      <c r="CI42" s="19"/>
      <c r="CJ42" s="19"/>
      <c r="CK42" s="19">
        <v>-1.8</v>
      </c>
      <c r="CL42" s="19">
        <v>0.9</v>
      </c>
      <c r="CM42" s="19">
        <v>-13.4</v>
      </c>
      <c r="CN42" s="19"/>
      <c r="CO42" s="19"/>
      <c r="CP42" s="19"/>
      <c r="CQ42" s="19"/>
      <c r="CR42" s="19"/>
      <c r="CS42" s="19">
        <v>0</v>
      </c>
      <c r="CT42" s="19">
        <v>0</v>
      </c>
      <c r="CU42" s="19"/>
      <c r="CV42" s="19">
        <v>-4.4000000000000004</v>
      </c>
      <c r="CW42" s="19">
        <v>3.9</v>
      </c>
      <c r="CX42" s="19">
        <v>0</v>
      </c>
      <c r="CY42" s="19"/>
      <c r="CZ42" s="19">
        <v>0.6</v>
      </c>
      <c r="DA42" s="19">
        <v>0</v>
      </c>
      <c r="DB42" s="19">
        <v>0</v>
      </c>
      <c r="DC42" s="19"/>
      <c r="DD42" s="19">
        <v>-0.3</v>
      </c>
      <c r="DE42" s="19">
        <v>0.8</v>
      </c>
      <c r="DF42" s="19">
        <v>0.2</v>
      </c>
      <c r="DG42" s="19">
        <v>1</v>
      </c>
      <c r="DH42" s="19">
        <v>0</v>
      </c>
      <c r="DI42" s="19">
        <v>0.5</v>
      </c>
      <c r="DJ42" s="19"/>
      <c r="DK42" s="19">
        <v>-0.5</v>
      </c>
      <c r="DL42" s="19">
        <v>-0.8</v>
      </c>
      <c r="DM42" s="19">
        <v>-0.8</v>
      </c>
      <c r="DN42" s="19">
        <v>3.1</v>
      </c>
      <c r="DO42" s="19">
        <v>1.5</v>
      </c>
      <c r="DP42" s="19">
        <v>0.6</v>
      </c>
      <c r="DQ42" s="19">
        <v>0.3</v>
      </c>
      <c r="DR42" s="19">
        <v>1.4</v>
      </c>
      <c r="DS42" s="19">
        <v>-1.2</v>
      </c>
      <c r="DT42" s="19">
        <v>0.1</v>
      </c>
      <c r="DU42" s="19">
        <v>0.2</v>
      </c>
      <c r="DV42" s="19">
        <v>0.3</v>
      </c>
      <c r="DW42" s="19"/>
      <c r="DX42" s="19">
        <v>-1.9</v>
      </c>
      <c r="DY42" s="19">
        <v>0</v>
      </c>
      <c r="DZ42" s="19">
        <v>0.5</v>
      </c>
      <c r="EA42" s="19">
        <v>0.1</v>
      </c>
      <c r="EB42" s="19">
        <v>0.3</v>
      </c>
      <c r="EC42" s="19">
        <v>0.8</v>
      </c>
      <c r="ED42" s="19">
        <v>4</v>
      </c>
      <c r="EE42" s="19">
        <v>0.9</v>
      </c>
      <c r="EF42" s="19">
        <v>-12.7</v>
      </c>
      <c r="EG42" s="19">
        <v>-13.3</v>
      </c>
      <c r="EH42" s="19">
        <v>-2.1</v>
      </c>
      <c r="EI42" s="19">
        <v>-1.8</v>
      </c>
      <c r="EJ42" s="19">
        <v>1.2</v>
      </c>
      <c r="EK42" s="19">
        <v>0.1</v>
      </c>
      <c r="EL42" s="19">
        <v>1.8</v>
      </c>
      <c r="EM42" s="19">
        <v>0.1</v>
      </c>
      <c r="EN42" s="19">
        <v>0.1</v>
      </c>
      <c r="EO42" s="19">
        <v>0.1</v>
      </c>
      <c r="EP42" s="19">
        <v>0</v>
      </c>
      <c r="EQ42" s="19">
        <v>1</v>
      </c>
      <c r="ER42" s="19">
        <v>0.2</v>
      </c>
      <c r="ES42" s="19">
        <v>0.1</v>
      </c>
      <c r="ET42" s="19">
        <v>-0.2</v>
      </c>
      <c r="EU42" s="19">
        <v>3.2</v>
      </c>
      <c r="EV42" s="19">
        <v>-4.7</v>
      </c>
      <c r="EW42" s="19">
        <v>-2.4</v>
      </c>
      <c r="EX42" s="19">
        <v>0</v>
      </c>
      <c r="EY42" s="19">
        <v>0.2</v>
      </c>
      <c r="EZ42" s="19">
        <v>0.6</v>
      </c>
      <c r="FA42" s="19">
        <v>3.1</v>
      </c>
      <c r="FB42" s="19"/>
      <c r="FC42" s="19"/>
      <c r="FD42" s="19">
        <v>1.8</v>
      </c>
      <c r="FE42" s="19"/>
      <c r="FF42" s="19">
        <v>2.7</v>
      </c>
      <c r="FG42" s="19">
        <v>-7.7171399999999997</v>
      </c>
      <c r="FH42" s="15"/>
      <c r="FI42" s="19">
        <v>1.9</v>
      </c>
      <c r="FJ42" s="19">
        <v>1.2E-2</v>
      </c>
      <c r="FK42" s="19">
        <v>1.61</v>
      </c>
      <c r="FL42" s="19">
        <v>1</v>
      </c>
      <c r="FM42" s="19">
        <v>0.33911999999999998</v>
      </c>
      <c r="FN42" s="19">
        <v>0.40938000000000002</v>
      </c>
      <c r="FO42" s="19">
        <v>-1</v>
      </c>
      <c r="FP42" s="19">
        <v>0.1</v>
      </c>
      <c r="FQ42" s="19">
        <v>4.3704999999999998</v>
      </c>
    </row>
    <row r="43" spans="1:173" ht="24" customHeight="1" x14ac:dyDescent="0.3">
      <c r="A43" s="13" t="s">
        <v>36</v>
      </c>
      <c r="B43" s="13" t="s">
        <v>803</v>
      </c>
      <c r="C43" s="14">
        <v>-8.6999999999999993</v>
      </c>
      <c r="D43" s="14">
        <v>-2.8</v>
      </c>
      <c r="E43" s="14">
        <v>9.4</v>
      </c>
      <c r="F43" s="14"/>
      <c r="G43" s="14"/>
      <c r="H43" s="14">
        <v>0</v>
      </c>
      <c r="I43" s="14">
        <v>-5.6</v>
      </c>
      <c r="J43" s="14"/>
      <c r="K43" s="14"/>
      <c r="L43" s="14">
        <v>-21.7</v>
      </c>
      <c r="M43" s="14">
        <v>-24.9</v>
      </c>
      <c r="N43" s="14">
        <v>-16.8</v>
      </c>
      <c r="O43" s="14">
        <v>29.2</v>
      </c>
      <c r="P43" s="14">
        <v>-2.4</v>
      </c>
      <c r="Q43" s="14">
        <v>-0.2</v>
      </c>
      <c r="R43" s="14">
        <v>21</v>
      </c>
      <c r="S43" s="14">
        <v>0</v>
      </c>
      <c r="T43" s="14"/>
      <c r="U43" s="14"/>
      <c r="V43" s="14"/>
      <c r="W43" s="14"/>
      <c r="X43" s="14">
        <v>5.7</v>
      </c>
      <c r="Y43" s="14">
        <v>0.8</v>
      </c>
      <c r="Z43" s="14"/>
      <c r="AA43" s="14">
        <v>-3.3</v>
      </c>
      <c r="AB43" s="14">
        <v>3.9</v>
      </c>
      <c r="AC43" s="14">
        <v>20.3</v>
      </c>
      <c r="AD43" s="14"/>
      <c r="AE43" s="14"/>
      <c r="AF43" s="14"/>
      <c r="AG43" s="14"/>
      <c r="AH43" s="14">
        <v>-1.4</v>
      </c>
      <c r="AI43" s="14">
        <v>-8.1999999999999993</v>
      </c>
      <c r="AJ43" s="14"/>
      <c r="AK43" s="14"/>
      <c r="AL43" s="14"/>
      <c r="AM43" s="14">
        <v>-0.48644999999999999</v>
      </c>
      <c r="AN43" s="14">
        <v>0</v>
      </c>
      <c r="AO43" s="14">
        <v>4.0999999999999996</v>
      </c>
      <c r="AP43" s="14">
        <v>11.1</v>
      </c>
      <c r="AQ43" s="14">
        <v>5.4</v>
      </c>
      <c r="AR43" s="14">
        <v>-0.5</v>
      </c>
      <c r="AS43" s="14">
        <v>2.1</v>
      </c>
      <c r="AT43" s="14">
        <v>1.1000000000000001</v>
      </c>
      <c r="AU43" s="14">
        <v>19.899999999999999</v>
      </c>
      <c r="AV43" s="14">
        <v>-24.6</v>
      </c>
      <c r="AW43" s="14">
        <v>-40.299999999999997</v>
      </c>
      <c r="AX43" s="14">
        <v>-6.8</v>
      </c>
      <c r="AY43" s="14">
        <v>-2.2999999999999998</v>
      </c>
      <c r="AZ43" s="14">
        <v>0.7</v>
      </c>
      <c r="BA43" s="14">
        <v>-3.8</v>
      </c>
      <c r="BB43" s="14">
        <v>0.7</v>
      </c>
      <c r="BC43" s="14">
        <v>0.5</v>
      </c>
      <c r="BD43" s="14">
        <v>0.1</v>
      </c>
      <c r="BE43" s="14">
        <v>4.0999999999999996</v>
      </c>
      <c r="BF43" s="14"/>
      <c r="BG43" s="14"/>
      <c r="BH43" s="14">
        <v>-5</v>
      </c>
      <c r="BI43" s="14"/>
      <c r="BJ43" s="14"/>
      <c r="BK43" s="14">
        <v>1.8</v>
      </c>
      <c r="BL43" s="14">
        <v>0</v>
      </c>
      <c r="BM43" s="14">
        <v>0</v>
      </c>
      <c r="BN43" s="14"/>
      <c r="BO43" s="14">
        <v>-0.8</v>
      </c>
      <c r="BP43" s="14">
        <v>-14.3</v>
      </c>
      <c r="BQ43" s="14">
        <v>-40.299999999999997</v>
      </c>
      <c r="BR43" s="14">
        <v>7</v>
      </c>
      <c r="BS43" s="14">
        <v>18.100000000000001</v>
      </c>
      <c r="BT43" s="14"/>
      <c r="BU43" s="14"/>
      <c r="BV43" s="14"/>
      <c r="BW43" s="14"/>
      <c r="BX43" s="14"/>
      <c r="BY43" s="14"/>
      <c r="BZ43" s="14"/>
      <c r="CA43" s="14">
        <v>0</v>
      </c>
      <c r="CB43" s="14">
        <v>-0.6</v>
      </c>
      <c r="CC43" s="14">
        <v>32.1</v>
      </c>
      <c r="CD43" s="14">
        <v>19.100000000000001</v>
      </c>
      <c r="CE43" s="14">
        <v>5.7</v>
      </c>
      <c r="CF43" s="14">
        <v>9.8000000000000007</v>
      </c>
      <c r="CG43" s="14">
        <v>3.8</v>
      </c>
      <c r="CH43" s="14"/>
      <c r="CI43" s="14"/>
      <c r="CJ43" s="14"/>
      <c r="CK43" s="14">
        <v>-1.3</v>
      </c>
      <c r="CL43" s="14">
        <v>1</v>
      </c>
      <c r="CM43" s="14">
        <v>-12.7</v>
      </c>
      <c r="CN43" s="14"/>
      <c r="CO43" s="14"/>
      <c r="CP43" s="14"/>
      <c r="CQ43" s="14"/>
      <c r="CR43" s="14"/>
      <c r="CS43" s="14">
        <v>0</v>
      </c>
      <c r="CT43" s="14">
        <v>0</v>
      </c>
      <c r="CU43" s="14"/>
      <c r="CV43" s="14">
        <v>-4</v>
      </c>
      <c r="CW43" s="14">
        <v>1.2</v>
      </c>
      <c r="CX43" s="14">
        <v>0</v>
      </c>
      <c r="CY43" s="14"/>
      <c r="CZ43" s="14">
        <v>0.6</v>
      </c>
      <c r="DA43" s="14">
        <v>0</v>
      </c>
      <c r="DB43" s="14">
        <v>0</v>
      </c>
      <c r="DC43" s="14"/>
      <c r="DD43" s="14">
        <v>-0.4</v>
      </c>
      <c r="DE43" s="14">
        <v>0.9</v>
      </c>
      <c r="DF43" s="14">
        <v>0.2</v>
      </c>
      <c r="DG43" s="14">
        <v>1.1000000000000001</v>
      </c>
      <c r="DH43" s="14">
        <v>0</v>
      </c>
      <c r="DI43" s="14">
        <v>0.6</v>
      </c>
      <c r="DJ43" s="14"/>
      <c r="DK43" s="14">
        <v>-0.2</v>
      </c>
      <c r="DL43" s="14">
        <v>-0.1</v>
      </c>
      <c r="DM43" s="14">
        <v>-0.7</v>
      </c>
      <c r="DN43" s="14">
        <v>3.6</v>
      </c>
      <c r="DO43" s="14">
        <v>1.5</v>
      </c>
      <c r="DP43" s="14">
        <v>0.6</v>
      </c>
      <c r="DQ43" s="14">
        <v>0.3</v>
      </c>
      <c r="DR43" s="14">
        <v>1.4</v>
      </c>
      <c r="DS43" s="14">
        <v>0</v>
      </c>
      <c r="DT43" s="14">
        <v>0.1</v>
      </c>
      <c r="DU43" s="14">
        <v>0.4</v>
      </c>
      <c r="DV43" s="14">
        <v>0.3</v>
      </c>
      <c r="DW43" s="14"/>
      <c r="DX43" s="14">
        <v>-2</v>
      </c>
      <c r="DY43" s="14">
        <v>0</v>
      </c>
      <c r="DZ43" s="14">
        <v>0.4</v>
      </c>
      <c r="EA43" s="14">
        <v>0.1</v>
      </c>
      <c r="EB43" s="14">
        <v>0.3</v>
      </c>
      <c r="EC43" s="14">
        <v>0.8</v>
      </c>
      <c r="ED43" s="14">
        <v>3.9</v>
      </c>
      <c r="EE43" s="14">
        <v>0.2</v>
      </c>
      <c r="EF43" s="14">
        <v>-14.9</v>
      </c>
      <c r="EG43" s="14">
        <v>-15.4</v>
      </c>
      <c r="EH43" s="14">
        <v>-2.4</v>
      </c>
      <c r="EI43" s="14">
        <v>-2</v>
      </c>
      <c r="EJ43" s="14">
        <v>1.2</v>
      </c>
      <c r="EK43" s="14">
        <v>0.1</v>
      </c>
      <c r="EL43" s="14">
        <v>1.7</v>
      </c>
      <c r="EM43" s="14">
        <v>0.1</v>
      </c>
      <c r="EN43" s="14">
        <v>0.1</v>
      </c>
      <c r="EO43" s="14">
        <v>0.1</v>
      </c>
      <c r="EP43" s="14">
        <v>0</v>
      </c>
      <c r="EQ43" s="14">
        <v>1.2</v>
      </c>
      <c r="ER43" s="14">
        <v>0</v>
      </c>
      <c r="ES43" s="14">
        <v>1.8</v>
      </c>
      <c r="ET43" s="14">
        <v>-0.2</v>
      </c>
      <c r="EU43" s="14">
        <v>13</v>
      </c>
      <c r="EV43" s="14">
        <v>2.8</v>
      </c>
      <c r="EW43" s="14">
        <v>-0.1</v>
      </c>
      <c r="EX43" s="14">
        <v>0</v>
      </c>
      <c r="EY43" s="14">
        <v>0.2</v>
      </c>
      <c r="EZ43" s="14">
        <v>0.6</v>
      </c>
      <c r="FA43" s="14">
        <v>3.3</v>
      </c>
      <c r="FB43" s="14"/>
      <c r="FC43" s="14"/>
      <c r="FD43" s="14">
        <v>1.8</v>
      </c>
      <c r="FE43" s="14"/>
      <c r="FF43" s="14">
        <v>2.5</v>
      </c>
      <c r="FG43" s="14">
        <v>-4.6864499999999998</v>
      </c>
      <c r="FH43" s="15"/>
      <c r="FI43" s="14">
        <v>2.1</v>
      </c>
      <c r="FJ43" s="14">
        <v>-0.21299999999999999</v>
      </c>
      <c r="FK43" s="14">
        <v>1.56</v>
      </c>
      <c r="FL43" s="14">
        <v>1</v>
      </c>
      <c r="FM43" s="14">
        <v>0.35346</v>
      </c>
      <c r="FN43" s="14">
        <v>0.39639000000000002</v>
      </c>
      <c r="FO43" s="14">
        <v>-0.4</v>
      </c>
      <c r="FP43" s="14">
        <v>0.1</v>
      </c>
      <c r="FQ43" s="14">
        <v>4.8968499999999997</v>
      </c>
    </row>
    <row r="44" spans="1:173" ht="24" customHeight="1" x14ac:dyDescent="0.3">
      <c r="A44" s="16" t="s">
        <v>36</v>
      </c>
      <c r="B44" s="16" t="s">
        <v>804</v>
      </c>
      <c r="C44" s="17">
        <v>-7.4</v>
      </c>
      <c r="D44" s="17">
        <v>18.8</v>
      </c>
      <c r="E44" s="17">
        <v>12.8</v>
      </c>
      <c r="F44" s="17"/>
      <c r="G44" s="17"/>
      <c r="H44" s="17">
        <v>0</v>
      </c>
      <c r="I44" s="17">
        <v>-5.3</v>
      </c>
      <c r="J44" s="17"/>
      <c r="K44" s="17"/>
      <c r="L44" s="17">
        <v>-19.3</v>
      </c>
      <c r="M44" s="17">
        <v>-25.3</v>
      </c>
      <c r="N44" s="17">
        <v>-17.8</v>
      </c>
      <c r="O44" s="17">
        <v>31.4</v>
      </c>
      <c r="P44" s="17">
        <v>-0.5</v>
      </c>
      <c r="Q44" s="17">
        <v>1.9</v>
      </c>
      <c r="R44" s="17">
        <v>57.4</v>
      </c>
      <c r="S44" s="17">
        <v>-0.1</v>
      </c>
      <c r="T44" s="17"/>
      <c r="U44" s="17"/>
      <c r="V44" s="17"/>
      <c r="W44" s="17"/>
      <c r="X44" s="17">
        <v>7.9</v>
      </c>
      <c r="Y44" s="17">
        <v>0.6</v>
      </c>
      <c r="Z44" s="17"/>
      <c r="AA44" s="17">
        <v>-3.3</v>
      </c>
      <c r="AB44" s="17">
        <v>3.9</v>
      </c>
      <c r="AC44" s="17">
        <v>19.7</v>
      </c>
      <c r="AD44" s="17"/>
      <c r="AE44" s="17"/>
      <c r="AF44" s="17"/>
      <c r="AG44" s="17"/>
      <c r="AH44" s="17">
        <v>-1.4</v>
      </c>
      <c r="AI44" s="17">
        <v>-8.5</v>
      </c>
      <c r="AJ44" s="17"/>
      <c r="AK44" s="17"/>
      <c r="AL44" s="17"/>
      <c r="AM44" s="17">
        <v>-0.54242999999999997</v>
      </c>
      <c r="AN44" s="17">
        <v>0</v>
      </c>
      <c r="AO44" s="17">
        <v>3.9</v>
      </c>
      <c r="AP44" s="17">
        <v>11.1</v>
      </c>
      <c r="AQ44" s="17">
        <v>5.6</v>
      </c>
      <c r="AR44" s="17">
        <v>-1.1000000000000001</v>
      </c>
      <c r="AS44" s="17">
        <v>2.1</v>
      </c>
      <c r="AT44" s="17">
        <v>0.8</v>
      </c>
      <c r="AU44" s="17">
        <v>23.2</v>
      </c>
      <c r="AV44" s="17">
        <v>-21.5</v>
      </c>
      <c r="AW44" s="17">
        <v>-37.4</v>
      </c>
      <c r="AX44" s="17">
        <v>-4.5999999999999996</v>
      </c>
      <c r="AY44" s="17">
        <v>-2.2999999999999998</v>
      </c>
      <c r="AZ44" s="17">
        <v>0.6</v>
      </c>
      <c r="BA44" s="17">
        <v>-4.8</v>
      </c>
      <c r="BB44" s="17">
        <v>0.9</v>
      </c>
      <c r="BC44" s="17">
        <v>0.5</v>
      </c>
      <c r="BD44" s="17">
        <v>0.1</v>
      </c>
      <c r="BE44" s="17">
        <v>2.7</v>
      </c>
      <c r="BF44" s="17"/>
      <c r="BG44" s="17"/>
      <c r="BH44" s="17">
        <v>1.5</v>
      </c>
      <c r="BI44" s="17"/>
      <c r="BJ44" s="17"/>
      <c r="BK44" s="17">
        <v>2.4</v>
      </c>
      <c r="BL44" s="17">
        <v>0</v>
      </c>
      <c r="BM44" s="17">
        <v>0</v>
      </c>
      <c r="BN44" s="17"/>
      <c r="BO44" s="17">
        <v>-0.8</v>
      </c>
      <c r="BP44" s="17">
        <v>-12.8</v>
      </c>
      <c r="BQ44" s="17">
        <v>-38.4</v>
      </c>
      <c r="BR44" s="17">
        <v>8.9</v>
      </c>
      <c r="BS44" s="17">
        <v>19.100000000000001</v>
      </c>
      <c r="BT44" s="17"/>
      <c r="BU44" s="17"/>
      <c r="BV44" s="17"/>
      <c r="BW44" s="17"/>
      <c r="BX44" s="17"/>
      <c r="BY44" s="17"/>
      <c r="BZ44" s="17"/>
      <c r="CA44" s="17">
        <v>0</v>
      </c>
      <c r="CB44" s="17">
        <v>-0.6</v>
      </c>
      <c r="CC44" s="17">
        <v>32.4</v>
      </c>
      <c r="CD44" s="17">
        <v>18.8</v>
      </c>
      <c r="CE44" s="17">
        <v>5.8</v>
      </c>
      <c r="CF44" s="17">
        <v>10.3</v>
      </c>
      <c r="CG44" s="17">
        <v>3.8</v>
      </c>
      <c r="CH44" s="17"/>
      <c r="CI44" s="17"/>
      <c r="CJ44" s="17"/>
      <c r="CK44" s="17">
        <v>-0.7</v>
      </c>
      <c r="CL44" s="17">
        <v>1.8</v>
      </c>
      <c r="CM44" s="17">
        <v>-11.9</v>
      </c>
      <c r="CN44" s="17"/>
      <c r="CO44" s="17"/>
      <c r="CP44" s="17"/>
      <c r="CQ44" s="17"/>
      <c r="CR44" s="17"/>
      <c r="CS44" s="17">
        <v>0</v>
      </c>
      <c r="CT44" s="17">
        <v>0</v>
      </c>
      <c r="CU44" s="17"/>
      <c r="CV44" s="17">
        <v>-3.7</v>
      </c>
      <c r="CW44" s="17">
        <v>5.0999999999999996</v>
      </c>
      <c r="CX44" s="17">
        <v>0</v>
      </c>
      <c r="CY44" s="17"/>
      <c r="CZ44" s="17">
        <v>0.6</v>
      </c>
      <c r="DA44" s="17">
        <v>0</v>
      </c>
      <c r="DB44" s="17">
        <v>0</v>
      </c>
      <c r="DC44" s="17"/>
      <c r="DD44" s="17">
        <v>-0.2</v>
      </c>
      <c r="DE44" s="17">
        <v>0.8</v>
      </c>
      <c r="DF44" s="17">
        <v>0.2</v>
      </c>
      <c r="DG44" s="17">
        <v>0.9</v>
      </c>
      <c r="DH44" s="17">
        <v>0</v>
      </c>
      <c r="DI44" s="17">
        <v>0.5</v>
      </c>
      <c r="DJ44" s="17"/>
      <c r="DK44" s="17">
        <v>0</v>
      </c>
      <c r="DL44" s="17">
        <v>0</v>
      </c>
      <c r="DM44" s="17">
        <v>0</v>
      </c>
      <c r="DN44" s="17">
        <v>5.8</v>
      </c>
      <c r="DO44" s="17">
        <v>1.5</v>
      </c>
      <c r="DP44" s="17">
        <v>0.6</v>
      </c>
      <c r="DQ44" s="17">
        <v>0.4</v>
      </c>
      <c r="DR44" s="17">
        <v>1.4</v>
      </c>
      <c r="DS44" s="17">
        <v>0.4</v>
      </c>
      <c r="DT44" s="17">
        <v>0</v>
      </c>
      <c r="DU44" s="17">
        <v>0.4</v>
      </c>
      <c r="DV44" s="17">
        <v>0.3</v>
      </c>
      <c r="DW44" s="17"/>
      <c r="DX44" s="17">
        <v>-2</v>
      </c>
      <c r="DY44" s="17">
        <v>0</v>
      </c>
      <c r="DZ44" s="17">
        <v>0.4</v>
      </c>
      <c r="EA44" s="17">
        <v>0.1</v>
      </c>
      <c r="EB44" s="17">
        <v>0.3</v>
      </c>
      <c r="EC44" s="17">
        <v>0.8</v>
      </c>
      <c r="ED44" s="17">
        <v>4</v>
      </c>
      <c r="EE44" s="17">
        <v>-0.1</v>
      </c>
      <c r="EF44" s="17">
        <v>-10.9</v>
      </c>
      <c r="EG44" s="17">
        <v>-11</v>
      </c>
      <c r="EH44" s="17">
        <v>-1.8</v>
      </c>
      <c r="EI44" s="17">
        <v>-1.5</v>
      </c>
      <c r="EJ44" s="17">
        <v>1.2</v>
      </c>
      <c r="EK44" s="17">
        <v>0.1</v>
      </c>
      <c r="EL44" s="17">
        <v>1.7</v>
      </c>
      <c r="EM44" s="17">
        <v>0.1</v>
      </c>
      <c r="EN44" s="17">
        <v>0.1</v>
      </c>
      <c r="EO44" s="17">
        <v>0.1</v>
      </c>
      <c r="EP44" s="17">
        <v>0</v>
      </c>
      <c r="EQ44" s="17">
        <v>1</v>
      </c>
      <c r="ER44" s="17">
        <v>0</v>
      </c>
      <c r="ES44" s="17">
        <v>2.2000000000000002</v>
      </c>
      <c r="ET44" s="17">
        <v>-0.2</v>
      </c>
      <c r="EU44" s="17">
        <v>17.899999999999999</v>
      </c>
      <c r="EV44" s="17">
        <v>8.5</v>
      </c>
      <c r="EW44" s="17">
        <v>1.1000000000000001</v>
      </c>
      <c r="EX44" s="17">
        <v>0</v>
      </c>
      <c r="EY44" s="17">
        <v>0.2</v>
      </c>
      <c r="EZ44" s="17">
        <v>0.6</v>
      </c>
      <c r="FA44" s="17">
        <v>2.9</v>
      </c>
      <c r="FB44" s="17"/>
      <c r="FC44" s="17"/>
      <c r="FD44" s="17">
        <v>2.6</v>
      </c>
      <c r="FE44" s="17"/>
      <c r="FF44" s="17">
        <v>2.7</v>
      </c>
      <c r="FG44" s="17">
        <v>120.45757</v>
      </c>
      <c r="FH44" s="15"/>
      <c r="FI44" s="17">
        <v>2</v>
      </c>
      <c r="FJ44" s="17">
        <v>-0.33300000000000002</v>
      </c>
      <c r="FK44" s="17">
        <v>1.49</v>
      </c>
      <c r="FL44" s="17">
        <v>1.1000000000000001</v>
      </c>
      <c r="FM44" s="17">
        <v>0.35363</v>
      </c>
      <c r="FN44" s="17">
        <v>0.43126999999999999</v>
      </c>
      <c r="FO44" s="17">
        <v>-0.3</v>
      </c>
      <c r="FP44" s="17">
        <v>0.4</v>
      </c>
      <c r="FQ44" s="17">
        <v>5.1418999999999997</v>
      </c>
    </row>
    <row r="45" spans="1:173" ht="24" customHeight="1" x14ac:dyDescent="0.3">
      <c r="A45" s="16" t="s">
        <v>36</v>
      </c>
      <c r="B45" s="16" t="s">
        <v>805</v>
      </c>
      <c r="C45" s="17">
        <v>-6</v>
      </c>
      <c r="D45" s="17">
        <v>21.1</v>
      </c>
      <c r="E45" s="17">
        <v>13.5</v>
      </c>
      <c r="F45" s="17"/>
      <c r="G45" s="17"/>
      <c r="H45" s="17">
        <v>5.2</v>
      </c>
      <c r="I45" s="17">
        <v>-0.9</v>
      </c>
      <c r="J45" s="17"/>
      <c r="K45" s="17"/>
      <c r="L45" s="17">
        <v>-32.9</v>
      </c>
      <c r="M45" s="17">
        <v>-32.299999999999997</v>
      </c>
      <c r="N45" s="17">
        <v>-23.7</v>
      </c>
      <c r="O45" s="17">
        <v>16.3</v>
      </c>
      <c r="P45" s="17">
        <v>-11</v>
      </c>
      <c r="Q45" s="17">
        <v>-6.3</v>
      </c>
      <c r="R45" s="17">
        <v>64.400000000000006</v>
      </c>
      <c r="S45" s="17">
        <v>0.1</v>
      </c>
      <c r="T45" s="17"/>
      <c r="U45" s="17"/>
      <c r="V45" s="17"/>
      <c r="W45" s="17"/>
      <c r="X45" s="17">
        <v>11.4</v>
      </c>
      <c r="Y45" s="17">
        <v>0.9</v>
      </c>
      <c r="Z45" s="17"/>
      <c r="AA45" s="17">
        <v>-3.3</v>
      </c>
      <c r="AB45" s="17">
        <v>4.4000000000000004</v>
      </c>
      <c r="AC45" s="17">
        <v>29.6</v>
      </c>
      <c r="AD45" s="17"/>
      <c r="AE45" s="17"/>
      <c r="AF45" s="17"/>
      <c r="AG45" s="17"/>
      <c r="AH45" s="17">
        <v>1.4</v>
      </c>
      <c r="AI45" s="17">
        <v>-9.6</v>
      </c>
      <c r="AJ45" s="17"/>
      <c r="AK45" s="17"/>
      <c r="AL45" s="17"/>
      <c r="AM45" s="17">
        <v>-0.55520000000000003</v>
      </c>
      <c r="AN45" s="17">
        <v>0</v>
      </c>
      <c r="AO45" s="17">
        <v>3.5</v>
      </c>
      <c r="AP45" s="17">
        <v>11</v>
      </c>
      <c r="AQ45" s="17">
        <v>4.4000000000000004</v>
      </c>
      <c r="AR45" s="17">
        <v>0.8</v>
      </c>
      <c r="AS45" s="17">
        <v>2.1</v>
      </c>
      <c r="AT45" s="17">
        <v>1.1000000000000001</v>
      </c>
      <c r="AU45" s="17">
        <v>-4.5999999999999996</v>
      </c>
      <c r="AV45" s="17">
        <v>-26.8</v>
      </c>
      <c r="AW45" s="17">
        <v>-33.4</v>
      </c>
      <c r="AX45" s="17">
        <v>-1.9</v>
      </c>
      <c r="AY45" s="17">
        <v>-2.6</v>
      </c>
      <c r="AZ45" s="17">
        <v>0.7</v>
      </c>
      <c r="BA45" s="17">
        <v>-2.6</v>
      </c>
      <c r="BB45" s="17">
        <v>1.5</v>
      </c>
      <c r="BC45" s="17">
        <v>0.5</v>
      </c>
      <c r="BD45" s="17">
        <v>0.1</v>
      </c>
      <c r="BE45" s="17">
        <v>8.6</v>
      </c>
      <c r="BF45" s="17"/>
      <c r="BG45" s="17"/>
      <c r="BH45" s="17">
        <v>1.5</v>
      </c>
      <c r="BI45" s="17"/>
      <c r="BJ45" s="17"/>
      <c r="BK45" s="17">
        <v>1.4</v>
      </c>
      <c r="BL45" s="17">
        <v>0</v>
      </c>
      <c r="BM45" s="17">
        <v>0</v>
      </c>
      <c r="BN45" s="17"/>
      <c r="BO45" s="17">
        <v>-3.4</v>
      </c>
      <c r="BP45" s="17">
        <v>-23.7</v>
      </c>
      <c r="BQ45" s="17">
        <v>-25.6</v>
      </c>
      <c r="BR45" s="17">
        <v>23.6</v>
      </c>
      <c r="BS45" s="17">
        <v>8.4</v>
      </c>
      <c r="BT45" s="17"/>
      <c r="BU45" s="17"/>
      <c r="BV45" s="17"/>
      <c r="BW45" s="17"/>
      <c r="BX45" s="17"/>
      <c r="BY45" s="17"/>
      <c r="BZ45" s="17"/>
      <c r="CA45" s="17">
        <v>0</v>
      </c>
      <c r="CB45" s="17">
        <v>-0.6</v>
      </c>
      <c r="CC45" s="17">
        <v>32.200000000000003</v>
      </c>
      <c r="CD45" s="17">
        <v>18.100000000000001</v>
      </c>
      <c r="CE45" s="17">
        <v>5.2</v>
      </c>
      <c r="CF45" s="17">
        <v>10.199999999999999</v>
      </c>
      <c r="CG45" s="17">
        <v>3.9</v>
      </c>
      <c r="CH45" s="17"/>
      <c r="CI45" s="17"/>
      <c r="CJ45" s="17"/>
      <c r="CK45" s="17">
        <v>-7</v>
      </c>
      <c r="CL45" s="17">
        <v>-4.5</v>
      </c>
      <c r="CM45" s="17">
        <v>-21.4</v>
      </c>
      <c r="CN45" s="17"/>
      <c r="CO45" s="17"/>
      <c r="CP45" s="17"/>
      <c r="CQ45" s="17"/>
      <c r="CR45" s="17"/>
      <c r="CS45" s="17">
        <v>0</v>
      </c>
      <c r="CT45" s="17">
        <v>0</v>
      </c>
      <c r="CU45" s="17"/>
      <c r="CV45" s="17">
        <v>-3.7</v>
      </c>
      <c r="CW45" s="17">
        <v>0</v>
      </c>
      <c r="CX45" s="17">
        <v>0</v>
      </c>
      <c r="CY45" s="17"/>
      <c r="CZ45" s="17">
        <v>0.6</v>
      </c>
      <c r="DA45" s="17">
        <v>0</v>
      </c>
      <c r="DB45" s="17">
        <v>0</v>
      </c>
      <c r="DC45" s="17"/>
      <c r="DD45" s="17">
        <v>-0.3</v>
      </c>
      <c r="DE45" s="17">
        <v>0.8</v>
      </c>
      <c r="DF45" s="17">
        <v>0.1</v>
      </c>
      <c r="DG45" s="17">
        <v>0.9</v>
      </c>
      <c r="DH45" s="17">
        <v>0</v>
      </c>
      <c r="DI45" s="17">
        <v>0.5</v>
      </c>
      <c r="DJ45" s="17"/>
      <c r="DK45" s="17">
        <v>0</v>
      </c>
      <c r="DL45" s="17">
        <v>0</v>
      </c>
      <c r="DM45" s="17">
        <v>0.2</v>
      </c>
      <c r="DN45" s="17">
        <v>5.6</v>
      </c>
      <c r="DO45" s="17">
        <v>1.5</v>
      </c>
      <c r="DP45" s="17">
        <v>0.6</v>
      </c>
      <c r="DQ45" s="17">
        <v>0.4</v>
      </c>
      <c r="DR45" s="17">
        <v>1.4</v>
      </c>
      <c r="DS45" s="17">
        <v>0.3</v>
      </c>
      <c r="DT45" s="17">
        <v>0</v>
      </c>
      <c r="DU45" s="17">
        <v>0.4</v>
      </c>
      <c r="DV45" s="17">
        <v>0.3</v>
      </c>
      <c r="DW45" s="17"/>
      <c r="DX45" s="17">
        <v>-2.1</v>
      </c>
      <c r="DY45" s="17">
        <v>0</v>
      </c>
      <c r="DZ45" s="17">
        <v>0.5</v>
      </c>
      <c r="EA45" s="17">
        <v>0</v>
      </c>
      <c r="EB45" s="17">
        <v>0.3</v>
      </c>
      <c r="EC45" s="17">
        <v>0.8</v>
      </c>
      <c r="ED45" s="17">
        <v>4</v>
      </c>
      <c r="EE45" s="17">
        <v>0.3</v>
      </c>
      <c r="EF45" s="17">
        <v>-11.9</v>
      </c>
      <c r="EG45" s="17">
        <v>-12.6</v>
      </c>
      <c r="EH45" s="17">
        <v>-2</v>
      </c>
      <c r="EI45" s="17">
        <v>-1.8</v>
      </c>
      <c r="EJ45" s="17">
        <v>1.2</v>
      </c>
      <c r="EK45" s="17">
        <v>0.1</v>
      </c>
      <c r="EL45" s="17">
        <v>1.9</v>
      </c>
      <c r="EM45" s="17">
        <v>0.1</v>
      </c>
      <c r="EN45" s="17">
        <v>0.1</v>
      </c>
      <c r="EO45" s="17">
        <v>0.1</v>
      </c>
      <c r="EP45" s="17">
        <v>0</v>
      </c>
      <c r="EQ45" s="17">
        <v>0.8</v>
      </c>
      <c r="ER45" s="17">
        <v>0</v>
      </c>
      <c r="ES45" s="17">
        <v>0</v>
      </c>
      <c r="ET45" s="17">
        <v>-0.2</v>
      </c>
      <c r="EU45" s="17">
        <v>12.1</v>
      </c>
      <c r="EV45" s="17">
        <v>4.9000000000000004</v>
      </c>
      <c r="EW45" s="17">
        <v>1.2</v>
      </c>
      <c r="EX45" s="17">
        <v>0</v>
      </c>
      <c r="EY45" s="17">
        <v>0.2</v>
      </c>
      <c r="EZ45" s="17">
        <v>0.5</v>
      </c>
      <c r="FA45" s="17">
        <v>3.2</v>
      </c>
      <c r="FB45" s="17"/>
      <c r="FC45" s="17"/>
      <c r="FD45" s="17">
        <v>1.4</v>
      </c>
      <c r="FE45" s="17"/>
      <c r="FF45" s="17">
        <v>2.8</v>
      </c>
      <c r="FG45" s="17">
        <v>37.944800000000001</v>
      </c>
      <c r="FH45" s="15"/>
      <c r="FI45" s="17">
        <v>1.9</v>
      </c>
      <c r="FJ45" s="17">
        <v>0.46600000000000003</v>
      </c>
      <c r="FK45" s="17">
        <v>1.27</v>
      </c>
      <c r="FL45" s="17">
        <v>1</v>
      </c>
      <c r="FM45" s="17">
        <v>0.34517999999999999</v>
      </c>
      <c r="FN45" s="17">
        <v>0.39581</v>
      </c>
      <c r="FO45" s="17">
        <v>-0.7</v>
      </c>
      <c r="FP45" s="17">
        <v>0.5</v>
      </c>
      <c r="FQ45" s="17">
        <v>5.17699</v>
      </c>
    </row>
    <row r="46" spans="1:173" ht="24" customHeight="1" x14ac:dyDescent="0.3">
      <c r="A46" s="16" t="s">
        <v>36</v>
      </c>
      <c r="B46" s="16" t="s">
        <v>806</v>
      </c>
      <c r="C46" s="17">
        <v>-4.3</v>
      </c>
      <c r="D46" s="17">
        <v>37.799999999999997</v>
      </c>
      <c r="E46" s="17">
        <v>16.2</v>
      </c>
      <c r="F46" s="17"/>
      <c r="G46" s="17"/>
      <c r="H46" s="17">
        <v>-0.4</v>
      </c>
      <c r="I46" s="17">
        <v>0.7</v>
      </c>
      <c r="J46" s="17"/>
      <c r="K46" s="17"/>
      <c r="L46" s="17">
        <v>-30.9</v>
      </c>
      <c r="M46" s="17">
        <v>-22.7</v>
      </c>
      <c r="N46" s="17">
        <v>-20.3</v>
      </c>
      <c r="O46" s="17">
        <v>15.7</v>
      </c>
      <c r="P46" s="17">
        <v>-9.9</v>
      </c>
      <c r="Q46" s="17">
        <v>-5.3</v>
      </c>
      <c r="R46" s="17">
        <v>83.5</v>
      </c>
      <c r="S46" s="17">
        <v>0.2</v>
      </c>
      <c r="T46" s="17"/>
      <c r="U46" s="17"/>
      <c r="V46" s="17"/>
      <c r="W46" s="17"/>
      <c r="X46" s="17">
        <v>16.2</v>
      </c>
      <c r="Y46" s="17">
        <v>1</v>
      </c>
      <c r="Z46" s="17"/>
      <c r="AA46" s="17">
        <v>-3.4</v>
      </c>
      <c r="AB46" s="17">
        <v>3.4</v>
      </c>
      <c r="AC46" s="17">
        <v>15.2</v>
      </c>
      <c r="AD46" s="17"/>
      <c r="AE46" s="17"/>
      <c r="AF46" s="17"/>
      <c r="AG46" s="17"/>
      <c r="AH46" s="17">
        <v>2.7</v>
      </c>
      <c r="AI46" s="17">
        <v>-12.1</v>
      </c>
      <c r="AJ46" s="17"/>
      <c r="AK46" s="17"/>
      <c r="AL46" s="17"/>
      <c r="AM46" s="17">
        <v>-0.48714000000000002</v>
      </c>
      <c r="AN46" s="17">
        <v>0</v>
      </c>
      <c r="AO46" s="17">
        <v>3</v>
      </c>
      <c r="AP46" s="17">
        <v>9.9</v>
      </c>
      <c r="AQ46" s="17">
        <v>5.2</v>
      </c>
      <c r="AR46" s="17">
        <v>-0.2</v>
      </c>
      <c r="AS46" s="17">
        <v>2.1</v>
      </c>
      <c r="AT46" s="17">
        <v>1.1000000000000001</v>
      </c>
      <c r="AU46" s="17">
        <v>-1.4</v>
      </c>
      <c r="AV46" s="17">
        <v>-23.9</v>
      </c>
      <c r="AW46" s="17">
        <v>-30.2</v>
      </c>
      <c r="AX46" s="17">
        <v>-0.2</v>
      </c>
      <c r="AY46" s="17">
        <v>-2.6</v>
      </c>
      <c r="AZ46" s="17">
        <v>0.6</v>
      </c>
      <c r="BA46" s="17">
        <v>-2.2000000000000002</v>
      </c>
      <c r="BB46" s="17">
        <v>1.7</v>
      </c>
      <c r="BC46" s="17">
        <v>0.5</v>
      </c>
      <c r="BD46" s="17">
        <v>0.1</v>
      </c>
      <c r="BE46" s="17">
        <v>7.2</v>
      </c>
      <c r="BF46" s="17"/>
      <c r="BG46" s="17"/>
      <c r="BH46" s="17">
        <v>2.6</v>
      </c>
      <c r="BI46" s="17"/>
      <c r="BJ46" s="17"/>
      <c r="BK46" s="17">
        <v>1.7</v>
      </c>
      <c r="BL46" s="17">
        <v>0</v>
      </c>
      <c r="BM46" s="17">
        <v>0</v>
      </c>
      <c r="BN46" s="17"/>
      <c r="BO46" s="17">
        <v>0</v>
      </c>
      <c r="BP46" s="17">
        <v>-22.8</v>
      </c>
      <c r="BQ46" s="17">
        <v>-24.2</v>
      </c>
      <c r="BR46" s="17">
        <v>25.6</v>
      </c>
      <c r="BS46" s="17">
        <v>8.9</v>
      </c>
      <c r="BT46" s="17"/>
      <c r="BU46" s="17"/>
      <c r="BV46" s="17"/>
      <c r="BW46" s="17"/>
      <c r="BX46" s="17"/>
      <c r="BY46" s="17"/>
      <c r="BZ46" s="17"/>
      <c r="CA46" s="17">
        <v>0</v>
      </c>
      <c r="CB46" s="17">
        <v>-0.6</v>
      </c>
      <c r="CC46" s="17">
        <v>30.9</v>
      </c>
      <c r="CD46" s="17">
        <v>18.100000000000001</v>
      </c>
      <c r="CE46" s="17">
        <v>5.3</v>
      </c>
      <c r="CF46" s="17">
        <v>10</v>
      </c>
      <c r="CG46" s="17">
        <v>3.7</v>
      </c>
      <c r="CH46" s="17"/>
      <c r="CI46" s="17"/>
      <c r="CJ46" s="17"/>
      <c r="CK46" s="17">
        <v>-3.8</v>
      </c>
      <c r="CL46" s="17">
        <v>-1.4</v>
      </c>
      <c r="CM46" s="17">
        <v>-16.7</v>
      </c>
      <c r="CN46" s="17"/>
      <c r="CO46" s="17"/>
      <c r="CP46" s="17"/>
      <c r="CQ46" s="17"/>
      <c r="CR46" s="17"/>
      <c r="CS46" s="17">
        <v>0</v>
      </c>
      <c r="CT46" s="17">
        <v>0</v>
      </c>
      <c r="CU46" s="17"/>
      <c r="CV46" s="17">
        <v>-3.2</v>
      </c>
      <c r="CW46" s="17">
        <v>0</v>
      </c>
      <c r="CX46" s="17">
        <v>0</v>
      </c>
      <c r="CY46" s="17"/>
      <c r="CZ46" s="17">
        <v>0.6</v>
      </c>
      <c r="DA46" s="17">
        <v>0</v>
      </c>
      <c r="DB46" s="17">
        <v>-0.1</v>
      </c>
      <c r="DC46" s="17"/>
      <c r="DD46" s="17">
        <v>-0.1</v>
      </c>
      <c r="DE46" s="17">
        <v>0.8</v>
      </c>
      <c r="DF46" s="17">
        <v>0.1</v>
      </c>
      <c r="DG46" s="17">
        <v>0.7</v>
      </c>
      <c r="DH46" s="17">
        <v>0</v>
      </c>
      <c r="DI46" s="17">
        <v>0.5</v>
      </c>
      <c r="DJ46" s="17"/>
      <c r="DK46" s="17">
        <v>0</v>
      </c>
      <c r="DL46" s="17">
        <v>0</v>
      </c>
      <c r="DM46" s="17">
        <v>0.4</v>
      </c>
      <c r="DN46" s="17">
        <v>6.9</v>
      </c>
      <c r="DO46" s="17">
        <v>1.5</v>
      </c>
      <c r="DP46" s="17">
        <v>0.6</v>
      </c>
      <c r="DQ46" s="17">
        <v>0.4</v>
      </c>
      <c r="DR46" s="17">
        <v>1.4</v>
      </c>
      <c r="DS46" s="17">
        <v>0.2</v>
      </c>
      <c r="DT46" s="17">
        <v>0</v>
      </c>
      <c r="DU46" s="17">
        <v>0.5</v>
      </c>
      <c r="DV46" s="17">
        <v>0.3</v>
      </c>
      <c r="DW46" s="17"/>
      <c r="DX46" s="17">
        <v>-1.7</v>
      </c>
      <c r="DY46" s="17">
        <v>0</v>
      </c>
      <c r="DZ46" s="17">
        <v>0.5</v>
      </c>
      <c r="EA46" s="17">
        <v>0.2</v>
      </c>
      <c r="EB46" s="17">
        <v>0.3</v>
      </c>
      <c r="EC46" s="17">
        <v>0.8</v>
      </c>
      <c r="ED46" s="17">
        <v>4</v>
      </c>
      <c r="EE46" s="17">
        <v>0.3</v>
      </c>
      <c r="EF46" s="17">
        <v>-10.8</v>
      </c>
      <c r="EG46" s="17">
        <v>-10.6</v>
      </c>
      <c r="EH46" s="17">
        <v>-1.7</v>
      </c>
      <c r="EI46" s="17">
        <v>-1.2</v>
      </c>
      <c r="EJ46" s="17">
        <v>1.2</v>
      </c>
      <c r="EK46" s="17">
        <v>0.1</v>
      </c>
      <c r="EL46" s="17">
        <v>1.5</v>
      </c>
      <c r="EM46" s="17">
        <v>0.1</v>
      </c>
      <c r="EN46" s="17">
        <v>0.1</v>
      </c>
      <c r="EO46" s="17">
        <v>0.1</v>
      </c>
      <c r="EP46" s="17">
        <v>0</v>
      </c>
      <c r="EQ46" s="17">
        <v>0</v>
      </c>
      <c r="ER46" s="17">
        <v>0</v>
      </c>
      <c r="ES46" s="17">
        <v>0</v>
      </c>
      <c r="ET46" s="17">
        <v>-0.2</v>
      </c>
      <c r="EU46" s="17">
        <v>16.3</v>
      </c>
      <c r="EV46" s="17">
        <v>6.8</v>
      </c>
      <c r="EW46" s="17">
        <v>0</v>
      </c>
      <c r="EX46" s="17">
        <v>0</v>
      </c>
      <c r="EY46" s="17">
        <v>0.2</v>
      </c>
      <c r="EZ46" s="17">
        <v>0.5</v>
      </c>
      <c r="FA46" s="17">
        <v>3.2</v>
      </c>
      <c r="FB46" s="17"/>
      <c r="FC46" s="17"/>
      <c r="FD46" s="17">
        <v>2.4</v>
      </c>
      <c r="FE46" s="17"/>
      <c r="FF46" s="17">
        <v>2.2999999999999998</v>
      </c>
      <c r="FG46" s="17">
        <v>117.01286</v>
      </c>
      <c r="FH46" s="15"/>
      <c r="FI46" s="17">
        <v>1.8</v>
      </c>
      <c r="FJ46" s="17">
        <v>0.70299999999999996</v>
      </c>
      <c r="FK46" s="17">
        <v>1.26</v>
      </c>
      <c r="FL46" s="17">
        <v>1</v>
      </c>
      <c r="FM46" s="17">
        <v>0.36542999999999998</v>
      </c>
      <c r="FN46" s="17">
        <v>0.33383000000000002</v>
      </c>
      <c r="FO46" s="17">
        <v>-0.7</v>
      </c>
      <c r="FP46" s="17">
        <v>0.2</v>
      </c>
      <c r="FQ46" s="17">
        <v>4.9622599999999997</v>
      </c>
    </row>
    <row r="47" spans="1:173" ht="24" customHeight="1" x14ac:dyDescent="0.3">
      <c r="A47" s="16" t="s">
        <v>36</v>
      </c>
      <c r="B47" s="16" t="s">
        <v>807</v>
      </c>
      <c r="C47" s="17">
        <v>11.6</v>
      </c>
      <c r="D47" s="17">
        <v>34.700000000000003</v>
      </c>
      <c r="E47" s="17">
        <v>15</v>
      </c>
      <c r="F47" s="17"/>
      <c r="G47" s="17"/>
      <c r="H47" s="17">
        <v>6.5</v>
      </c>
      <c r="I47" s="17">
        <v>11.2</v>
      </c>
      <c r="J47" s="17"/>
      <c r="K47" s="17"/>
      <c r="L47" s="17">
        <v>-16.899999999999999</v>
      </c>
      <c r="M47" s="17">
        <v>-13.3</v>
      </c>
      <c r="N47" s="17">
        <v>-10.6</v>
      </c>
      <c r="O47" s="17">
        <v>35.200000000000003</v>
      </c>
      <c r="P47" s="17">
        <v>-3.8</v>
      </c>
      <c r="Q47" s="17">
        <v>-0.7</v>
      </c>
      <c r="R47" s="17">
        <v>67.7</v>
      </c>
      <c r="S47" s="17">
        <v>0</v>
      </c>
      <c r="T47" s="17"/>
      <c r="U47" s="17"/>
      <c r="V47" s="17"/>
      <c r="W47" s="17"/>
      <c r="X47" s="17">
        <v>12.6</v>
      </c>
      <c r="Y47" s="17">
        <v>0.8</v>
      </c>
      <c r="Z47" s="17"/>
      <c r="AA47" s="17">
        <v>-3.3</v>
      </c>
      <c r="AB47" s="17">
        <v>3.5</v>
      </c>
      <c r="AC47" s="17">
        <v>14.4</v>
      </c>
      <c r="AD47" s="17"/>
      <c r="AE47" s="17"/>
      <c r="AF47" s="17"/>
      <c r="AG47" s="17"/>
      <c r="AH47" s="17">
        <v>3.1</v>
      </c>
      <c r="AI47" s="17">
        <v>-5.6</v>
      </c>
      <c r="AJ47" s="17"/>
      <c r="AK47" s="17"/>
      <c r="AL47" s="17"/>
      <c r="AM47" s="17">
        <v>-0.76219999999999999</v>
      </c>
      <c r="AN47" s="17">
        <v>0</v>
      </c>
      <c r="AO47" s="17">
        <v>3.7</v>
      </c>
      <c r="AP47" s="17">
        <v>16.600000000000001</v>
      </c>
      <c r="AQ47" s="17">
        <v>6.9</v>
      </c>
      <c r="AR47" s="17">
        <v>-0.4</v>
      </c>
      <c r="AS47" s="17">
        <v>2.1</v>
      </c>
      <c r="AT47" s="17">
        <v>0.8</v>
      </c>
      <c r="AU47" s="17">
        <v>15.1</v>
      </c>
      <c r="AV47" s="17">
        <v>-13.5</v>
      </c>
      <c r="AW47" s="17">
        <v>-34.5</v>
      </c>
      <c r="AX47" s="17">
        <v>-1.1000000000000001</v>
      </c>
      <c r="AY47" s="17">
        <v>-2.6</v>
      </c>
      <c r="AZ47" s="17">
        <v>0.7</v>
      </c>
      <c r="BA47" s="17">
        <v>-2.8</v>
      </c>
      <c r="BB47" s="17">
        <v>3.3</v>
      </c>
      <c r="BC47" s="17">
        <v>0.5</v>
      </c>
      <c r="BD47" s="17">
        <v>0.1</v>
      </c>
      <c r="BE47" s="17">
        <v>6.4</v>
      </c>
      <c r="BF47" s="17"/>
      <c r="BG47" s="17"/>
      <c r="BH47" s="17">
        <v>6.9</v>
      </c>
      <c r="BI47" s="17"/>
      <c r="BJ47" s="17"/>
      <c r="BK47" s="17">
        <v>10.6</v>
      </c>
      <c r="BL47" s="17">
        <v>0</v>
      </c>
      <c r="BM47" s="17">
        <v>0</v>
      </c>
      <c r="BN47" s="17"/>
      <c r="BO47" s="17">
        <v>1.8</v>
      </c>
      <c r="BP47" s="17">
        <v>-16.399999999999999</v>
      </c>
      <c r="BQ47" s="17">
        <v>-17.7</v>
      </c>
      <c r="BR47" s="17">
        <v>32.299999999999997</v>
      </c>
      <c r="BS47" s="17">
        <v>15.6</v>
      </c>
      <c r="BT47" s="17"/>
      <c r="BU47" s="17"/>
      <c r="BV47" s="17"/>
      <c r="BW47" s="17"/>
      <c r="BX47" s="17"/>
      <c r="BY47" s="17"/>
      <c r="BZ47" s="17"/>
      <c r="CA47" s="17">
        <v>0</v>
      </c>
      <c r="CB47" s="17">
        <v>-0.6</v>
      </c>
      <c r="CC47" s="17">
        <v>33.299999999999997</v>
      </c>
      <c r="CD47" s="17">
        <v>18.399999999999999</v>
      </c>
      <c r="CE47" s="17">
        <v>6.2</v>
      </c>
      <c r="CF47" s="17">
        <v>10.199999999999999</v>
      </c>
      <c r="CG47" s="17">
        <v>4.0999999999999996</v>
      </c>
      <c r="CH47" s="17"/>
      <c r="CI47" s="17"/>
      <c r="CJ47" s="17"/>
      <c r="CK47" s="17">
        <v>8.1</v>
      </c>
      <c r="CL47" s="17">
        <v>10.5</v>
      </c>
      <c r="CM47" s="17">
        <v>1</v>
      </c>
      <c r="CN47" s="17"/>
      <c r="CO47" s="17"/>
      <c r="CP47" s="17"/>
      <c r="CQ47" s="17"/>
      <c r="CR47" s="17"/>
      <c r="CS47" s="17">
        <v>0</v>
      </c>
      <c r="CT47" s="17">
        <v>0</v>
      </c>
      <c r="CU47" s="17"/>
      <c r="CV47" s="17">
        <v>-3.3</v>
      </c>
      <c r="CW47" s="17">
        <v>0</v>
      </c>
      <c r="CX47" s="17">
        <v>0</v>
      </c>
      <c r="CY47" s="17"/>
      <c r="CZ47" s="17">
        <v>0.6</v>
      </c>
      <c r="DA47" s="17">
        <v>0</v>
      </c>
      <c r="DB47" s="17">
        <v>-0.7</v>
      </c>
      <c r="DC47" s="17"/>
      <c r="DD47" s="17">
        <v>0</v>
      </c>
      <c r="DE47" s="17">
        <v>0.7</v>
      </c>
      <c r="DF47" s="17">
        <v>0.2</v>
      </c>
      <c r="DG47" s="17">
        <v>0.3</v>
      </c>
      <c r="DH47" s="17">
        <v>0</v>
      </c>
      <c r="DI47" s="17">
        <v>0.5</v>
      </c>
      <c r="DJ47" s="17"/>
      <c r="DK47" s="17">
        <v>0</v>
      </c>
      <c r="DL47" s="17">
        <v>0</v>
      </c>
      <c r="DM47" s="17">
        <v>0</v>
      </c>
      <c r="DN47" s="17">
        <v>8.5</v>
      </c>
      <c r="DO47" s="17">
        <v>1.5</v>
      </c>
      <c r="DP47" s="17">
        <v>0.6</v>
      </c>
      <c r="DQ47" s="17">
        <v>0.4</v>
      </c>
      <c r="DR47" s="17">
        <v>1.4</v>
      </c>
      <c r="DS47" s="17">
        <v>0.2</v>
      </c>
      <c r="DT47" s="17">
        <v>0.1</v>
      </c>
      <c r="DU47" s="17">
        <v>0.5</v>
      </c>
      <c r="DV47" s="17">
        <v>0.3</v>
      </c>
      <c r="DW47" s="17"/>
      <c r="DX47" s="17">
        <v>-1.6</v>
      </c>
      <c r="DY47" s="17">
        <v>0</v>
      </c>
      <c r="DZ47" s="17">
        <v>0.5</v>
      </c>
      <c r="EA47" s="17">
        <v>0.2</v>
      </c>
      <c r="EB47" s="17">
        <v>0.5</v>
      </c>
      <c r="EC47" s="17">
        <v>0.8</v>
      </c>
      <c r="ED47" s="17">
        <v>4</v>
      </c>
      <c r="EE47" s="17">
        <v>0.4</v>
      </c>
      <c r="EF47" s="17">
        <v>-11.5</v>
      </c>
      <c r="EG47" s="17">
        <v>-12.1</v>
      </c>
      <c r="EH47" s="17">
        <v>-1.7</v>
      </c>
      <c r="EI47" s="17">
        <v>-1.3</v>
      </c>
      <c r="EJ47" s="17">
        <v>1.2</v>
      </c>
      <c r="EK47" s="17">
        <v>0.1</v>
      </c>
      <c r="EL47" s="17">
        <v>1.5</v>
      </c>
      <c r="EM47" s="17">
        <v>0.1</v>
      </c>
      <c r="EN47" s="17">
        <v>0.1</v>
      </c>
      <c r="EO47" s="17">
        <v>0.1</v>
      </c>
      <c r="EP47" s="17">
        <v>0</v>
      </c>
      <c r="EQ47" s="17">
        <v>0</v>
      </c>
      <c r="ER47" s="17">
        <v>0</v>
      </c>
      <c r="ES47" s="17">
        <v>0</v>
      </c>
      <c r="ET47" s="17">
        <v>-0.2</v>
      </c>
      <c r="EU47" s="17">
        <v>13.9</v>
      </c>
      <c r="EV47" s="17">
        <v>3.7</v>
      </c>
      <c r="EW47" s="17">
        <v>0</v>
      </c>
      <c r="EX47" s="17">
        <v>0</v>
      </c>
      <c r="EY47" s="17">
        <v>0.2</v>
      </c>
      <c r="EZ47" s="17">
        <v>0.8</v>
      </c>
      <c r="FA47" s="17">
        <v>3</v>
      </c>
      <c r="FB47" s="17"/>
      <c r="FC47" s="17"/>
      <c r="FD47" s="17">
        <v>0.6</v>
      </c>
      <c r="FE47" s="17"/>
      <c r="FF47" s="17">
        <v>2.1</v>
      </c>
      <c r="FG47" s="17">
        <v>304.13780000000003</v>
      </c>
      <c r="FH47" s="15"/>
      <c r="FI47" s="17">
        <v>2</v>
      </c>
      <c r="FJ47" s="17">
        <v>-0.14099999999999999</v>
      </c>
      <c r="FK47" s="17">
        <v>1.52</v>
      </c>
      <c r="FL47" s="17">
        <v>1.1000000000000001</v>
      </c>
      <c r="FM47" s="17">
        <v>0.38323000000000002</v>
      </c>
      <c r="FN47" s="17">
        <v>0.31120999999999999</v>
      </c>
      <c r="FO47" s="17">
        <v>0.9</v>
      </c>
      <c r="FP47" s="17">
        <v>1.2</v>
      </c>
      <c r="FQ47" s="17">
        <v>7.2734399999999999</v>
      </c>
    </row>
    <row r="48" spans="1:173" ht="24" customHeight="1" x14ac:dyDescent="0.3">
      <c r="A48" s="16" t="s">
        <v>36</v>
      </c>
      <c r="B48" s="16" t="s">
        <v>808</v>
      </c>
      <c r="C48" s="17">
        <v>8.9</v>
      </c>
      <c r="D48" s="17">
        <v>23.8</v>
      </c>
      <c r="E48" s="17">
        <v>13.5</v>
      </c>
      <c r="F48" s="17"/>
      <c r="G48" s="17"/>
      <c r="H48" s="17">
        <v>5.3</v>
      </c>
      <c r="I48" s="17">
        <v>11.1</v>
      </c>
      <c r="J48" s="17"/>
      <c r="K48" s="17"/>
      <c r="L48" s="17">
        <v>-22.3</v>
      </c>
      <c r="M48" s="17">
        <v>-16.399999999999999</v>
      </c>
      <c r="N48" s="17">
        <v>-4.9000000000000004</v>
      </c>
      <c r="O48" s="17">
        <v>30.8</v>
      </c>
      <c r="P48" s="17">
        <v>-6.3</v>
      </c>
      <c r="Q48" s="17">
        <v>-2.6</v>
      </c>
      <c r="R48" s="17">
        <v>64.3</v>
      </c>
      <c r="S48" s="17">
        <v>-0.1</v>
      </c>
      <c r="T48" s="17"/>
      <c r="U48" s="17"/>
      <c r="V48" s="17"/>
      <c r="W48" s="17"/>
      <c r="X48" s="17">
        <v>11.3</v>
      </c>
      <c r="Y48" s="17">
        <v>0.7</v>
      </c>
      <c r="Z48" s="17"/>
      <c r="AA48" s="17">
        <v>-3.4</v>
      </c>
      <c r="AB48" s="17">
        <v>3.4</v>
      </c>
      <c r="AC48" s="17">
        <v>13.1</v>
      </c>
      <c r="AD48" s="17"/>
      <c r="AE48" s="17"/>
      <c r="AF48" s="17"/>
      <c r="AG48" s="17"/>
      <c r="AH48" s="17">
        <v>2.6</v>
      </c>
      <c r="AI48" s="17">
        <v>-5.4</v>
      </c>
      <c r="AJ48" s="17"/>
      <c r="AK48" s="17"/>
      <c r="AL48" s="17"/>
      <c r="AM48" s="17">
        <v>-0.68803000000000003</v>
      </c>
      <c r="AN48" s="17">
        <v>0</v>
      </c>
      <c r="AO48" s="17">
        <v>3.9</v>
      </c>
      <c r="AP48" s="17">
        <v>16.899999999999999</v>
      </c>
      <c r="AQ48" s="17">
        <v>7.4</v>
      </c>
      <c r="AR48" s="17">
        <v>-0.3</v>
      </c>
      <c r="AS48" s="17">
        <v>2.1</v>
      </c>
      <c r="AT48" s="17">
        <v>1.6</v>
      </c>
      <c r="AU48" s="17">
        <v>11.4</v>
      </c>
      <c r="AV48" s="17">
        <v>-17.2</v>
      </c>
      <c r="AW48" s="17">
        <v>-37.799999999999997</v>
      </c>
      <c r="AX48" s="17">
        <v>0</v>
      </c>
      <c r="AY48" s="17">
        <v>-2.4</v>
      </c>
      <c r="AZ48" s="17">
        <v>0.7</v>
      </c>
      <c r="BA48" s="17">
        <v>-4.2</v>
      </c>
      <c r="BB48" s="17">
        <v>1.7</v>
      </c>
      <c r="BC48" s="17">
        <v>0.5</v>
      </c>
      <c r="BD48" s="17">
        <v>0.2</v>
      </c>
      <c r="BE48" s="17">
        <v>3.3</v>
      </c>
      <c r="BF48" s="17"/>
      <c r="BG48" s="17"/>
      <c r="BH48" s="17">
        <v>5.8</v>
      </c>
      <c r="BI48" s="17"/>
      <c r="BJ48" s="17"/>
      <c r="BK48" s="17">
        <v>1.5</v>
      </c>
      <c r="BL48" s="17">
        <v>0</v>
      </c>
      <c r="BM48" s="17">
        <v>0</v>
      </c>
      <c r="BN48" s="17"/>
      <c r="BO48" s="17">
        <v>2.4</v>
      </c>
      <c r="BP48" s="17">
        <v>-18.100000000000001</v>
      </c>
      <c r="BQ48" s="17">
        <v>-19.399999999999999</v>
      </c>
      <c r="BR48" s="17">
        <v>30</v>
      </c>
      <c r="BS48" s="17">
        <v>13.9</v>
      </c>
      <c r="BT48" s="17"/>
      <c r="BU48" s="17"/>
      <c r="BV48" s="17"/>
      <c r="BW48" s="17"/>
      <c r="BX48" s="17"/>
      <c r="BY48" s="17"/>
      <c r="BZ48" s="17"/>
      <c r="CA48" s="17">
        <v>0</v>
      </c>
      <c r="CB48" s="17">
        <v>-0.6</v>
      </c>
      <c r="CC48" s="17">
        <v>34.6</v>
      </c>
      <c r="CD48" s="17">
        <v>18.5</v>
      </c>
      <c r="CE48" s="17">
        <v>5.5</v>
      </c>
      <c r="CF48" s="17">
        <v>10.199999999999999</v>
      </c>
      <c r="CG48" s="17">
        <v>4.2</v>
      </c>
      <c r="CH48" s="17"/>
      <c r="CI48" s="17"/>
      <c r="CJ48" s="17"/>
      <c r="CK48" s="17">
        <v>6.2</v>
      </c>
      <c r="CL48" s="17">
        <v>8.6999999999999993</v>
      </c>
      <c r="CM48" s="17">
        <v>-1.6</v>
      </c>
      <c r="CN48" s="17"/>
      <c r="CO48" s="17"/>
      <c r="CP48" s="17"/>
      <c r="CQ48" s="17"/>
      <c r="CR48" s="17"/>
      <c r="CS48" s="17">
        <v>0</v>
      </c>
      <c r="CT48" s="17">
        <v>0</v>
      </c>
      <c r="CU48" s="17"/>
      <c r="CV48" s="17">
        <v>-3.1</v>
      </c>
      <c r="CW48" s="17">
        <v>0</v>
      </c>
      <c r="CX48" s="17">
        <v>0</v>
      </c>
      <c r="CY48" s="17"/>
      <c r="CZ48" s="17">
        <v>0.6</v>
      </c>
      <c r="DA48" s="17">
        <v>0</v>
      </c>
      <c r="DB48" s="17">
        <v>-0.9</v>
      </c>
      <c r="DC48" s="17"/>
      <c r="DD48" s="17">
        <v>-0.2</v>
      </c>
      <c r="DE48" s="17">
        <v>0.7</v>
      </c>
      <c r="DF48" s="17">
        <v>0.1</v>
      </c>
      <c r="DG48" s="17">
        <v>1.2</v>
      </c>
      <c r="DH48" s="17">
        <v>0.1</v>
      </c>
      <c r="DI48" s="17">
        <v>0.5</v>
      </c>
      <c r="DJ48" s="17"/>
      <c r="DK48" s="17">
        <v>0</v>
      </c>
      <c r="DL48" s="17">
        <v>0</v>
      </c>
      <c r="DM48" s="17">
        <v>-0.3</v>
      </c>
      <c r="DN48" s="17">
        <v>8.1</v>
      </c>
      <c r="DO48" s="17">
        <v>1.5</v>
      </c>
      <c r="DP48" s="17">
        <v>0.6</v>
      </c>
      <c r="DQ48" s="17">
        <v>0.4</v>
      </c>
      <c r="DR48" s="17">
        <v>1.4</v>
      </c>
      <c r="DS48" s="17">
        <v>0.2</v>
      </c>
      <c r="DT48" s="17">
        <v>0.1</v>
      </c>
      <c r="DU48" s="17">
        <v>0.5</v>
      </c>
      <c r="DV48" s="17">
        <v>0.3</v>
      </c>
      <c r="DW48" s="17"/>
      <c r="DX48" s="17">
        <v>-1.6</v>
      </c>
      <c r="DY48" s="17">
        <v>0</v>
      </c>
      <c r="DZ48" s="17">
        <v>0.5</v>
      </c>
      <c r="EA48" s="17">
        <v>0.4</v>
      </c>
      <c r="EB48" s="17">
        <v>0.5</v>
      </c>
      <c r="EC48" s="17">
        <v>0.8</v>
      </c>
      <c r="ED48" s="17">
        <v>4</v>
      </c>
      <c r="EE48" s="17">
        <v>0.4</v>
      </c>
      <c r="EF48" s="17">
        <v>-13.9</v>
      </c>
      <c r="EG48" s="17">
        <v>-14.7</v>
      </c>
      <c r="EH48" s="17">
        <v>-2</v>
      </c>
      <c r="EI48" s="17">
        <v>-1.6</v>
      </c>
      <c r="EJ48" s="17">
        <v>1.2</v>
      </c>
      <c r="EK48" s="17">
        <v>0.1</v>
      </c>
      <c r="EL48" s="17">
        <v>1.6</v>
      </c>
      <c r="EM48" s="17">
        <v>0.1</v>
      </c>
      <c r="EN48" s="17">
        <v>0.1</v>
      </c>
      <c r="EO48" s="17">
        <v>0.1</v>
      </c>
      <c r="EP48" s="17">
        <v>0</v>
      </c>
      <c r="EQ48" s="17">
        <v>0</v>
      </c>
      <c r="ER48" s="17">
        <v>0</v>
      </c>
      <c r="ES48" s="17">
        <v>0</v>
      </c>
      <c r="ET48" s="17">
        <v>-0.2</v>
      </c>
      <c r="EU48" s="17">
        <v>14.5</v>
      </c>
      <c r="EV48" s="17">
        <v>5.3</v>
      </c>
      <c r="EW48" s="17">
        <v>0</v>
      </c>
      <c r="EX48" s="17">
        <v>0</v>
      </c>
      <c r="EY48" s="17">
        <v>0.2</v>
      </c>
      <c r="EZ48" s="17">
        <v>0.7</v>
      </c>
      <c r="FA48" s="17">
        <v>3.1</v>
      </c>
      <c r="FB48" s="17"/>
      <c r="FC48" s="17"/>
      <c r="FD48" s="17">
        <v>1</v>
      </c>
      <c r="FE48" s="17"/>
      <c r="FF48" s="17">
        <v>2.2000000000000002</v>
      </c>
      <c r="FG48" s="17">
        <v>230.91197</v>
      </c>
      <c r="FH48" s="15"/>
      <c r="FI48" s="17">
        <v>2</v>
      </c>
      <c r="FJ48" s="17">
        <v>-4.2000000000000003E-2</v>
      </c>
      <c r="FK48" s="17">
        <v>1.34</v>
      </c>
      <c r="FL48" s="17">
        <v>1.2</v>
      </c>
      <c r="FM48" s="17">
        <v>0.37491000000000002</v>
      </c>
      <c r="FN48" s="17">
        <v>0.29659000000000002</v>
      </c>
      <c r="FO48" s="17">
        <v>0</v>
      </c>
      <c r="FP48" s="17">
        <v>1.1000000000000001</v>
      </c>
      <c r="FQ48" s="17">
        <v>6.2694999999999999</v>
      </c>
    </row>
    <row r="49" spans="1:173" ht="24" customHeight="1" x14ac:dyDescent="0.3">
      <c r="A49" s="16" t="s">
        <v>36</v>
      </c>
      <c r="B49" s="16" t="s">
        <v>809</v>
      </c>
      <c r="C49" s="17">
        <v>9.1999999999999993</v>
      </c>
      <c r="D49" s="17">
        <v>30.9</v>
      </c>
      <c r="E49" s="17">
        <v>14.3</v>
      </c>
      <c r="F49" s="17"/>
      <c r="G49" s="17"/>
      <c r="H49" s="17">
        <v>5.2</v>
      </c>
      <c r="I49" s="17">
        <v>11.7</v>
      </c>
      <c r="J49" s="17"/>
      <c r="K49" s="17"/>
      <c r="L49" s="17">
        <v>-20.6</v>
      </c>
      <c r="M49" s="17">
        <v>-12.6</v>
      </c>
      <c r="N49" s="17">
        <v>-0.9</v>
      </c>
      <c r="O49" s="17">
        <v>30.3</v>
      </c>
      <c r="P49" s="17">
        <v>-6</v>
      </c>
      <c r="Q49" s="17">
        <v>-2.4</v>
      </c>
      <c r="R49" s="17">
        <v>64.099999999999994</v>
      </c>
      <c r="S49" s="17">
        <v>0</v>
      </c>
      <c r="T49" s="17"/>
      <c r="U49" s="17"/>
      <c r="V49" s="17"/>
      <c r="W49" s="17"/>
      <c r="X49" s="17">
        <v>12.8</v>
      </c>
      <c r="Y49" s="17">
        <v>0.3</v>
      </c>
      <c r="Z49" s="17"/>
      <c r="AA49" s="17">
        <v>-3.4</v>
      </c>
      <c r="AB49" s="17">
        <v>3.3</v>
      </c>
      <c r="AC49" s="17">
        <v>13.1</v>
      </c>
      <c r="AD49" s="17"/>
      <c r="AE49" s="17"/>
      <c r="AF49" s="17"/>
      <c r="AG49" s="17"/>
      <c r="AH49" s="17">
        <v>2.5</v>
      </c>
      <c r="AI49" s="17">
        <v>-5.0999999999999996</v>
      </c>
      <c r="AJ49" s="17"/>
      <c r="AK49" s="17"/>
      <c r="AL49" s="17"/>
      <c r="AM49" s="17">
        <v>-0.63309000000000004</v>
      </c>
      <c r="AN49" s="17">
        <v>-1.1188899999999999</v>
      </c>
      <c r="AO49" s="17">
        <v>4.0999999999999996</v>
      </c>
      <c r="AP49" s="17">
        <v>17.5</v>
      </c>
      <c r="AQ49" s="17">
        <v>7</v>
      </c>
      <c r="AR49" s="17">
        <v>-0.4</v>
      </c>
      <c r="AS49" s="17">
        <v>2.1</v>
      </c>
      <c r="AT49" s="17">
        <v>0.5</v>
      </c>
      <c r="AU49" s="17">
        <v>10.1</v>
      </c>
      <c r="AV49" s="17">
        <v>-18.5</v>
      </c>
      <c r="AW49" s="17">
        <v>-44.1</v>
      </c>
      <c r="AX49" s="17">
        <v>-0.7</v>
      </c>
      <c r="AY49" s="17">
        <v>-2.4</v>
      </c>
      <c r="AZ49" s="17">
        <v>0.8</v>
      </c>
      <c r="BA49" s="17">
        <v>-2.5</v>
      </c>
      <c r="BB49" s="17">
        <v>2.1</v>
      </c>
      <c r="BC49" s="17">
        <v>0.5</v>
      </c>
      <c r="BD49" s="17">
        <v>0.2</v>
      </c>
      <c r="BE49" s="17">
        <v>6.5</v>
      </c>
      <c r="BF49" s="17"/>
      <c r="BG49" s="17"/>
      <c r="BH49" s="17">
        <v>5.4</v>
      </c>
      <c r="BI49" s="17"/>
      <c r="BJ49" s="17"/>
      <c r="BK49" s="17">
        <v>1.8</v>
      </c>
      <c r="BL49" s="17">
        <v>0</v>
      </c>
      <c r="BM49" s="17">
        <v>0</v>
      </c>
      <c r="BN49" s="17"/>
      <c r="BO49" s="17">
        <v>2.6</v>
      </c>
      <c r="BP49" s="17">
        <v>-19.2</v>
      </c>
      <c r="BQ49" s="17">
        <v>-20.3</v>
      </c>
      <c r="BR49" s="17">
        <v>29.5</v>
      </c>
      <c r="BS49" s="17">
        <v>13</v>
      </c>
      <c r="BT49" s="17"/>
      <c r="BU49" s="17"/>
      <c r="BV49" s="17"/>
      <c r="BW49" s="17"/>
      <c r="BX49" s="17"/>
      <c r="BY49" s="17"/>
      <c r="BZ49" s="17"/>
      <c r="CA49" s="17">
        <v>0</v>
      </c>
      <c r="CB49" s="17">
        <v>-0.6</v>
      </c>
      <c r="CC49" s="17">
        <v>34.1</v>
      </c>
      <c r="CD49" s="17">
        <v>18.8</v>
      </c>
      <c r="CE49" s="17">
        <v>5.9</v>
      </c>
      <c r="CF49" s="17">
        <v>10.1</v>
      </c>
      <c r="CG49" s="17">
        <v>4.0999999999999996</v>
      </c>
      <c r="CH49" s="17"/>
      <c r="CI49" s="17"/>
      <c r="CJ49" s="17"/>
      <c r="CK49" s="17">
        <v>4.9000000000000004</v>
      </c>
      <c r="CL49" s="17">
        <v>7.3</v>
      </c>
      <c r="CM49" s="17">
        <v>-3.8</v>
      </c>
      <c r="CN49" s="17"/>
      <c r="CO49" s="17"/>
      <c r="CP49" s="17"/>
      <c r="CQ49" s="17"/>
      <c r="CR49" s="17"/>
      <c r="CS49" s="17">
        <v>0</v>
      </c>
      <c r="CT49" s="17">
        <v>0</v>
      </c>
      <c r="CU49" s="17"/>
      <c r="CV49" s="17">
        <v>-3.3</v>
      </c>
      <c r="CW49" s="17">
        <v>0</v>
      </c>
      <c r="CX49" s="17">
        <v>0</v>
      </c>
      <c r="CY49" s="17"/>
      <c r="CZ49" s="17">
        <v>0.6</v>
      </c>
      <c r="DA49" s="17">
        <v>0</v>
      </c>
      <c r="DB49" s="17">
        <v>-0.9</v>
      </c>
      <c r="DC49" s="17"/>
      <c r="DD49" s="17">
        <v>-0.2</v>
      </c>
      <c r="DE49" s="17">
        <v>0.7</v>
      </c>
      <c r="DF49" s="17">
        <v>0.1</v>
      </c>
      <c r="DG49" s="17">
        <v>0.8</v>
      </c>
      <c r="DH49" s="17">
        <v>0.2</v>
      </c>
      <c r="DI49" s="17">
        <v>0.5</v>
      </c>
      <c r="DJ49" s="17"/>
      <c r="DK49" s="17">
        <v>0</v>
      </c>
      <c r="DL49" s="17">
        <v>0</v>
      </c>
      <c r="DM49" s="17">
        <v>-0.5</v>
      </c>
      <c r="DN49" s="17">
        <v>8</v>
      </c>
      <c r="DO49" s="17">
        <v>1.5</v>
      </c>
      <c r="DP49" s="17">
        <v>0.6</v>
      </c>
      <c r="DQ49" s="17">
        <v>0.4</v>
      </c>
      <c r="DR49" s="17">
        <v>1.4</v>
      </c>
      <c r="DS49" s="17">
        <v>0.2</v>
      </c>
      <c r="DT49" s="17">
        <v>0</v>
      </c>
      <c r="DU49" s="17">
        <v>0.6</v>
      </c>
      <c r="DV49" s="17">
        <v>0.3</v>
      </c>
      <c r="DW49" s="17"/>
      <c r="DX49" s="17">
        <v>-1.7</v>
      </c>
      <c r="DY49" s="17">
        <v>0</v>
      </c>
      <c r="DZ49" s="17">
        <v>0.5</v>
      </c>
      <c r="EA49" s="17">
        <v>0.5</v>
      </c>
      <c r="EB49" s="17">
        <v>0.5</v>
      </c>
      <c r="EC49" s="17">
        <v>0.8</v>
      </c>
      <c r="ED49" s="17">
        <v>4</v>
      </c>
      <c r="EE49" s="17">
        <v>0.4</v>
      </c>
      <c r="EF49" s="17">
        <v>-10.6</v>
      </c>
      <c r="EG49" s="17">
        <v>-11.6</v>
      </c>
      <c r="EH49" s="17">
        <v>-1.5</v>
      </c>
      <c r="EI49" s="17">
        <v>-1.2</v>
      </c>
      <c r="EJ49" s="17">
        <v>1.2</v>
      </c>
      <c r="EK49" s="17">
        <v>0.1</v>
      </c>
      <c r="EL49" s="17">
        <v>1.4</v>
      </c>
      <c r="EM49" s="17">
        <v>0.1</v>
      </c>
      <c r="EN49" s="17">
        <v>0.1</v>
      </c>
      <c r="EO49" s="17">
        <v>0.1</v>
      </c>
      <c r="EP49" s="17">
        <v>0</v>
      </c>
      <c r="EQ49" s="17">
        <v>0</v>
      </c>
      <c r="ER49" s="17">
        <v>0</v>
      </c>
      <c r="ES49" s="17">
        <v>0</v>
      </c>
      <c r="ET49" s="17">
        <v>-0.2</v>
      </c>
      <c r="EU49" s="17">
        <v>15.1</v>
      </c>
      <c r="EV49" s="17">
        <v>5.2</v>
      </c>
      <c r="EW49" s="17">
        <v>0</v>
      </c>
      <c r="EX49" s="17">
        <v>0</v>
      </c>
      <c r="EY49" s="17">
        <v>0.2</v>
      </c>
      <c r="EZ49" s="17">
        <v>0.8</v>
      </c>
      <c r="FA49" s="17">
        <v>3.2</v>
      </c>
      <c r="FB49" s="17"/>
      <c r="FC49" s="17"/>
      <c r="FD49" s="17">
        <v>1.7</v>
      </c>
      <c r="FE49" s="17"/>
      <c r="FF49" s="17">
        <v>2</v>
      </c>
      <c r="FG49" s="17">
        <v>243.44802000000001</v>
      </c>
      <c r="FH49" s="15"/>
      <c r="FI49" s="17">
        <v>2.1</v>
      </c>
      <c r="FJ49" s="17">
        <v>2.3E-2</v>
      </c>
      <c r="FK49" s="17">
        <v>1.36</v>
      </c>
      <c r="FL49" s="17">
        <v>1.1000000000000001</v>
      </c>
      <c r="FM49" s="17">
        <v>0.38366</v>
      </c>
      <c r="FN49" s="17">
        <v>0.22703999999999999</v>
      </c>
      <c r="FO49" s="17">
        <v>-0.1</v>
      </c>
      <c r="FP49" s="17">
        <v>0.9</v>
      </c>
      <c r="FQ49" s="17">
        <v>5.9936999999999996</v>
      </c>
    </row>
    <row r="50" spans="1:173" ht="24" customHeight="1" x14ac:dyDescent="0.3">
      <c r="A50" s="18" t="s">
        <v>36</v>
      </c>
      <c r="B50" s="18" t="s">
        <v>810</v>
      </c>
      <c r="C50" s="19">
        <v>10.9</v>
      </c>
      <c r="D50" s="19">
        <v>35.6</v>
      </c>
      <c r="E50" s="19">
        <v>15.3</v>
      </c>
      <c r="F50" s="19"/>
      <c r="G50" s="19"/>
      <c r="H50" s="19">
        <v>3.7</v>
      </c>
      <c r="I50" s="19">
        <v>10.7</v>
      </c>
      <c r="J50" s="19"/>
      <c r="K50" s="19"/>
      <c r="L50" s="19">
        <v>-16.3</v>
      </c>
      <c r="M50" s="19">
        <v>-7.6</v>
      </c>
      <c r="N50" s="19">
        <v>4.3</v>
      </c>
      <c r="O50" s="19">
        <v>35.700000000000003</v>
      </c>
      <c r="P50" s="19">
        <v>-5</v>
      </c>
      <c r="Q50" s="19">
        <v>-1.8</v>
      </c>
      <c r="R50" s="19">
        <v>61.1</v>
      </c>
      <c r="S50" s="19">
        <v>0</v>
      </c>
      <c r="T50" s="19"/>
      <c r="U50" s="19"/>
      <c r="V50" s="19"/>
      <c r="W50" s="19"/>
      <c r="X50" s="19">
        <v>12.9</v>
      </c>
      <c r="Y50" s="19">
        <v>0.4</v>
      </c>
      <c r="Z50" s="19"/>
      <c r="AA50" s="19">
        <v>-3.4</v>
      </c>
      <c r="AB50" s="19">
        <v>3.3</v>
      </c>
      <c r="AC50" s="19">
        <v>13.3</v>
      </c>
      <c r="AD50" s="19"/>
      <c r="AE50" s="19"/>
      <c r="AF50" s="19"/>
      <c r="AG50" s="19"/>
      <c r="AH50" s="19">
        <v>2.6</v>
      </c>
      <c r="AI50" s="19">
        <v>-4.4000000000000004</v>
      </c>
      <c r="AJ50" s="19"/>
      <c r="AK50" s="19"/>
      <c r="AL50" s="19"/>
      <c r="AM50" s="19">
        <v>-0.61531999999999998</v>
      </c>
      <c r="AN50" s="19">
        <v>-6.5867000000000004</v>
      </c>
      <c r="AO50" s="19">
        <v>4.3</v>
      </c>
      <c r="AP50" s="19">
        <v>17.3</v>
      </c>
      <c r="AQ50" s="19">
        <v>7.4</v>
      </c>
      <c r="AR50" s="19">
        <v>0.2</v>
      </c>
      <c r="AS50" s="19">
        <v>2.1</v>
      </c>
      <c r="AT50" s="19">
        <v>0.3</v>
      </c>
      <c r="AU50" s="19">
        <v>11.1</v>
      </c>
      <c r="AV50" s="19">
        <v>-17.5</v>
      </c>
      <c r="AW50" s="19">
        <v>-43.4</v>
      </c>
      <c r="AX50" s="19">
        <v>-1.2</v>
      </c>
      <c r="AY50" s="19">
        <v>-2.4</v>
      </c>
      <c r="AZ50" s="19">
        <v>0.8</v>
      </c>
      <c r="BA50" s="19">
        <v>-1.6</v>
      </c>
      <c r="BB50" s="19">
        <v>2.4</v>
      </c>
      <c r="BC50" s="19">
        <v>0.5</v>
      </c>
      <c r="BD50" s="19">
        <v>0.2</v>
      </c>
      <c r="BE50" s="19">
        <v>7.3</v>
      </c>
      <c r="BF50" s="19"/>
      <c r="BG50" s="19"/>
      <c r="BH50" s="19">
        <v>5.7</v>
      </c>
      <c r="BI50" s="19"/>
      <c r="BJ50" s="19"/>
      <c r="BK50" s="19">
        <v>0.9</v>
      </c>
      <c r="BL50" s="19">
        <v>0</v>
      </c>
      <c r="BM50" s="19">
        <v>0</v>
      </c>
      <c r="BN50" s="19"/>
      <c r="BO50" s="19">
        <v>3.8</v>
      </c>
      <c r="BP50" s="19">
        <v>-17.8</v>
      </c>
      <c r="BQ50" s="19">
        <v>-19.2</v>
      </c>
      <c r="BR50" s="19">
        <v>30.8</v>
      </c>
      <c r="BS50" s="19">
        <v>14</v>
      </c>
      <c r="BT50" s="19"/>
      <c r="BU50" s="19"/>
      <c r="BV50" s="19"/>
      <c r="BW50" s="19"/>
      <c r="BX50" s="19"/>
      <c r="BY50" s="19"/>
      <c r="BZ50" s="19"/>
      <c r="CA50" s="19">
        <v>0</v>
      </c>
      <c r="CB50" s="19">
        <v>-0.6</v>
      </c>
      <c r="CC50" s="19">
        <v>33.5</v>
      </c>
      <c r="CD50" s="19">
        <v>18.399999999999999</v>
      </c>
      <c r="CE50" s="19">
        <v>5.6</v>
      </c>
      <c r="CF50" s="19">
        <v>10.1</v>
      </c>
      <c r="CG50" s="19">
        <v>4.0999999999999996</v>
      </c>
      <c r="CH50" s="19"/>
      <c r="CI50" s="19"/>
      <c r="CJ50" s="19"/>
      <c r="CK50" s="19">
        <v>6.4</v>
      </c>
      <c r="CL50" s="19">
        <v>8.8000000000000007</v>
      </c>
      <c r="CM50" s="19">
        <v>-1.7</v>
      </c>
      <c r="CN50" s="19"/>
      <c r="CO50" s="19"/>
      <c r="CP50" s="19"/>
      <c r="CQ50" s="19"/>
      <c r="CR50" s="19"/>
      <c r="CS50" s="19">
        <v>0</v>
      </c>
      <c r="CT50" s="19">
        <v>0</v>
      </c>
      <c r="CU50" s="19"/>
      <c r="CV50" s="19">
        <v>-3.9</v>
      </c>
      <c r="CW50" s="19">
        <v>0</v>
      </c>
      <c r="CX50" s="19">
        <v>0</v>
      </c>
      <c r="CY50" s="19"/>
      <c r="CZ50" s="19">
        <v>0.6</v>
      </c>
      <c r="DA50" s="19">
        <v>0</v>
      </c>
      <c r="DB50" s="19">
        <v>-0.9</v>
      </c>
      <c r="DC50" s="19"/>
      <c r="DD50" s="19">
        <v>-0.2</v>
      </c>
      <c r="DE50" s="19">
        <v>0.7</v>
      </c>
      <c r="DF50" s="19">
        <v>0.1</v>
      </c>
      <c r="DG50" s="19">
        <v>0.6</v>
      </c>
      <c r="DH50" s="19">
        <v>0.1</v>
      </c>
      <c r="DI50" s="19">
        <v>0.5</v>
      </c>
      <c r="DJ50" s="19"/>
      <c r="DK50" s="19">
        <v>0</v>
      </c>
      <c r="DL50" s="19">
        <v>0</v>
      </c>
      <c r="DM50" s="19">
        <v>-0.3</v>
      </c>
      <c r="DN50" s="19">
        <v>8.6999999999999993</v>
      </c>
      <c r="DO50" s="19">
        <v>1.5</v>
      </c>
      <c r="DP50" s="19">
        <v>0.6</v>
      </c>
      <c r="DQ50" s="19">
        <v>0.4</v>
      </c>
      <c r="DR50" s="19">
        <v>1.4</v>
      </c>
      <c r="DS50" s="19">
        <v>0</v>
      </c>
      <c r="DT50" s="19">
        <v>0.1</v>
      </c>
      <c r="DU50" s="19">
        <v>0.6</v>
      </c>
      <c r="DV50" s="19">
        <v>0.3</v>
      </c>
      <c r="DW50" s="19"/>
      <c r="DX50" s="19">
        <v>-1.7</v>
      </c>
      <c r="DY50" s="19">
        <v>0</v>
      </c>
      <c r="DZ50" s="19">
        <v>0.5</v>
      </c>
      <c r="EA50" s="19">
        <v>0.5</v>
      </c>
      <c r="EB50" s="19">
        <v>0.5</v>
      </c>
      <c r="EC50" s="19">
        <v>0.8</v>
      </c>
      <c r="ED50" s="19">
        <v>4</v>
      </c>
      <c r="EE50" s="19">
        <v>0</v>
      </c>
      <c r="EF50" s="19">
        <v>-9</v>
      </c>
      <c r="EG50" s="19">
        <v>-8.9</v>
      </c>
      <c r="EH50" s="19">
        <v>-1.3</v>
      </c>
      <c r="EI50" s="19">
        <v>-0.9</v>
      </c>
      <c r="EJ50" s="19">
        <v>1.2</v>
      </c>
      <c r="EK50" s="19">
        <v>0.1</v>
      </c>
      <c r="EL50" s="19">
        <v>1.5</v>
      </c>
      <c r="EM50" s="19">
        <v>0.1</v>
      </c>
      <c r="EN50" s="19">
        <v>0.1</v>
      </c>
      <c r="EO50" s="19">
        <v>0.1</v>
      </c>
      <c r="EP50" s="19">
        <v>0</v>
      </c>
      <c r="EQ50" s="19">
        <v>0</v>
      </c>
      <c r="ER50" s="19">
        <v>0</v>
      </c>
      <c r="ES50" s="19">
        <v>0</v>
      </c>
      <c r="ET50" s="19">
        <v>-0.2</v>
      </c>
      <c r="EU50" s="19">
        <v>14.2</v>
      </c>
      <c r="EV50" s="19">
        <v>4.9000000000000004</v>
      </c>
      <c r="EW50" s="19">
        <v>0</v>
      </c>
      <c r="EX50" s="19">
        <v>0</v>
      </c>
      <c r="EY50" s="19">
        <v>0.2</v>
      </c>
      <c r="EZ50" s="19">
        <v>0.8</v>
      </c>
      <c r="FA50" s="19">
        <v>3.2</v>
      </c>
      <c r="FB50" s="19"/>
      <c r="FC50" s="19"/>
      <c r="FD50" s="19">
        <v>1.4</v>
      </c>
      <c r="FE50" s="19"/>
      <c r="FF50" s="19">
        <v>2</v>
      </c>
      <c r="FG50" s="19">
        <v>279.69797999999997</v>
      </c>
      <c r="FH50" s="15"/>
      <c r="FI50" s="19">
        <v>2.1</v>
      </c>
      <c r="FJ50" s="19">
        <v>-0.309</v>
      </c>
      <c r="FK50" s="19">
        <v>1.19</v>
      </c>
      <c r="FL50" s="19">
        <v>1.1000000000000001</v>
      </c>
      <c r="FM50" s="19">
        <v>0.39306999999999997</v>
      </c>
      <c r="FN50" s="19">
        <v>0.15742999999999999</v>
      </c>
      <c r="FO50" s="19">
        <v>-0.3</v>
      </c>
      <c r="FP50" s="19">
        <v>1</v>
      </c>
      <c r="FQ50" s="19">
        <v>5.3315000000000001</v>
      </c>
    </row>
    <row r="51" spans="1:173" ht="24" customHeight="1" x14ac:dyDescent="0.3">
      <c r="A51" s="13" t="s">
        <v>36</v>
      </c>
      <c r="B51" s="13" t="s">
        <v>811</v>
      </c>
      <c r="C51" s="14">
        <v>11.3</v>
      </c>
      <c r="D51" s="14">
        <v>42.9</v>
      </c>
      <c r="E51" s="14">
        <v>16.5</v>
      </c>
      <c r="F51" s="14"/>
      <c r="G51" s="14"/>
      <c r="H51" s="14">
        <v>3.4</v>
      </c>
      <c r="I51" s="14">
        <v>11</v>
      </c>
      <c r="J51" s="14"/>
      <c r="K51" s="14"/>
      <c r="L51" s="14">
        <v>-17.100000000000001</v>
      </c>
      <c r="M51" s="14">
        <v>-8.5</v>
      </c>
      <c r="N51" s="14">
        <v>2.2999999999999998</v>
      </c>
      <c r="O51" s="14">
        <v>34.799999999999997</v>
      </c>
      <c r="P51" s="14">
        <v>-5.0999999999999996</v>
      </c>
      <c r="Q51" s="14">
        <v>-1.5</v>
      </c>
      <c r="R51" s="14">
        <v>80</v>
      </c>
      <c r="S51" s="14">
        <v>0.1</v>
      </c>
      <c r="T51" s="14"/>
      <c r="U51" s="14"/>
      <c r="V51" s="14"/>
      <c r="W51" s="14"/>
      <c r="X51" s="14">
        <v>11.9</v>
      </c>
      <c r="Y51" s="14">
        <v>0.4</v>
      </c>
      <c r="Z51" s="14"/>
      <c r="AA51" s="14">
        <v>-3.4</v>
      </c>
      <c r="AB51" s="14">
        <v>3.1</v>
      </c>
      <c r="AC51" s="14">
        <v>13.4</v>
      </c>
      <c r="AD51" s="14"/>
      <c r="AE51" s="14"/>
      <c r="AF51" s="14"/>
      <c r="AG51" s="14"/>
      <c r="AH51" s="14">
        <v>2.7</v>
      </c>
      <c r="AI51" s="14">
        <v>-4.3</v>
      </c>
      <c r="AJ51" s="14"/>
      <c r="AK51" s="14"/>
      <c r="AL51" s="14"/>
      <c r="AM51" s="14">
        <v>-0.64193</v>
      </c>
      <c r="AN51" s="14">
        <v>-5.1873100000000001</v>
      </c>
      <c r="AO51" s="14">
        <v>4.5</v>
      </c>
      <c r="AP51" s="14">
        <v>19.399999999999999</v>
      </c>
      <c r="AQ51" s="14">
        <v>7.4</v>
      </c>
      <c r="AR51" s="14">
        <v>0.1</v>
      </c>
      <c r="AS51" s="14">
        <v>2.1</v>
      </c>
      <c r="AT51" s="14">
        <v>-0.1</v>
      </c>
      <c r="AU51" s="14">
        <v>11.9</v>
      </c>
      <c r="AV51" s="14">
        <v>-16.899999999999999</v>
      </c>
      <c r="AW51" s="14">
        <v>-42.6</v>
      </c>
      <c r="AX51" s="14">
        <v>0.1</v>
      </c>
      <c r="AY51" s="14">
        <v>-2.2999999999999998</v>
      </c>
      <c r="AZ51" s="14">
        <v>0.7</v>
      </c>
      <c r="BA51" s="14">
        <v>-2</v>
      </c>
      <c r="BB51" s="14">
        <v>1.3</v>
      </c>
      <c r="BC51" s="14">
        <v>0.5</v>
      </c>
      <c r="BD51" s="14">
        <v>0.2</v>
      </c>
      <c r="BE51" s="14">
        <v>7.8</v>
      </c>
      <c r="BF51" s="14"/>
      <c r="BG51" s="14"/>
      <c r="BH51" s="14">
        <v>6</v>
      </c>
      <c r="BI51" s="14"/>
      <c r="BJ51" s="14"/>
      <c r="BK51" s="14">
        <v>0.8</v>
      </c>
      <c r="BL51" s="14">
        <v>0</v>
      </c>
      <c r="BM51" s="14">
        <v>0</v>
      </c>
      <c r="BN51" s="14"/>
      <c r="BO51" s="14">
        <v>5.4</v>
      </c>
      <c r="BP51" s="14">
        <v>-17.8</v>
      </c>
      <c r="BQ51" s="14">
        <v>-19.2</v>
      </c>
      <c r="BR51" s="14">
        <v>30.8</v>
      </c>
      <c r="BS51" s="14">
        <v>14.2</v>
      </c>
      <c r="BT51" s="14"/>
      <c r="BU51" s="14"/>
      <c r="BV51" s="14"/>
      <c r="BW51" s="14"/>
      <c r="BX51" s="14"/>
      <c r="BY51" s="14"/>
      <c r="BZ51" s="14"/>
      <c r="CA51" s="14">
        <v>0</v>
      </c>
      <c r="CB51" s="14">
        <v>-0.6</v>
      </c>
      <c r="CC51" s="14">
        <v>34.200000000000003</v>
      </c>
      <c r="CD51" s="14">
        <v>18.3</v>
      </c>
      <c r="CE51" s="14">
        <v>5.7</v>
      </c>
      <c r="CF51" s="14">
        <v>10.1</v>
      </c>
      <c r="CG51" s="14">
        <v>4.0999999999999996</v>
      </c>
      <c r="CH51" s="14"/>
      <c r="CI51" s="14"/>
      <c r="CJ51" s="14"/>
      <c r="CK51" s="14">
        <v>6.9</v>
      </c>
      <c r="CL51" s="14">
        <v>9.1999999999999993</v>
      </c>
      <c r="CM51" s="14">
        <v>-1</v>
      </c>
      <c r="CN51" s="14"/>
      <c r="CO51" s="14"/>
      <c r="CP51" s="14"/>
      <c r="CQ51" s="14"/>
      <c r="CR51" s="14"/>
      <c r="CS51" s="14">
        <v>0</v>
      </c>
      <c r="CT51" s="14">
        <v>0</v>
      </c>
      <c r="CU51" s="14"/>
      <c r="CV51" s="14">
        <v>-3.6</v>
      </c>
      <c r="CW51" s="14">
        <v>0</v>
      </c>
      <c r="CX51" s="14">
        <v>0</v>
      </c>
      <c r="CY51" s="14"/>
      <c r="CZ51" s="14">
        <v>0.6</v>
      </c>
      <c r="DA51" s="14">
        <v>0</v>
      </c>
      <c r="DB51" s="14">
        <v>-1</v>
      </c>
      <c r="DC51" s="14"/>
      <c r="DD51" s="14">
        <v>-0.2</v>
      </c>
      <c r="DE51" s="14">
        <v>0.8</v>
      </c>
      <c r="DF51" s="14">
        <v>0.1</v>
      </c>
      <c r="DG51" s="14">
        <v>-0.2</v>
      </c>
      <c r="DH51" s="14">
        <v>0.1</v>
      </c>
      <c r="DI51" s="14">
        <v>0.5</v>
      </c>
      <c r="DJ51" s="14"/>
      <c r="DK51" s="14">
        <v>0</v>
      </c>
      <c r="DL51" s="14">
        <v>0</v>
      </c>
      <c r="DM51" s="14">
        <v>-0.3</v>
      </c>
      <c r="DN51" s="14">
        <v>8.6999999999999993</v>
      </c>
      <c r="DO51" s="14">
        <v>1.5</v>
      </c>
      <c r="DP51" s="14">
        <v>0.6</v>
      </c>
      <c r="DQ51" s="14">
        <v>0.4</v>
      </c>
      <c r="DR51" s="14">
        <v>1.4</v>
      </c>
      <c r="DS51" s="14">
        <v>0</v>
      </c>
      <c r="DT51" s="14">
        <v>-0.1</v>
      </c>
      <c r="DU51" s="14">
        <v>0.6</v>
      </c>
      <c r="DV51" s="14">
        <v>0.3</v>
      </c>
      <c r="DW51" s="14"/>
      <c r="DX51" s="14">
        <v>-1.7</v>
      </c>
      <c r="DY51" s="14">
        <v>0</v>
      </c>
      <c r="DZ51" s="14">
        <v>0.5</v>
      </c>
      <c r="EA51" s="14">
        <v>0.4</v>
      </c>
      <c r="EB51" s="14">
        <v>0.7</v>
      </c>
      <c r="EC51" s="14">
        <v>0.8</v>
      </c>
      <c r="ED51" s="14">
        <v>4</v>
      </c>
      <c r="EE51" s="14">
        <v>0</v>
      </c>
      <c r="EF51" s="14">
        <v>-10</v>
      </c>
      <c r="EG51" s="14">
        <v>-11.2</v>
      </c>
      <c r="EH51" s="14">
        <v>-1.5</v>
      </c>
      <c r="EI51" s="14">
        <v>-1.1000000000000001</v>
      </c>
      <c r="EJ51" s="14">
        <v>1.2</v>
      </c>
      <c r="EK51" s="14">
        <v>0.1</v>
      </c>
      <c r="EL51" s="14">
        <v>1.5</v>
      </c>
      <c r="EM51" s="14">
        <v>0.1</v>
      </c>
      <c r="EN51" s="14">
        <v>0.1</v>
      </c>
      <c r="EO51" s="14">
        <v>0.1</v>
      </c>
      <c r="EP51" s="14">
        <v>0</v>
      </c>
      <c r="EQ51" s="14">
        <v>0</v>
      </c>
      <c r="ER51" s="14">
        <v>0</v>
      </c>
      <c r="ES51" s="14">
        <v>0</v>
      </c>
      <c r="ET51" s="14">
        <v>-0.2</v>
      </c>
      <c r="EU51" s="14">
        <v>16.5</v>
      </c>
      <c r="EV51" s="14">
        <v>7.2</v>
      </c>
      <c r="EW51" s="14">
        <v>0</v>
      </c>
      <c r="EX51" s="14">
        <v>0</v>
      </c>
      <c r="EY51" s="14">
        <v>0.2</v>
      </c>
      <c r="EZ51" s="14">
        <v>0.8</v>
      </c>
      <c r="FA51" s="14">
        <v>2.8</v>
      </c>
      <c r="FB51" s="14"/>
      <c r="FC51" s="14"/>
      <c r="FD51" s="14">
        <v>1</v>
      </c>
      <c r="FE51" s="14"/>
      <c r="FF51" s="14">
        <v>2</v>
      </c>
      <c r="FG51" s="14">
        <v>311.77076</v>
      </c>
      <c r="FH51" s="15"/>
      <c r="FI51" s="14">
        <v>2.2000000000000002</v>
      </c>
      <c r="FJ51" s="14">
        <v>-0.626</v>
      </c>
      <c r="FK51" s="14">
        <v>1.28</v>
      </c>
      <c r="FL51" s="14">
        <v>1.1000000000000001</v>
      </c>
      <c r="FM51" s="14">
        <v>0.38712000000000002</v>
      </c>
      <c r="FN51" s="14">
        <v>0.17266000000000001</v>
      </c>
      <c r="FO51" s="14">
        <v>-0.6</v>
      </c>
      <c r="FP51" s="14">
        <v>0.9</v>
      </c>
      <c r="FQ51" s="14">
        <v>4.8137800000000004</v>
      </c>
    </row>
    <row r="52" spans="1:173" ht="24" customHeight="1" x14ac:dyDescent="0.3">
      <c r="A52" s="16" t="s">
        <v>36</v>
      </c>
      <c r="B52" s="16" t="s">
        <v>812</v>
      </c>
      <c r="C52" s="17">
        <v>10.7</v>
      </c>
      <c r="D52" s="17">
        <v>33.9</v>
      </c>
      <c r="E52" s="17">
        <v>17.5</v>
      </c>
      <c r="F52" s="17"/>
      <c r="G52" s="17"/>
      <c r="H52" s="17">
        <v>-1.3</v>
      </c>
      <c r="I52" s="17">
        <v>13.5</v>
      </c>
      <c r="J52" s="17"/>
      <c r="K52" s="17"/>
      <c r="L52" s="17">
        <v>-22.6</v>
      </c>
      <c r="M52" s="17">
        <v>-11.8</v>
      </c>
      <c r="N52" s="17">
        <v>2.7</v>
      </c>
      <c r="O52" s="17">
        <v>34.6</v>
      </c>
      <c r="P52" s="17">
        <v>-4.8</v>
      </c>
      <c r="Q52" s="17">
        <v>-3.9</v>
      </c>
      <c r="R52" s="17">
        <v>76.3</v>
      </c>
      <c r="S52" s="17">
        <v>-0.3</v>
      </c>
      <c r="T52" s="17"/>
      <c r="U52" s="17"/>
      <c r="V52" s="17"/>
      <c r="W52" s="17"/>
      <c r="X52" s="17">
        <v>10.5</v>
      </c>
      <c r="Y52" s="17">
        <v>0.9</v>
      </c>
      <c r="Z52" s="17"/>
      <c r="AA52" s="17">
        <v>-3.4</v>
      </c>
      <c r="AB52" s="17">
        <v>2.7</v>
      </c>
      <c r="AC52" s="17">
        <v>11.7</v>
      </c>
      <c r="AD52" s="17"/>
      <c r="AE52" s="17"/>
      <c r="AF52" s="17"/>
      <c r="AG52" s="17"/>
      <c r="AH52" s="17">
        <v>4.5999999999999996</v>
      </c>
      <c r="AI52" s="17">
        <v>-4.8</v>
      </c>
      <c r="AJ52" s="17"/>
      <c r="AK52" s="17"/>
      <c r="AL52" s="17"/>
      <c r="AM52" s="17">
        <v>-0.68571000000000004</v>
      </c>
      <c r="AN52" s="17">
        <v>-5.43546</v>
      </c>
      <c r="AO52" s="17">
        <v>4.5</v>
      </c>
      <c r="AP52" s="17">
        <v>14.4</v>
      </c>
      <c r="AQ52" s="17">
        <v>8.1</v>
      </c>
      <c r="AR52" s="17">
        <v>0.2</v>
      </c>
      <c r="AS52" s="17">
        <v>2.1</v>
      </c>
      <c r="AT52" s="17">
        <v>1.6</v>
      </c>
      <c r="AU52" s="17">
        <v>11.1</v>
      </c>
      <c r="AV52" s="17">
        <v>-17.100000000000001</v>
      </c>
      <c r="AW52" s="17">
        <v>-42.7</v>
      </c>
      <c r="AX52" s="17">
        <v>8.3000000000000007</v>
      </c>
      <c r="AY52" s="17">
        <v>-2.1</v>
      </c>
      <c r="AZ52" s="17">
        <v>0.8</v>
      </c>
      <c r="BA52" s="17">
        <v>-3.8</v>
      </c>
      <c r="BB52" s="17">
        <v>-1.6</v>
      </c>
      <c r="BC52" s="17">
        <v>0.5</v>
      </c>
      <c r="BD52" s="17">
        <v>0.2</v>
      </c>
      <c r="BE52" s="17">
        <v>5.9</v>
      </c>
      <c r="BF52" s="17"/>
      <c r="BG52" s="17"/>
      <c r="BH52" s="17">
        <v>5.4</v>
      </c>
      <c r="BI52" s="17"/>
      <c r="BJ52" s="17"/>
      <c r="BK52" s="17">
        <v>-3</v>
      </c>
      <c r="BL52" s="17">
        <v>0</v>
      </c>
      <c r="BM52" s="17">
        <v>0</v>
      </c>
      <c r="BN52" s="17"/>
      <c r="BO52" s="17">
        <v>0.4</v>
      </c>
      <c r="BP52" s="17">
        <v>-16.5</v>
      </c>
      <c r="BQ52" s="17">
        <v>-17.7</v>
      </c>
      <c r="BR52" s="17">
        <v>31.1</v>
      </c>
      <c r="BS52" s="17">
        <v>15.1</v>
      </c>
      <c r="BT52" s="17"/>
      <c r="BU52" s="17"/>
      <c r="BV52" s="17"/>
      <c r="BW52" s="17"/>
      <c r="BX52" s="17"/>
      <c r="BY52" s="17"/>
      <c r="BZ52" s="17"/>
      <c r="CA52" s="17">
        <v>0</v>
      </c>
      <c r="CB52" s="17">
        <v>-0.6</v>
      </c>
      <c r="CC52" s="17">
        <v>35.5</v>
      </c>
      <c r="CD52" s="17">
        <v>16.600000000000001</v>
      </c>
      <c r="CE52" s="17">
        <v>2.6</v>
      </c>
      <c r="CF52" s="17">
        <v>10.3</v>
      </c>
      <c r="CG52" s="17">
        <v>4.0999999999999996</v>
      </c>
      <c r="CH52" s="17"/>
      <c r="CI52" s="17"/>
      <c r="CJ52" s="17"/>
      <c r="CK52" s="17">
        <v>7.5</v>
      </c>
      <c r="CL52" s="17">
        <v>10</v>
      </c>
      <c r="CM52" s="17">
        <v>0.6</v>
      </c>
      <c r="CN52" s="17"/>
      <c r="CO52" s="17"/>
      <c r="CP52" s="17"/>
      <c r="CQ52" s="17"/>
      <c r="CR52" s="17"/>
      <c r="CS52" s="17">
        <v>0</v>
      </c>
      <c r="CT52" s="17">
        <v>0</v>
      </c>
      <c r="CU52" s="17"/>
      <c r="CV52" s="17">
        <v>-3.1</v>
      </c>
      <c r="CW52" s="17">
        <v>0</v>
      </c>
      <c r="CX52" s="17">
        <v>0</v>
      </c>
      <c r="CY52" s="17"/>
      <c r="CZ52" s="17">
        <v>0.6</v>
      </c>
      <c r="DA52" s="17">
        <v>0</v>
      </c>
      <c r="DB52" s="17">
        <v>-1.1000000000000001</v>
      </c>
      <c r="DC52" s="17"/>
      <c r="DD52" s="17">
        <v>-0.2</v>
      </c>
      <c r="DE52" s="17">
        <v>0.8</v>
      </c>
      <c r="DF52" s="17">
        <v>0.1</v>
      </c>
      <c r="DG52" s="17">
        <v>0.5</v>
      </c>
      <c r="DH52" s="17">
        <v>0.1</v>
      </c>
      <c r="DI52" s="17">
        <v>0.6</v>
      </c>
      <c r="DJ52" s="17"/>
      <c r="DK52" s="17">
        <v>0</v>
      </c>
      <c r="DL52" s="17">
        <v>0</v>
      </c>
      <c r="DM52" s="17">
        <v>-0.1</v>
      </c>
      <c r="DN52" s="17">
        <v>8.6</v>
      </c>
      <c r="DO52" s="17">
        <v>1.5</v>
      </c>
      <c r="DP52" s="17">
        <v>0.6</v>
      </c>
      <c r="DQ52" s="17">
        <v>0.4</v>
      </c>
      <c r="DR52" s="17">
        <v>1.4</v>
      </c>
      <c r="DS52" s="17">
        <v>0</v>
      </c>
      <c r="DT52" s="17">
        <v>-0.1</v>
      </c>
      <c r="DU52" s="17">
        <v>0.4</v>
      </c>
      <c r="DV52" s="17">
        <v>0.3</v>
      </c>
      <c r="DW52" s="17"/>
      <c r="DX52" s="17">
        <v>-1.7</v>
      </c>
      <c r="DY52" s="17">
        <v>0</v>
      </c>
      <c r="DZ52" s="17">
        <v>0.5</v>
      </c>
      <c r="EA52" s="17">
        <v>0.5</v>
      </c>
      <c r="EB52" s="17">
        <v>0.7</v>
      </c>
      <c r="EC52" s="17">
        <v>0.8</v>
      </c>
      <c r="ED52" s="17">
        <v>4</v>
      </c>
      <c r="EE52" s="17">
        <v>0</v>
      </c>
      <c r="EF52" s="17">
        <v>-9.1</v>
      </c>
      <c r="EG52" s="17">
        <v>-10.1</v>
      </c>
      <c r="EH52" s="17">
        <v>-1.3</v>
      </c>
      <c r="EI52" s="17">
        <v>-0.9</v>
      </c>
      <c r="EJ52" s="17">
        <v>1.2</v>
      </c>
      <c r="EK52" s="17">
        <v>0.1</v>
      </c>
      <c r="EL52" s="17">
        <v>1.5</v>
      </c>
      <c r="EM52" s="17">
        <v>0.1</v>
      </c>
      <c r="EN52" s="17">
        <v>0.1</v>
      </c>
      <c r="EO52" s="17">
        <v>0.1</v>
      </c>
      <c r="EP52" s="17">
        <v>0</v>
      </c>
      <c r="EQ52" s="17">
        <v>0</v>
      </c>
      <c r="ER52" s="17">
        <v>0</v>
      </c>
      <c r="ES52" s="17">
        <v>0</v>
      </c>
      <c r="ET52" s="17">
        <v>-0.2</v>
      </c>
      <c r="EU52" s="17">
        <v>14.4</v>
      </c>
      <c r="EV52" s="17">
        <v>4.9000000000000004</v>
      </c>
      <c r="EW52" s="17">
        <v>0</v>
      </c>
      <c r="EX52" s="17">
        <v>0</v>
      </c>
      <c r="EY52" s="17">
        <v>0.2</v>
      </c>
      <c r="EZ52" s="17">
        <v>0.8</v>
      </c>
      <c r="FA52" s="17">
        <v>3</v>
      </c>
      <c r="FB52" s="17"/>
      <c r="FC52" s="17"/>
      <c r="FD52" s="17">
        <v>2.4</v>
      </c>
      <c r="FE52" s="17"/>
      <c r="FF52" s="17">
        <v>2</v>
      </c>
      <c r="FG52" s="17">
        <v>277.67883</v>
      </c>
      <c r="FH52" s="15"/>
      <c r="FI52" s="17">
        <v>2.2999999999999998</v>
      </c>
      <c r="FJ52" s="17">
        <v>-0.60799999999999998</v>
      </c>
      <c r="FK52" s="17">
        <v>1.43</v>
      </c>
      <c r="FL52" s="17">
        <v>1.2</v>
      </c>
      <c r="FM52" s="17">
        <v>0.38250000000000001</v>
      </c>
      <c r="FN52" s="17">
        <v>9.5829999999999999E-2</v>
      </c>
      <c r="FO52" s="17">
        <v>-0.4</v>
      </c>
      <c r="FP52" s="17">
        <v>1</v>
      </c>
      <c r="FQ52" s="17">
        <v>5.4003300000000003</v>
      </c>
    </row>
    <row r="53" spans="1:173" ht="24" customHeight="1" x14ac:dyDescent="0.3">
      <c r="A53" s="16" t="s">
        <v>36</v>
      </c>
      <c r="B53" s="16" t="s">
        <v>813</v>
      </c>
      <c r="C53" s="17">
        <v>11.2</v>
      </c>
      <c r="D53" s="17">
        <v>23.9</v>
      </c>
      <c r="E53" s="17">
        <v>12.6</v>
      </c>
      <c r="F53" s="17"/>
      <c r="G53" s="17"/>
      <c r="H53" s="17">
        <v>4</v>
      </c>
      <c r="I53" s="17">
        <v>8.5</v>
      </c>
      <c r="J53" s="17"/>
      <c r="K53" s="17"/>
      <c r="L53" s="17">
        <v>-22</v>
      </c>
      <c r="M53" s="17">
        <v>-15.1</v>
      </c>
      <c r="N53" s="17">
        <v>-4.7</v>
      </c>
      <c r="O53" s="17">
        <v>26.2</v>
      </c>
      <c r="P53" s="17">
        <v>-7.9</v>
      </c>
      <c r="Q53" s="17">
        <v>-3.2</v>
      </c>
      <c r="R53" s="17">
        <v>52.8</v>
      </c>
      <c r="S53" s="17">
        <v>0.1</v>
      </c>
      <c r="T53" s="17"/>
      <c r="U53" s="17"/>
      <c r="V53" s="17"/>
      <c r="W53" s="17"/>
      <c r="X53" s="17">
        <v>10.9</v>
      </c>
      <c r="Y53" s="17">
        <v>0.6</v>
      </c>
      <c r="Z53" s="17"/>
      <c r="AA53" s="17">
        <v>-3.4</v>
      </c>
      <c r="AB53" s="17">
        <v>2.7</v>
      </c>
      <c r="AC53" s="17">
        <v>10.9</v>
      </c>
      <c r="AD53" s="17"/>
      <c r="AE53" s="17"/>
      <c r="AF53" s="17"/>
      <c r="AG53" s="17"/>
      <c r="AH53" s="17">
        <v>1.6</v>
      </c>
      <c r="AI53" s="17">
        <v>-5.6</v>
      </c>
      <c r="AJ53" s="17"/>
      <c r="AK53" s="17"/>
      <c r="AL53" s="17"/>
      <c r="AM53" s="17">
        <v>-0.89439999999999997</v>
      </c>
      <c r="AN53" s="17">
        <v>-6.1846899999999998</v>
      </c>
      <c r="AO53" s="17">
        <v>4.3</v>
      </c>
      <c r="AP53" s="17">
        <v>22.3</v>
      </c>
      <c r="AQ53" s="17">
        <v>4.5</v>
      </c>
      <c r="AR53" s="17">
        <v>0</v>
      </c>
      <c r="AS53" s="17">
        <v>2.1</v>
      </c>
      <c r="AT53" s="17">
        <v>0.5</v>
      </c>
      <c r="AU53" s="17">
        <v>7.6</v>
      </c>
      <c r="AV53" s="17">
        <v>-21.3</v>
      </c>
      <c r="AW53" s="17">
        <v>-47.1</v>
      </c>
      <c r="AX53" s="17">
        <v>-0.9</v>
      </c>
      <c r="AY53" s="17">
        <v>-2.2999999999999998</v>
      </c>
      <c r="AZ53" s="17">
        <v>0.7</v>
      </c>
      <c r="BA53" s="17">
        <v>-2.7</v>
      </c>
      <c r="BB53" s="17">
        <v>1.4</v>
      </c>
      <c r="BC53" s="17">
        <v>0.5</v>
      </c>
      <c r="BD53" s="17">
        <v>0.1</v>
      </c>
      <c r="BE53" s="17">
        <v>8.6999999999999993</v>
      </c>
      <c r="BF53" s="17"/>
      <c r="BG53" s="17"/>
      <c r="BH53" s="17">
        <v>4.9000000000000004</v>
      </c>
      <c r="BI53" s="17"/>
      <c r="BJ53" s="17"/>
      <c r="BK53" s="17">
        <v>5.2</v>
      </c>
      <c r="BL53" s="17">
        <v>0</v>
      </c>
      <c r="BM53" s="17">
        <v>0</v>
      </c>
      <c r="BN53" s="17"/>
      <c r="BO53" s="17">
        <v>5.3</v>
      </c>
      <c r="BP53" s="17">
        <v>-20.7</v>
      </c>
      <c r="BQ53" s="17">
        <v>-21.2</v>
      </c>
      <c r="BR53" s="17">
        <v>28.3</v>
      </c>
      <c r="BS53" s="17">
        <v>12</v>
      </c>
      <c r="BT53" s="17"/>
      <c r="BU53" s="17"/>
      <c r="BV53" s="17"/>
      <c r="BW53" s="17"/>
      <c r="BX53" s="17"/>
      <c r="BY53" s="17"/>
      <c r="BZ53" s="17"/>
      <c r="CA53" s="17">
        <v>0</v>
      </c>
      <c r="CB53" s="17">
        <v>-0.6</v>
      </c>
      <c r="CC53" s="17">
        <v>32.9</v>
      </c>
      <c r="CD53" s="17">
        <v>19.100000000000001</v>
      </c>
      <c r="CE53" s="17">
        <v>6.6</v>
      </c>
      <c r="CF53" s="17">
        <v>9.9</v>
      </c>
      <c r="CG53" s="17">
        <v>4</v>
      </c>
      <c r="CH53" s="17"/>
      <c r="CI53" s="17"/>
      <c r="CJ53" s="17"/>
      <c r="CK53" s="17">
        <v>2.6</v>
      </c>
      <c r="CL53" s="17">
        <v>5.2</v>
      </c>
      <c r="CM53" s="17">
        <v>-7</v>
      </c>
      <c r="CN53" s="17"/>
      <c r="CO53" s="17"/>
      <c r="CP53" s="17"/>
      <c r="CQ53" s="17"/>
      <c r="CR53" s="17"/>
      <c r="CS53" s="17">
        <v>0</v>
      </c>
      <c r="CT53" s="17">
        <v>0</v>
      </c>
      <c r="CU53" s="17"/>
      <c r="CV53" s="17">
        <v>-3.4</v>
      </c>
      <c r="CW53" s="17">
        <v>0</v>
      </c>
      <c r="CX53" s="17">
        <v>0</v>
      </c>
      <c r="CY53" s="17"/>
      <c r="CZ53" s="17">
        <v>0.6</v>
      </c>
      <c r="DA53" s="17">
        <v>0</v>
      </c>
      <c r="DB53" s="17">
        <v>-1</v>
      </c>
      <c r="DC53" s="17"/>
      <c r="DD53" s="17">
        <v>-0.2</v>
      </c>
      <c r="DE53" s="17">
        <v>0.8</v>
      </c>
      <c r="DF53" s="17">
        <v>0.1</v>
      </c>
      <c r="DG53" s="17">
        <v>0.7</v>
      </c>
      <c r="DH53" s="17">
        <v>0.1</v>
      </c>
      <c r="DI53" s="17">
        <v>0.5</v>
      </c>
      <c r="DJ53" s="17"/>
      <c r="DK53" s="17">
        <v>0</v>
      </c>
      <c r="DL53" s="17">
        <v>0</v>
      </c>
      <c r="DM53" s="17">
        <v>-0.5</v>
      </c>
      <c r="DN53" s="17">
        <v>7.9</v>
      </c>
      <c r="DO53" s="17">
        <v>1.5</v>
      </c>
      <c r="DP53" s="17">
        <v>0.6</v>
      </c>
      <c r="DQ53" s="17">
        <v>0.4</v>
      </c>
      <c r="DR53" s="17">
        <v>1.4</v>
      </c>
      <c r="DS53" s="17">
        <v>0</v>
      </c>
      <c r="DT53" s="17">
        <v>-0.3</v>
      </c>
      <c r="DU53" s="17">
        <v>0.5</v>
      </c>
      <c r="DV53" s="17">
        <v>0.2</v>
      </c>
      <c r="DW53" s="17"/>
      <c r="DX53" s="17">
        <v>-1.7</v>
      </c>
      <c r="DY53" s="17">
        <v>0.1</v>
      </c>
      <c r="DZ53" s="17">
        <v>0.4</v>
      </c>
      <c r="EA53" s="17">
        <v>0.5</v>
      </c>
      <c r="EB53" s="17">
        <v>0.6</v>
      </c>
      <c r="EC53" s="17">
        <v>0.8</v>
      </c>
      <c r="ED53" s="17">
        <v>4</v>
      </c>
      <c r="EE53" s="17">
        <v>0</v>
      </c>
      <c r="EF53" s="17">
        <v>-12.9</v>
      </c>
      <c r="EG53" s="17">
        <v>-13.6</v>
      </c>
      <c r="EH53" s="17">
        <v>-1.9</v>
      </c>
      <c r="EI53" s="17">
        <v>-1.2</v>
      </c>
      <c r="EJ53" s="17">
        <v>1.2</v>
      </c>
      <c r="EK53" s="17">
        <v>0.1</v>
      </c>
      <c r="EL53" s="17">
        <v>1.4</v>
      </c>
      <c r="EM53" s="17">
        <v>0.1</v>
      </c>
      <c r="EN53" s="17">
        <v>0.1</v>
      </c>
      <c r="EO53" s="17">
        <v>0.1</v>
      </c>
      <c r="EP53" s="17">
        <v>0</v>
      </c>
      <c r="EQ53" s="17">
        <v>0</v>
      </c>
      <c r="ER53" s="17">
        <v>0</v>
      </c>
      <c r="ES53" s="17">
        <v>0</v>
      </c>
      <c r="ET53" s="17">
        <v>-0.2</v>
      </c>
      <c r="EU53" s="17">
        <v>8.6999999999999993</v>
      </c>
      <c r="EV53" s="17">
        <v>2.2999999999999998</v>
      </c>
      <c r="EW53" s="17">
        <v>0</v>
      </c>
      <c r="EX53" s="17">
        <v>0</v>
      </c>
      <c r="EY53" s="17">
        <v>0.2</v>
      </c>
      <c r="EZ53" s="17">
        <v>0.8</v>
      </c>
      <c r="FA53" s="17">
        <v>2.6</v>
      </c>
      <c r="FB53" s="17"/>
      <c r="FC53" s="17"/>
      <c r="FD53" s="17">
        <v>4</v>
      </c>
      <c r="FE53" s="17"/>
      <c r="FF53" s="17">
        <v>2.1</v>
      </c>
      <c r="FG53" s="17">
        <v>170.42090999999999</v>
      </c>
      <c r="FH53" s="15"/>
      <c r="FI53" s="17">
        <v>2.1</v>
      </c>
      <c r="FJ53" s="17">
        <v>-0.89100000000000001</v>
      </c>
      <c r="FK53" s="17">
        <v>1.44</v>
      </c>
      <c r="FL53" s="17">
        <v>1</v>
      </c>
      <c r="FM53" s="17">
        <v>0.38775999999999999</v>
      </c>
      <c r="FN53" s="17">
        <v>8.9910000000000004E-2</v>
      </c>
      <c r="FO53" s="17">
        <v>-0.5</v>
      </c>
      <c r="FP53" s="17">
        <v>1</v>
      </c>
      <c r="FQ53" s="17">
        <v>4.6266699999999998</v>
      </c>
    </row>
    <row r="54" spans="1:173" ht="24" customHeight="1" x14ac:dyDescent="0.3">
      <c r="A54" s="16" t="s">
        <v>36</v>
      </c>
      <c r="B54" s="16" t="s">
        <v>814</v>
      </c>
      <c r="C54" s="17">
        <v>8.8000000000000007</v>
      </c>
      <c r="D54" s="17">
        <v>26.2</v>
      </c>
      <c r="E54" s="17">
        <v>13.3</v>
      </c>
      <c r="F54" s="17"/>
      <c r="G54" s="17"/>
      <c r="H54" s="17">
        <v>1.1000000000000001</v>
      </c>
      <c r="I54" s="17">
        <v>14.6</v>
      </c>
      <c r="J54" s="17"/>
      <c r="K54" s="17"/>
      <c r="L54" s="17">
        <v>-21.7</v>
      </c>
      <c r="M54" s="17">
        <v>-11.5</v>
      </c>
      <c r="N54" s="17">
        <v>-1.5</v>
      </c>
      <c r="O54" s="17">
        <v>27.6</v>
      </c>
      <c r="P54" s="17">
        <v>-8.5</v>
      </c>
      <c r="Q54" s="17">
        <v>-3.9</v>
      </c>
      <c r="R54" s="17">
        <v>56.6</v>
      </c>
      <c r="S54" s="17">
        <v>0.1</v>
      </c>
      <c r="T54" s="17"/>
      <c r="U54" s="17"/>
      <c r="V54" s="17"/>
      <c r="W54" s="17"/>
      <c r="X54" s="17">
        <v>8.6</v>
      </c>
      <c r="Y54" s="17">
        <v>0.6</v>
      </c>
      <c r="Z54" s="17"/>
      <c r="AA54" s="17">
        <v>-3.4</v>
      </c>
      <c r="AB54" s="17">
        <v>2.4</v>
      </c>
      <c r="AC54" s="17">
        <v>9.5</v>
      </c>
      <c r="AD54" s="17"/>
      <c r="AE54" s="17"/>
      <c r="AF54" s="17"/>
      <c r="AG54" s="17"/>
      <c r="AH54" s="17">
        <v>0.6</v>
      </c>
      <c r="AI54" s="17">
        <v>-5.4</v>
      </c>
      <c r="AJ54" s="17"/>
      <c r="AK54" s="17"/>
      <c r="AL54" s="17"/>
      <c r="AM54" s="17">
        <v>-1.0941099999999999</v>
      </c>
      <c r="AN54" s="17">
        <v>14.0626</v>
      </c>
      <c r="AO54" s="17">
        <v>3.7</v>
      </c>
      <c r="AP54" s="17">
        <v>9.9</v>
      </c>
      <c r="AQ54" s="17">
        <v>6</v>
      </c>
      <c r="AR54" s="17">
        <v>0.4</v>
      </c>
      <c r="AS54" s="17">
        <v>2.1</v>
      </c>
      <c r="AT54" s="17">
        <v>0.3</v>
      </c>
      <c r="AU54" s="17">
        <v>5.8</v>
      </c>
      <c r="AV54" s="17">
        <v>-23</v>
      </c>
      <c r="AW54" s="17">
        <v>-48.7</v>
      </c>
      <c r="AX54" s="17">
        <v>-0.8</v>
      </c>
      <c r="AY54" s="17">
        <v>-2.2999999999999998</v>
      </c>
      <c r="AZ54" s="17">
        <v>0.8</v>
      </c>
      <c r="BA54" s="17">
        <v>-0.9</v>
      </c>
      <c r="BB54" s="17">
        <v>1.9</v>
      </c>
      <c r="BC54" s="17">
        <v>0.5</v>
      </c>
      <c r="BD54" s="17">
        <v>0.1</v>
      </c>
      <c r="BE54" s="17">
        <v>11</v>
      </c>
      <c r="BF54" s="17"/>
      <c r="BG54" s="17"/>
      <c r="BH54" s="17">
        <v>3.9</v>
      </c>
      <c r="BI54" s="17"/>
      <c r="BJ54" s="17"/>
      <c r="BK54" s="17">
        <v>-0.9</v>
      </c>
      <c r="BL54" s="17">
        <v>0</v>
      </c>
      <c r="BM54" s="17">
        <v>0</v>
      </c>
      <c r="BN54" s="17"/>
      <c r="BO54" s="17">
        <v>7.1</v>
      </c>
      <c r="BP54" s="17">
        <v>-21</v>
      </c>
      <c r="BQ54" s="17">
        <v>-22.4</v>
      </c>
      <c r="BR54" s="17">
        <v>27.5</v>
      </c>
      <c r="BS54" s="17">
        <v>10.8</v>
      </c>
      <c r="BT54" s="17"/>
      <c r="BU54" s="17"/>
      <c r="BV54" s="17"/>
      <c r="BW54" s="17"/>
      <c r="BX54" s="17"/>
      <c r="BY54" s="17"/>
      <c r="BZ54" s="17"/>
      <c r="CA54" s="17">
        <v>0</v>
      </c>
      <c r="CB54" s="17">
        <v>-0.6</v>
      </c>
      <c r="CC54" s="17">
        <v>32</v>
      </c>
      <c r="CD54" s="17">
        <v>18.8</v>
      </c>
      <c r="CE54" s="17">
        <v>5.9</v>
      </c>
      <c r="CF54" s="17">
        <v>10</v>
      </c>
      <c r="CG54" s="17">
        <v>4</v>
      </c>
      <c r="CH54" s="17"/>
      <c r="CI54" s="17"/>
      <c r="CJ54" s="17"/>
      <c r="CK54" s="17">
        <v>0.3</v>
      </c>
      <c r="CL54" s="17">
        <v>2.6</v>
      </c>
      <c r="CM54" s="17">
        <v>-10.6</v>
      </c>
      <c r="CN54" s="17"/>
      <c r="CO54" s="17"/>
      <c r="CP54" s="17"/>
      <c r="CQ54" s="17"/>
      <c r="CR54" s="17"/>
      <c r="CS54" s="17">
        <v>0</v>
      </c>
      <c r="CT54" s="17">
        <v>0</v>
      </c>
      <c r="CU54" s="17"/>
      <c r="CV54" s="17">
        <v>-3.4</v>
      </c>
      <c r="CW54" s="17">
        <v>0</v>
      </c>
      <c r="CX54" s="17">
        <v>0</v>
      </c>
      <c r="CY54" s="17"/>
      <c r="CZ54" s="17">
        <v>0.6</v>
      </c>
      <c r="DA54" s="17">
        <v>0</v>
      </c>
      <c r="DB54" s="17">
        <v>-1</v>
      </c>
      <c r="DC54" s="17"/>
      <c r="DD54" s="17">
        <v>-0.2</v>
      </c>
      <c r="DE54" s="17">
        <v>0.8</v>
      </c>
      <c r="DF54" s="17">
        <v>0.1</v>
      </c>
      <c r="DG54" s="17">
        <v>-0.4</v>
      </c>
      <c r="DH54" s="17">
        <v>0.1</v>
      </c>
      <c r="DI54" s="17">
        <v>0.5</v>
      </c>
      <c r="DJ54" s="17"/>
      <c r="DK54" s="17">
        <v>0</v>
      </c>
      <c r="DL54" s="17">
        <v>0</v>
      </c>
      <c r="DM54" s="17">
        <v>-0.3</v>
      </c>
      <c r="DN54" s="17">
        <v>7.7</v>
      </c>
      <c r="DO54" s="17">
        <v>1.5</v>
      </c>
      <c r="DP54" s="17">
        <v>0.6</v>
      </c>
      <c r="DQ54" s="17">
        <v>0.4</v>
      </c>
      <c r="DR54" s="17">
        <v>1.4</v>
      </c>
      <c r="DS54" s="17">
        <v>0</v>
      </c>
      <c r="DT54" s="17">
        <v>-0.2</v>
      </c>
      <c r="DU54" s="17">
        <v>0.6</v>
      </c>
      <c r="DV54" s="17">
        <v>0.2</v>
      </c>
      <c r="DW54" s="17"/>
      <c r="DX54" s="17">
        <v>-1.6</v>
      </c>
      <c r="DY54" s="17">
        <v>0.1</v>
      </c>
      <c r="DZ54" s="17">
        <v>0.4</v>
      </c>
      <c r="EA54" s="17">
        <v>0.5</v>
      </c>
      <c r="EB54" s="17">
        <v>0.5</v>
      </c>
      <c r="EC54" s="17">
        <v>0.8</v>
      </c>
      <c r="ED54" s="17">
        <v>4</v>
      </c>
      <c r="EE54" s="17">
        <v>0</v>
      </c>
      <c r="EF54" s="17">
        <v>-11.3</v>
      </c>
      <c r="EG54" s="17">
        <v>-12</v>
      </c>
      <c r="EH54" s="17">
        <v>-1.6</v>
      </c>
      <c r="EI54" s="17">
        <v>-1</v>
      </c>
      <c r="EJ54" s="17">
        <v>1.2</v>
      </c>
      <c r="EK54" s="17">
        <v>0.1</v>
      </c>
      <c r="EL54" s="17">
        <v>1.4</v>
      </c>
      <c r="EM54" s="17">
        <v>0.1</v>
      </c>
      <c r="EN54" s="17">
        <v>0.1</v>
      </c>
      <c r="EO54" s="17">
        <v>0.1</v>
      </c>
      <c r="EP54" s="17">
        <v>0</v>
      </c>
      <c r="EQ54" s="17">
        <v>0</v>
      </c>
      <c r="ER54" s="17">
        <v>0</v>
      </c>
      <c r="ES54" s="17">
        <v>0</v>
      </c>
      <c r="ET54" s="17">
        <v>-0.2</v>
      </c>
      <c r="EU54" s="17">
        <v>5.3</v>
      </c>
      <c r="EV54" s="17">
        <v>2.1</v>
      </c>
      <c r="EW54" s="17">
        <v>0</v>
      </c>
      <c r="EX54" s="17">
        <v>0</v>
      </c>
      <c r="EY54" s="17">
        <v>0.2</v>
      </c>
      <c r="EZ54" s="17">
        <v>0.6</v>
      </c>
      <c r="FA54" s="17">
        <v>2.1</v>
      </c>
      <c r="FB54" s="17"/>
      <c r="FC54" s="17"/>
      <c r="FD54" s="17">
        <v>4.2</v>
      </c>
      <c r="FE54" s="17"/>
      <c r="FF54" s="17">
        <v>2.4</v>
      </c>
      <c r="FG54" s="17">
        <v>168.76849000000001</v>
      </c>
      <c r="FH54" s="15"/>
      <c r="FI54" s="17">
        <v>2</v>
      </c>
      <c r="FJ54" s="17">
        <v>-1.3120000000000001</v>
      </c>
      <c r="FK54" s="17">
        <v>1.57</v>
      </c>
      <c r="FL54" s="17">
        <v>1</v>
      </c>
      <c r="FM54" s="17">
        <v>0.38722000000000001</v>
      </c>
      <c r="FN54" s="17">
        <v>8.4360000000000004E-2</v>
      </c>
      <c r="FO54" s="17">
        <v>-0.9</v>
      </c>
      <c r="FP54" s="17">
        <v>1.1000000000000001</v>
      </c>
      <c r="FQ54" s="17">
        <v>3.9295800000000001</v>
      </c>
    </row>
    <row r="55" spans="1:173" ht="24" customHeight="1" x14ac:dyDescent="0.3">
      <c r="A55" s="16" t="s">
        <v>36</v>
      </c>
      <c r="B55" s="16" t="s">
        <v>815</v>
      </c>
      <c r="C55" s="17">
        <v>7.6</v>
      </c>
      <c r="D55" s="17">
        <v>10.7</v>
      </c>
      <c r="E55" s="17">
        <v>10.8</v>
      </c>
      <c r="F55" s="17"/>
      <c r="G55" s="17"/>
      <c r="H55" s="17">
        <v>-2.2000000000000002</v>
      </c>
      <c r="I55" s="17">
        <v>8</v>
      </c>
      <c r="J55" s="17"/>
      <c r="K55" s="17"/>
      <c r="L55" s="17">
        <v>-25.3</v>
      </c>
      <c r="M55" s="17">
        <v>-20.2</v>
      </c>
      <c r="N55" s="17">
        <v>-8.8000000000000007</v>
      </c>
      <c r="O55" s="17">
        <v>26.9</v>
      </c>
      <c r="P55" s="17">
        <v>-9.6</v>
      </c>
      <c r="Q55" s="17">
        <v>-4.7</v>
      </c>
      <c r="R55" s="17">
        <v>41.3</v>
      </c>
      <c r="S55" s="17">
        <v>-0.1</v>
      </c>
      <c r="T55" s="17"/>
      <c r="U55" s="17"/>
      <c r="V55" s="17"/>
      <c r="W55" s="17"/>
      <c r="X55" s="17">
        <v>6.2</v>
      </c>
      <c r="Y55" s="17">
        <v>0.9</v>
      </c>
      <c r="Z55" s="17"/>
      <c r="AA55" s="17">
        <v>-3.5</v>
      </c>
      <c r="AB55" s="17">
        <v>2.4</v>
      </c>
      <c r="AC55" s="17">
        <v>6.1</v>
      </c>
      <c r="AD55" s="17"/>
      <c r="AE55" s="17"/>
      <c r="AF55" s="17"/>
      <c r="AG55" s="17"/>
      <c r="AH55" s="17">
        <v>-0.7</v>
      </c>
      <c r="AI55" s="17">
        <v>-6.6</v>
      </c>
      <c r="AJ55" s="17"/>
      <c r="AK55" s="17"/>
      <c r="AL55" s="17"/>
      <c r="AM55" s="17">
        <v>-1.3746400000000001</v>
      </c>
      <c r="AN55" s="17">
        <v>-5.1615200000000003</v>
      </c>
      <c r="AO55" s="17">
        <v>3.2</v>
      </c>
      <c r="AP55" s="17">
        <v>9.4</v>
      </c>
      <c r="AQ55" s="17">
        <v>5.4</v>
      </c>
      <c r="AR55" s="17">
        <v>-1.4</v>
      </c>
      <c r="AS55" s="17">
        <v>1.9</v>
      </c>
      <c r="AT55" s="17">
        <v>1.4</v>
      </c>
      <c r="AU55" s="17">
        <v>2.9</v>
      </c>
      <c r="AV55" s="17">
        <v>-25.7</v>
      </c>
      <c r="AW55" s="17">
        <v>-41.6</v>
      </c>
      <c r="AX55" s="17">
        <v>-4.9000000000000004</v>
      </c>
      <c r="AY55" s="17">
        <v>-2.2000000000000002</v>
      </c>
      <c r="AZ55" s="17">
        <v>0.8</v>
      </c>
      <c r="BA55" s="17">
        <v>-4.3</v>
      </c>
      <c r="BB55" s="17">
        <v>1</v>
      </c>
      <c r="BC55" s="17">
        <v>0.5</v>
      </c>
      <c r="BD55" s="17">
        <v>0.1</v>
      </c>
      <c r="BE55" s="17">
        <v>6.5</v>
      </c>
      <c r="BF55" s="17"/>
      <c r="BG55" s="17"/>
      <c r="BH55" s="17">
        <v>-0.8</v>
      </c>
      <c r="BI55" s="17"/>
      <c r="BJ55" s="17"/>
      <c r="BK55" s="17">
        <v>-1.4</v>
      </c>
      <c r="BL55" s="17">
        <v>0</v>
      </c>
      <c r="BM55" s="17">
        <v>0</v>
      </c>
      <c r="BN55" s="17"/>
      <c r="BO55" s="17">
        <v>1.5</v>
      </c>
      <c r="BP55" s="17">
        <v>-21.9</v>
      </c>
      <c r="BQ55" s="17">
        <v>-23.5</v>
      </c>
      <c r="BR55" s="17">
        <v>25.4</v>
      </c>
      <c r="BS55" s="17">
        <v>9.6</v>
      </c>
      <c r="BT55" s="17"/>
      <c r="BU55" s="17"/>
      <c r="BV55" s="17"/>
      <c r="BW55" s="17"/>
      <c r="BX55" s="17"/>
      <c r="BY55" s="17"/>
      <c r="BZ55" s="17"/>
      <c r="CA55" s="17">
        <v>0</v>
      </c>
      <c r="CB55" s="17">
        <v>-0.6</v>
      </c>
      <c r="CC55" s="17">
        <v>34.1</v>
      </c>
      <c r="CD55" s="17">
        <v>18.600000000000001</v>
      </c>
      <c r="CE55" s="17">
        <v>5.8</v>
      </c>
      <c r="CF55" s="17">
        <v>10.4</v>
      </c>
      <c r="CG55" s="17">
        <v>4.0999999999999996</v>
      </c>
      <c r="CH55" s="17"/>
      <c r="CI55" s="17"/>
      <c r="CJ55" s="17"/>
      <c r="CK55" s="17">
        <v>-2.9</v>
      </c>
      <c r="CL55" s="17">
        <v>-0.6</v>
      </c>
      <c r="CM55" s="17">
        <v>-15.3</v>
      </c>
      <c r="CN55" s="17"/>
      <c r="CO55" s="17"/>
      <c r="CP55" s="17"/>
      <c r="CQ55" s="17"/>
      <c r="CR55" s="17"/>
      <c r="CS55" s="17">
        <v>0</v>
      </c>
      <c r="CT55" s="17">
        <v>0</v>
      </c>
      <c r="CU55" s="17"/>
      <c r="CV55" s="17">
        <v>-4</v>
      </c>
      <c r="CW55" s="17">
        <v>0</v>
      </c>
      <c r="CX55" s="17">
        <v>0</v>
      </c>
      <c r="CY55" s="17"/>
      <c r="CZ55" s="17">
        <v>0.6</v>
      </c>
      <c r="DA55" s="17">
        <v>0</v>
      </c>
      <c r="DB55" s="17">
        <v>-1.2</v>
      </c>
      <c r="DC55" s="17"/>
      <c r="DD55" s="17">
        <v>-0.2</v>
      </c>
      <c r="DE55" s="17">
        <v>0.8</v>
      </c>
      <c r="DF55" s="17">
        <v>0.1</v>
      </c>
      <c r="DG55" s="17">
        <v>-0.3</v>
      </c>
      <c r="DH55" s="17">
        <v>0.1</v>
      </c>
      <c r="DI55" s="17">
        <v>0.5</v>
      </c>
      <c r="DJ55" s="17"/>
      <c r="DK55" s="17">
        <v>0</v>
      </c>
      <c r="DL55" s="17">
        <v>0</v>
      </c>
      <c r="DM55" s="17">
        <v>-0.1</v>
      </c>
      <c r="DN55" s="17">
        <v>9.1999999999999993</v>
      </c>
      <c r="DO55" s="17">
        <v>1.5</v>
      </c>
      <c r="DP55" s="17">
        <v>0.6</v>
      </c>
      <c r="DQ55" s="17">
        <v>0.4</v>
      </c>
      <c r="DR55" s="17">
        <v>1.4</v>
      </c>
      <c r="DS55" s="17">
        <v>0</v>
      </c>
      <c r="DT55" s="17">
        <v>0.1</v>
      </c>
      <c r="DU55" s="17">
        <v>-0.1</v>
      </c>
      <c r="DV55" s="17">
        <v>0.3</v>
      </c>
      <c r="DW55" s="17"/>
      <c r="DX55" s="17">
        <v>-1.7</v>
      </c>
      <c r="DY55" s="17">
        <v>0.1</v>
      </c>
      <c r="DZ55" s="17">
        <v>0.4</v>
      </c>
      <c r="EA55" s="17">
        <v>0.5</v>
      </c>
      <c r="EB55" s="17">
        <v>0.3</v>
      </c>
      <c r="EC55" s="17">
        <v>0.8</v>
      </c>
      <c r="ED55" s="17">
        <v>4</v>
      </c>
      <c r="EE55" s="17">
        <v>0</v>
      </c>
      <c r="EF55" s="17">
        <v>-13.1</v>
      </c>
      <c r="EG55" s="17">
        <v>-13.7</v>
      </c>
      <c r="EH55" s="17">
        <v>-1.9</v>
      </c>
      <c r="EI55" s="17">
        <v>-1.2</v>
      </c>
      <c r="EJ55" s="17">
        <v>1.2</v>
      </c>
      <c r="EK55" s="17">
        <v>0.1</v>
      </c>
      <c r="EL55" s="17">
        <v>1.5</v>
      </c>
      <c r="EM55" s="17">
        <v>0.1</v>
      </c>
      <c r="EN55" s="17">
        <v>0.1</v>
      </c>
      <c r="EO55" s="17">
        <v>0.1</v>
      </c>
      <c r="EP55" s="17">
        <v>0</v>
      </c>
      <c r="EQ55" s="17">
        <v>0</v>
      </c>
      <c r="ER55" s="17">
        <v>0</v>
      </c>
      <c r="ES55" s="17">
        <v>0</v>
      </c>
      <c r="ET55" s="17">
        <v>-0.2</v>
      </c>
      <c r="EU55" s="17">
        <v>3.5</v>
      </c>
      <c r="EV55" s="17">
        <v>1</v>
      </c>
      <c r="EW55" s="17">
        <v>0</v>
      </c>
      <c r="EX55" s="17">
        <v>0</v>
      </c>
      <c r="EY55" s="17">
        <v>0.2</v>
      </c>
      <c r="EZ55" s="17">
        <v>0.4</v>
      </c>
      <c r="FA55" s="17">
        <v>2.6</v>
      </c>
      <c r="FB55" s="17"/>
      <c r="FC55" s="17"/>
      <c r="FD55" s="17">
        <v>3.7</v>
      </c>
      <c r="FE55" s="17"/>
      <c r="FF55" s="17">
        <v>2.6</v>
      </c>
      <c r="FG55" s="17">
        <v>29.263839999999998</v>
      </c>
      <c r="FH55" s="15"/>
      <c r="FI55" s="17">
        <v>1.8</v>
      </c>
      <c r="FJ55" s="17">
        <v>-1.4350000000000001</v>
      </c>
      <c r="FK55" s="17">
        <v>1.37</v>
      </c>
      <c r="FL55" s="17">
        <v>1</v>
      </c>
      <c r="FM55" s="17">
        <v>0.38783000000000001</v>
      </c>
      <c r="FN55" s="17">
        <v>0.10088999999999999</v>
      </c>
      <c r="FO55" s="17">
        <v>-0.7</v>
      </c>
      <c r="FP55" s="17">
        <v>1</v>
      </c>
      <c r="FQ55" s="17">
        <v>3.52372</v>
      </c>
    </row>
    <row r="56" spans="1:173" ht="24" customHeight="1" x14ac:dyDescent="0.3">
      <c r="A56" s="16" t="s">
        <v>36</v>
      </c>
      <c r="B56" s="16" t="s">
        <v>816</v>
      </c>
      <c r="C56" s="17">
        <v>7.5</v>
      </c>
      <c r="D56" s="17">
        <v>6.2</v>
      </c>
      <c r="E56" s="17">
        <v>10.6</v>
      </c>
      <c r="F56" s="17"/>
      <c r="G56" s="17"/>
      <c r="H56" s="17">
        <v>-17</v>
      </c>
      <c r="I56" s="17">
        <v>7.8</v>
      </c>
      <c r="J56" s="17"/>
      <c r="K56" s="17"/>
      <c r="L56" s="17">
        <v>-31.8</v>
      </c>
      <c r="M56" s="17">
        <v>-24.6</v>
      </c>
      <c r="N56" s="17">
        <v>-12.2</v>
      </c>
      <c r="O56" s="17">
        <v>18.600000000000001</v>
      </c>
      <c r="P56" s="17">
        <v>-11.7</v>
      </c>
      <c r="Q56" s="17">
        <v>-7.7</v>
      </c>
      <c r="R56" s="17">
        <v>30.1</v>
      </c>
      <c r="S56" s="17">
        <v>0</v>
      </c>
      <c r="T56" s="17"/>
      <c r="U56" s="17"/>
      <c r="V56" s="17"/>
      <c r="W56" s="17"/>
      <c r="X56" s="17">
        <v>8.5</v>
      </c>
      <c r="Y56" s="17">
        <v>0.2</v>
      </c>
      <c r="Z56" s="17"/>
      <c r="AA56" s="17">
        <v>-3.5</v>
      </c>
      <c r="AB56" s="17">
        <v>2.7</v>
      </c>
      <c r="AC56" s="17">
        <v>2.2999999999999998</v>
      </c>
      <c r="AD56" s="17"/>
      <c r="AE56" s="17"/>
      <c r="AF56" s="17"/>
      <c r="AG56" s="17"/>
      <c r="AH56" s="17">
        <v>0.4</v>
      </c>
      <c r="AI56" s="17">
        <v>-8.5</v>
      </c>
      <c r="AJ56" s="17"/>
      <c r="AK56" s="17"/>
      <c r="AL56" s="17"/>
      <c r="AM56" s="17">
        <v>-0.82613000000000003</v>
      </c>
      <c r="AN56" s="17">
        <v>-9.2329699999999999</v>
      </c>
      <c r="AO56" s="17">
        <v>2.5</v>
      </c>
      <c r="AP56" s="17">
        <v>8.5</v>
      </c>
      <c r="AQ56" s="17">
        <v>5.0999999999999996</v>
      </c>
      <c r="AR56" s="17">
        <v>-1.2</v>
      </c>
      <c r="AS56" s="17">
        <v>2</v>
      </c>
      <c r="AT56" s="17">
        <v>2.6</v>
      </c>
      <c r="AU56" s="17">
        <v>-1.2</v>
      </c>
      <c r="AV56" s="17">
        <v>-29.4</v>
      </c>
      <c r="AW56" s="17">
        <v>-46</v>
      </c>
      <c r="AX56" s="17">
        <v>-4.0999999999999996</v>
      </c>
      <c r="AY56" s="17">
        <v>-2.2000000000000002</v>
      </c>
      <c r="AZ56" s="17">
        <v>0.8</v>
      </c>
      <c r="BA56" s="17">
        <v>-3.6</v>
      </c>
      <c r="BB56" s="17">
        <v>0</v>
      </c>
      <c r="BC56" s="17">
        <v>0.5</v>
      </c>
      <c r="BD56" s="17">
        <v>0.1</v>
      </c>
      <c r="BE56" s="17">
        <v>7.9</v>
      </c>
      <c r="BF56" s="17"/>
      <c r="BG56" s="17"/>
      <c r="BH56" s="17">
        <v>-2.5</v>
      </c>
      <c r="BI56" s="17"/>
      <c r="BJ56" s="17"/>
      <c r="BK56" s="17">
        <v>-3.1</v>
      </c>
      <c r="BL56" s="17">
        <v>0</v>
      </c>
      <c r="BM56" s="17">
        <v>0</v>
      </c>
      <c r="BN56" s="17"/>
      <c r="BO56" s="17">
        <v>1.1000000000000001</v>
      </c>
      <c r="BP56" s="17">
        <v>-25.1</v>
      </c>
      <c r="BQ56" s="17">
        <v>-26.8</v>
      </c>
      <c r="BR56" s="17">
        <v>22.7</v>
      </c>
      <c r="BS56" s="17">
        <v>5.6</v>
      </c>
      <c r="BT56" s="17"/>
      <c r="BU56" s="17"/>
      <c r="BV56" s="17"/>
      <c r="BW56" s="17"/>
      <c r="BX56" s="17"/>
      <c r="BY56" s="17"/>
      <c r="BZ56" s="17"/>
      <c r="CA56" s="17">
        <v>0</v>
      </c>
      <c r="CB56" s="17">
        <v>-0.6</v>
      </c>
      <c r="CC56" s="17">
        <v>33.299999999999997</v>
      </c>
      <c r="CD56" s="17">
        <v>17.8</v>
      </c>
      <c r="CE56" s="17">
        <v>5</v>
      </c>
      <c r="CF56" s="17">
        <v>10.4</v>
      </c>
      <c r="CG56" s="17">
        <v>4.2</v>
      </c>
      <c r="CH56" s="17"/>
      <c r="CI56" s="17"/>
      <c r="CJ56" s="17"/>
      <c r="CK56" s="17">
        <v>-7</v>
      </c>
      <c r="CL56" s="17">
        <v>-4.4000000000000004</v>
      </c>
      <c r="CM56" s="17">
        <v>-21.8</v>
      </c>
      <c r="CN56" s="17"/>
      <c r="CO56" s="17"/>
      <c r="CP56" s="17"/>
      <c r="CQ56" s="17"/>
      <c r="CR56" s="17"/>
      <c r="CS56" s="17">
        <v>0</v>
      </c>
      <c r="CT56" s="17">
        <v>0</v>
      </c>
      <c r="CU56" s="17"/>
      <c r="CV56" s="17">
        <v>-4.7</v>
      </c>
      <c r="CW56" s="17">
        <v>0</v>
      </c>
      <c r="CX56" s="17">
        <v>-4.8</v>
      </c>
      <c r="CY56" s="17"/>
      <c r="CZ56" s="17">
        <v>0.6</v>
      </c>
      <c r="DA56" s="17">
        <v>0</v>
      </c>
      <c r="DB56" s="17">
        <v>-1</v>
      </c>
      <c r="DC56" s="17"/>
      <c r="DD56" s="17">
        <v>-0.2</v>
      </c>
      <c r="DE56" s="17">
        <v>0.7</v>
      </c>
      <c r="DF56" s="17">
        <v>0.1</v>
      </c>
      <c r="DG56" s="17">
        <v>-0.5</v>
      </c>
      <c r="DH56" s="17">
        <v>0.1</v>
      </c>
      <c r="DI56" s="17">
        <v>0.6</v>
      </c>
      <c r="DJ56" s="17"/>
      <c r="DK56" s="17">
        <v>0</v>
      </c>
      <c r="DL56" s="17">
        <v>0</v>
      </c>
      <c r="DM56" s="17">
        <v>-0.5</v>
      </c>
      <c r="DN56" s="17">
        <v>8.6</v>
      </c>
      <c r="DO56" s="17">
        <v>1.5</v>
      </c>
      <c r="DP56" s="17">
        <v>0.6</v>
      </c>
      <c r="DQ56" s="17">
        <v>0.4</v>
      </c>
      <c r="DR56" s="17">
        <v>1.4</v>
      </c>
      <c r="DS56" s="17">
        <v>0</v>
      </c>
      <c r="DT56" s="17">
        <v>-0.1</v>
      </c>
      <c r="DU56" s="17">
        <v>-0.4</v>
      </c>
      <c r="DV56" s="17">
        <v>0.3</v>
      </c>
      <c r="DW56" s="17"/>
      <c r="DX56" s="17">
        <v>-1.7</v>
      </c>
      <c r="DY56" s="17">
        <v>0.1</v>
      </c>
      <c r="DZ56" s="17">
        <v>0.4</v>
      </c>
      <c r="EA56" s="17">
        <v>0.4</v>
      </c>
      <c r="EB56" s="17">
        <v>0.1</v>
      </c>
      <c r="EC56" s="17">
        <v>0.7</v>
      </c>
      <c r="ED56" s="17">
        <v>4</v>
      </c>
      <c r="EE56" s="17">
        <v>0</v>
      </c>
      <c r="EF56" s="17">
        <v>-12.6</v>
      </c>
      <c r="EG56" s="17">
        <v>-13.8</v>
      </c>
      <c r="EH56" s="17">
        <v>-1.9</v>
      </c>
      <c r="EI56" s="17">
        <v>-1.4</v>
      </c>
      <c r="EJ56" s="17">
        <v>1.2</v>
      </c>
      <c r="EK56" s="17">
        <v>0.1</v>
      </c>
      <c r="EL56" s="17">
        <v>1.5</v>
      </c>
      <c r="EM56" s="17">
        <v>0.1</v>
      </c>
      <c r="EN56" s="17">
        <v>0.1</v>
      </c>
      <c r="EO56" s="17">
        <v>0.1</v>
      </c>
      <c r="EP56" s="17">
        <v>-4.8</v>
      </c>
      <c r="EQ56" s="17">
        <v>0</v>
      </c>
      <c r="ER56" s="17">
        <v>0</v>
      </c>
      <c r="ES56" s="17">
        <v>0</v>
      </c>
      <c r="ET56" s="17">
        <v>-0.2</v>
      </c>
      <c r="EU56" s="17">
        <v>-0.1</v>
      </c>
      <c r="EV56" s="17">
        <v>-0.5</v>
      </c>
      <c r="EW56" s="17">
        <v>0</v>
      </c>
      <c r="EX56" s="17">
        <v>0</v>
      </c>
      <c r="EY56" s="17">
        <v>0.2</v>
      </c>
      <c r="EZ56" s="17">
        <v>0.2</v>
      </c>
      <c r="FA56" s="17">
        <v>2.8</v>
      </c>
      <c r="FB56" s="17"/>
      <c r="FC56" s="17"/>
      <c r="FD56" s="17">
        <v>3.1</v>
      </c>
      <c r="FE56" s="17"/>
      <c r="FF56" s="17">
        <v>2.4</v>
      </c>
      <c r="FG56" s="17">
        <v>-97.859099999999998</v>
      </c>
      <c r="FH56" s="15"/>
      <c r="FI56" s="17">
        <v>1.6</v>
      </c>
      <c r="FJ56" s="17">
        <v>-0.98899999999999999</v>
      </c>
      <c r="FK56" s="17">
        <v>1.19</v>
      </c>
      <c r="FL56" s="17">
        <v>1.1000000000000001</v>
      </c>
      <c r="FM56" s="17">
        <v>0.38446000000000002</v>
      </c>
      <c r="FN56" s="17">
        <v>6.3469999999999999E-2</v>
      </c>
      <c r="FO56" s="17">
        <v>-0.8</v>
      </c>
      <c r="FP56" s="17">
        <v>1.1000000000000001</v>
      </c>
      <c r="FQ56" s="17">
        <v>3.64893</v>
      </c>
    </row>
    <row r="57" spans="1:173" ht="24" customHeight="1" x14ac:dyDescent="0.3">
      <c r="A57" s="16" t="s">
        <v>36</v>
      </c>
      <c r="B57" s="16" t="s">
        <v>817</v>
      </c>
      <c r="C57" s="17">
        <v>7.5</v>
      </c>
      <c r="D57" s="17">
        <v>0.2</v>
      </c>
      <c r="E57" s="17">
        <v>8.4</v>
      </c>
      <c r="F57" s="17"/>
      <c r="G57" s="17"/>
      <c r="H57" s="17">
        <v>-3.9</v>
      </c>
      <c r="I57" s="17">
        <v>5.2</v>
      </c>
      <c r="J57" s="17"/>
      <c r="K57" s="17"/>
      <c r="L57" s="17">
        <v>-34.299999999999997</v>
      </c>
      <c r="M57" s="17">
        <v>-27.5</v>
      </c>
      <c r="N57" s="17">
        <v>-17.2</v>
      </c>
      <c r="O57" s="17">
        <v>11.9</v>
      </c>
      <c r="P57" s="17">
        <v>-15.1</v>
      </c>
      <c r="Q57" s="17">
        <v>-7.9</v>
      </c>
      <c r="R57" s="17">
        <v>26.4</v>
      </c>
      <c r="S57" s="17">
        <v>0.1</v>
      </c>
      <c r="T57" s="17"/>
      <c r="U57" s="17"/>
      <c r="V57" s="17"/>
      <c r="W57" s="17"/>
      <c r="X57" s="17">
        <v>7.4</v>
      </c>
      <c r="Y57" s="17">
        <v>0.3</v>
      </c>
      <c r="Z57" s="17"/>
      <c r="AA57" s="17">
        <v>-3.3</v>
      </c>
      <c r="AB57" s="17">
        <v>3.1</v>
      </c>
      <c r="AC57" s="17">
        <v>2.2000000000000002</v>
      </c>
      <c r="AD57" s="17"/>
      <c r="AE57" s="17"/>
      <c r="AF57" s="17"/>
      <c r="AG57" s="17"/>
      <c r="AH57" s="17">
        <v>-0.6</v>
      </c>
      <c r="AI57" s="17">
        <v>-8.5</v>
      </c>
      <c r="AJ57" s="17"/>
      <c r="AK57" s="17"/>
      <c r="AL57" s="17"/>
      <c r="AM57" s="17">
        <v>-0.84728999999999999</v>
      </c>
      <c r="AN57" s="17">
        <v>-8.6698799999999991</v>
      </c>
      <c r="AO57" s="17">
        <v>2.4</v>
      </c>
      <c r="AP57" s="17">
        <v>10.199999999999999</v>
      </c>
      <c r="AQ57" s="17">
        <v>3.3</v>
      </c>
      <c r="AR57" s="17">
        <v>-1.2</v>
      </c>
      <c r="AS57" s="17">
        <v>2.1</v>
      </c>
      <c r="AT57" s="17">
        <v>1.2</v>
      </c>
      <c r="AU57" s="17">
        <v>-6.7</v>
      </c>
      <c r="AV57" s="17">
        <v>-35.4</v>
      </c>
      <c r="AW57" s="17">
        <v>-51.2</v>
      </c>
      <c r="AX57" s="17">
        <v>-5</v>
      </c>
      <c r="AY57" s="17">
        <v>-2.2999999999999998</v>
      </c>
      <c r="AZ57" s="17">
        <v>0.7</v>
      </c>
      <c r="BA57" s="17">
        <v>-2.8</v>
      </c>
      <c r="BB57" s="17">
        <v>1.8</v>
      </c>
      <c r="BC57" s="17">
        <v>0.5</v>
      </c>
      <c r="BD57" s="17">
        <v>0</v>
      </c>
      <c r="BE57" s="17">
        <v>5.4</v>
      </c>
      <c r="BF57" s="17"/>
      <c r="BG57" s="17"/>
      <c r="BH57" s="17">
        <v>-4.5</v>
      </c>
      <c r="BI57" s="17"/>
      <c r="BJ57" s="17"/>
      <c r="BK57" s="17">
        <v>-5</v>
      </c>
      <c r="BL57" s="17">
        <v>0</v>
      </c>
      <c r="BM57" s="17">
        <v>0</v>
      </c>
      <c r="BN57" s="17"/>
      <c r="BO57" s="17">
        <v>0.8</v>
      </c>
      <c r="BP57" s="17">
        <v>-26.8</v>
      </c>
      <c r="BQ57" s="17">
        <v>-28.2</v>
      </c>
      <c r="BR57" s="17">
        <v>20.8</v>
      </c>
      <c r="BS57" s="17">
        <v>4.4000000000000004</v>
      </c>
      <c r="BT57" s="17"/>
      <c r="BU57" s="17"/>
      <c r="BV57" s="17"/>
      <c r="BW57" s="17"/>
      <c r="BX57" s="17"/>
      <c r="BY57" s="17"/>
      <c r="BZ57" s="17"/>
      <c r="CA57" s="17">
        <v>0</v>
      </c>
      <c r="CB57" s="17">
        <v>-0.6</v>
      </c>
      <c r="CC57" s="17">
        <v>32.6</v>
      </c>
      <c r="CD57" s="17">
        <v>18.899999999999999</v>
      </c>
      <c r="CE57" s="17">
        <v>6.4</v>
      </c>
      <c r="CF57" s="17">
        <v>10.8</v>
      </c>
      <c r="CG57" s="17">
        <v>3.9</v>
      </c>
      <c r="CH57" s="17"/>
      <c r="CI57" s="17"/>
      <c r="CJ57" s="17"/>
      <c r="CK57" s="17">
        <v>-13</v>
      </c>
      <c r="CL57" s="17">
        <v>-10.7</v>
      </c>
      <c r="CM57" s="17">
        <v>-31.1</v>
      </c>
      <c r="CN57" s="17"/>
      <c r="CO57" s="17"/>
      <c r="CP57" s="17"/>
      <c r="CQ57" s="17"/>
      <c r="CR57" s="17"/>
      <c r="CS57" s="17">
        <v>0</v>
      </c>
      <c r="CT57" s="17">
        <v>0</v>
      </c>
      <c r="CU57" s="17"/>
      <c r="CV57" s="17">
        <v>-4.7</v>
      </c>
      <c r="CW57" s="17">
        <v>0</v>
      </c>
      <c r="CX57" s="17">
        <v>-5.8</v>
      </c>
      <c r="CY57" s="17"/>
      <c r="CZ57" s="17">
        <v>0.6</v>
      </c>
      <c r="DA57" s="17">
        <v>0</v>
      </c>
      <c r="DB57" s="17">
        <v>0</v>
      </c>
      <c r="DC57" s="17"/>
      <c r="DD57" s="17">
        <v>-0.2</v>
      </c>
      <c r="DE57" s="17">
        <v>0.7</v>
      </c>
      <c r="DF57" s="17">
        <v>0.1</v>
      </c>
      <c r="DG57" s="17">
        <v>-0.1</v>
      </c>
      <c r="DH57" s="17">
        <v>0.1</v>
      </c>
      <c r="DI57" s="17">
        <v>0.5</v>
      </c>
      <c r="DJ57" s="17"/>
      <c r="DK57" s="17">
        <v>0</v>
      </c>
      <c r="DL57" s="17">
        <v>0</v>
      </c>
      <c r="DM57" s="17">
        <v>-0.3</v>
      </c>
      <c r="DN57" s="17">
        <v>8.3000000000000007</v>
      </c>
      <c r="DO57" s="17">
        <v>1.5</v>
      </c>
      <c r="DP57" s="17">
        <v>0.6</v>
      </c>
      <c r="DQ57" s="17">
        <v>0.4</v>
      </c>
      <c r="DR57" s="17">
        <v>1.4</v>
      </c>
      <c r="DS57" s="17">
        <v>0</v>
      </c>
      <c r="DT57" s="17">
        <v>-0.1</v>
      </c>
      <c r="DU57" s="17">
        <v>-0.3</v>
      </c>
      <c r="DV57" s="17">
        <v>0.3</v>
      </c>
      <c r="DW57" s="17"/>
      <c r="DX57" s="17">
        <v>-1.6</v>
      </c>
      <c r="DY57" s="17">
        <v>0.1</v>
      </c>
      <c r="DZ57" s="17">
        <v>0.4</v>
      </c>
      <c r="EA57" s="17">
        <v>0.1</v>
      </c>
      <c r="EB57" s="17">
        <v>0</v>
      </c>
      <c r="EC57" s="17">
        <v>0.7</v>
      </c>
      <c r="ED57" s="17">
        <v>4</v>
      </c>
      <c r="EE57" s="17">
        <v>0</v>
      </c>
      <c r="EF57" s="17">
        <v>-13.8</v>
      </c>
      <c r="EG57" s="17">
        <v>-14.3</v>
      </c>
      <c r="EH57" s="17">
        <v>-1.9</v>
      </c>
      <c r="EI57" s="17">
        <v>-1.3</v>
      </c>
      <c r="EJ57" s="17">
        <v>1.2</v>
      </c>
      <c r="EK57" s="17">
        <v>0.1</v>
      </c>
      <c r="EL57" s="17">
        <v>1.5</v>
      </c>
      <c r="EM57" s="17">
        <v>0.1</v>
      </c>
      <c r="EN57" s="17">
        <v>0.1</v>
      </c>
      <c r="EO57" s="17">
        <v>0.1</v>
      </c>
      <c r="EP57" s="17">
        <v>-5.8</v>
      </c>
      <c r="EQ57" s="17">
        <v>0</v>
      </c>
      <c r="ER57" s="17">
        <v>0</v>
      </c>
      <c r="ES57" s="17">
        <v>0</v>
      </c>
      <c r="ET57" s="17">
        <v>-0.2</v>
      </c>
      <c r="EU57" s="17">
        <v>-1.7</v>
      </c>
      <c r="EV57" s="17">
        <v>-1.8</v>
      </c>
      <c r="EW57" s="17">
        <v>0</v>
      </c>
      <c r="EX57" s="17">
        <v>0</v>
      </c>
      <c r="EY57" s="17">
        <v>0.1</v>
      </c>
      <c r="EZ57" s="17">
        <v>0.2</v>
      </c>
      <c r="FA57" s="17">
        <v>2.9</v>
      </c>
      <c r="FB57" s="17"/>
      <c r="FC57" s="17"/>
      <c r="FD57" s="17">
        <v>3</v>
      </c>
      <c r="FE57" s="17"/>
      <c r="FF57" s="17">
        <v>1.2</v>
      </c>
      <c r="FG57" s="17">
        <v>-177.01716999999999</v>
      </c>
      <c r="FH57" s="15"/>
      <c r="FI57" s="17">
        <v>1.6</v>
      </c>
      <c r="FJ57" s="17">
        <v>0</v>
      </c>
      <c r="FK57" s="17">
        <v>0.94</v>
      </c>
      <c r="FL57" s="17">
        <v>0.9</v>
      </c>
      <c r="FM57" s="17">
        <v>0.38084000000000001</v>
      </c>
      <c r="FN57" s="17">
        <v>5.5210000000000002E-2</v>
      </c>
      <c r="FO57" s="17">
        <v>-1.8</v>
      </c>
      <c r="FP57" s="17">
        <v>0.7</v>
      </c>
      <c r="FQ57" s="17">
        <v>2.7760500000000001</v>
      </c>
    </row>
    <row r="58" spans="1:173" ht="24" customHeight="1" thickBot="1" x14ac:dyDescent="0.35">
      <c r="A58" s="18" t="s">
        <v>818</v>
      </c>
      <c r="B58" s="18" t="s">
        <v>37</v>
      </c>
      <c r="C58" s="19">
        <v>-5</v>
      </c>
      <c r="D58" s="19">
        <v>10.9</v>
      </c>
      <c r="E58" s="19">
        <v>10.6</v>
      </c>
      <c r="F58" s="19"/>
      <c r="G58" s="19"/>
      <c r="H58" s="19">
        <v>-3.8</v>
      </c>
      <c r="I58" s="19">
        <v>11</v>
      </c>
      <c r="J58" s="19"/>
      <c r="K58" s="19"/>
      <c r="L58" s="19">
        <v>-36</v>
      </c>
      <c r="M58" s="19">
        <v>-52.9</v>
      </c>
      <c r="N58" s="19">
        <v>-18</v>
      </c>
      <c r="O58" s="19">
        <v>7.7</v>
      </c>
      <c r="P58" s="19">
        <v>4.5</v>
      </c>
      <c r="Q58" s="19">
        <v>2.1</v>
      </c>
      <c r="R58" s="19">
        <v>33.200000000000003</v>
      </c>
      <c r="S58" s="19">
        <v>0</v>
      </c>
      <c r="T58" s="19"/>
      <c r="U58" s="19"/>
      <c r="V58" s="19"/>
      <c r="W58" s="19"/>
      <c r="X58" s="19">
        <v>7.9</v>
      </c>
      <c r="Y58" s="19">
        <v>0.4</v>
      </c>
      <c r="Z58" s="19"/>
      <c r="AA58" s="19">
        <v>-3.3</v>
      </c>
      <c r="AB58" s="19">
        <v>3</v>
      </c>
      <c r="AC58" s="19">
        <v>3.1</v>
      </c>
      <c r="AD58" s="19"/>
      <c r="AE58" s="19"/>
      <c r="AF58" s="19"/>
      <c r="AG58" s="19"/>
      <c r="AH58" s="19">
        <v>-1.1000000000000001</v>
      </c>
      <c r="AI58" s="19">
        <v>-7.3</v>
      </c>
      <c r="AJ58" s="19"/>
      <c r="AK58" s="19"/>
      <c r="AL58" s="19"/>
      <c r="AM58" s="19">
        <v>-0.90339000000000003</v>
      </c>
      <c r="AN58" s="19">
        <v>-8.8117099999999997</v>
      </c>
      <c r="AO58" s="19">
        <v>1.9</v>
      </c>
      <c r="AP58" s="19">
        <v>9.4</v>
      </c>
      <c r="AQ58" s="19">
        <v>3.2</v>
      </c>
      <c r="AR58" s="19">
        <v>-1.2</v>
      </c>
      <c r="AS58" s="19">
        <v>2.1</v>
      </c>
      <c r="AT58" s="19">
        <v>0.3</v>
      </c>
      <c r="AU58" s="19">
        <v>-15.5</v>
      </c>
      <c r="AV58" s="19">
        <v>-32</v>
      </c>
      <c r="AW58" s="19">
        <v>-40.5</v>
      </c>
      <c r="AX58" s="19">
        <v>-4.7</v>
      </c>
      <c r="AY58" s="19">
        <v>-2.2000000000000002</v>
      </c>
      <c r="AZ58" s="19">
        <v>0.8</v>
      </c>
      <c r="BA58" s="19">
        <v>-4.3</v>
      </c>
      <c r="BB58" s="19">
        <v>1.8</v>
      </c>
      <c r="BC58" s="19">
        <v>0.5</v>
      </c>
      <c r="BD58" s="19">
        <v>0</v>
      </c>
      <c r="BE58" s="19">
        <v>-19.7</v>
      </c>
      <c r="BF58" s="19"/>
      <c r="BG58" s="19"/>
      <c r="BH58" s="19">
        <v>-4.8</v>
      </c>
      <c r="BI58" s="19"/>
      <c r="BJ58" s="19"/>
      <c r="BK58" s="19">
        <v>-1.7</v>
      </c>
      <c r="BL58" s="19">
        <v>0</v>
      </c>
      <c r="BM58" s="19">
        <v>0</v>
      </c>
      <c r="BN58" s="19"/>
      <c r="BO58" s="19">
        <v>2.7</v>
      </c>
      <c r="BP58" s="19">
        <v>-19.5</v>
      </c>
      <c r="BQ58" s="19">
        <v>-13.9</v>
      </c>
      <c r="BR58" s="19">
        <v>-4.8</v>
      </c>
      <c r="BS58" s="19">
        <v>4.7</v>
      </c>
      <c r="BT58" s="19"/>
      <c r="BU58" s="19"/>
      <c r="BV58" s="19"/>
      <c r="BW58" s="19"/>
      <c r="BX58" s="19"/>
      <c r="BY58" s="19"/>
      <c r="BZ58" s="19"/>
      <c r="CA58" s="19">
        <v>0</v>
      </c>
      <c r="CB58" s="19">
        <v>-0.6</v>
      </c>
      <c r="CC58" s="19">
        <v>6.3</v>
      </c>
      <c r="CD58" s="19">
        <v>10.3</v>
      </c>
      <c r="CE58" s="19">
        <v>-9.5</v>
      </c>
      <c r="CF58" s="19">
        <v>3.4</v>
      </c>
      <c r="CG58" s="19">
        <v>3.9</v>
      </c>
      <c r="CH58" s="19"/>
      <c r="CI58" s="19"/>
      <c r="CJ58" s="19"/>
      <c r="CK58" s="19">
        <v>-4.8</v>
      </c>
      <c r="CL58" s="19">
        <v>-2.5</v>
      </c>
      <c r="CM58" s="19">
        <v>-18.399999999999999</v>
      </c>
      <c r="CN58" s="19"/>
      <c r="CO58" s="19"/>
      <c r="CP58" s="19"/>
      <c r="CQ58" s="19"/>
      <c r="CR58" s="19"/>
      <c r="CS58" s="19">
        <v>0</v>
      </c>
      <c r="CT58" s="19">
        <v>0</v>
      </c>
      <c r="CU58" s="19"/>
      <c r="CV58" s="19">
        <v>-4.5999999999999996</v>
      </c>
      <c r="CW58" s="19">
        <v>0</v>
      </c>
      <c r="CX58" s="19">
        <v>-5.6</v>
      </c>
      <c r="CY58" s="19"/>
      <c r="CZ58" s="19">
        <v>0.6</v>
      </c>
      <c r="DA58" s="19">
        <v>0</v>
      </c>
      <c r="DB58" s="19">
        <v>0</v>
      </c>
      <c r="DC58" s="19"/>
      <c r="DD58" s="19">
        <v>0</v>
      </c>
      <c r="DE58" s="19">
        <v>0.7</v>
      </c>
      <c r="DF58" s="19">
        <v>0.1</v>
      </c>
      <c r="DG58" s="19">
        <v>0.5</v>
      </c>
      <c r="DH58" s="19">
        <v>0.1</v>
      </c>
      <c r="DI58" s="19">
        <v>0.6</v>
      </c>
      <c r="DJ58" s="19"/>
      <c r="DK58" s="19">
        <v>0</v>
      </c>
      <c r="DL58" s="19">
        <v>0</v>
      </c>
      <c r="DM58" s="19">
        <v>-0.1</v>
      </c>
      <c r="DN58" s="19">
        <v>8.6999999999999993</v>
      </c>
      <c r="DO58" s="19">
        <v>1.5</v>
      </c>
      <c r="DP58" s="19">
        <v>0.6</v>
      </c>
      <c r="DQ58" s="19">
        <v>0.4</v>
      </c>
      <c r="DR58" s="19">
        <v>1.4</v>
      </c>
      <c r="DS58" s="19">
        <v>0</v>
      </c>
      <c r="DT58" s="19">
        <v>0.2</v>
      </c>
      <c r="DU58" s="19">
        <v>-0.4</v>
      </c>
      <c r="DV58" s="19">
        <v>0.3</v>
      </c>
      <c r="DW58" s="19"/>
      <c r="DX58" s="19">
        <v>-1.9</v>
      </c>
      <c r="DY58" s="19">
        <v>0</v>
      </c>
      <c r="DZ58" s="19">
        <v>0.4</v>
      </c>
      <c r="EA58" s="19">
        <v>0.2</v>
      </c>
      <c r="EB58" s="19">
        <v>0.2</v>
      </c>
      <c r="EC58" s="19">
        <v>0.8</v>
      </c>
      <c r="ED58" s="19">
        <v>4</v>
      </c>
      <c r="EE58" s="19">
        <v>0</v>
      </c>
      <c r="EF58" s="19">
        <v>-10.9</v>
      </c>
      <c r="EG58" s="19">
        <v>-12.1</v>
      </c>
      <c r="EH58" s="19">
        <v>-1.5</v>
      </c>
      <c r="EI58" s="19">
        <v>-1</v>
      </c>
      <c r="EJ58" s="19">
        <v>1.2</v>
      </c>
      <c r="EK58" s="19">
        <v>0.1</v>
      </c>
      <c r="EL58" s="19">
        <v>1.4</v>
      </c>
      <c r="EM58" s="19">
        <v>0.1</v>
      </c>
      <c r="EN58" s="19">
        <v>0.1</v>
      </c>
      <c r="EO58" s="19">
        <v>0.1</v>
      </c>
      <c r="EP58" s="19">
        <v>-5.6</v>
      </c>
      <c r="EQ58" s="19">
        <v>0</v>
      </c>
      <c r="ER58" s="19">
        <v>0</v>
      </c>
      <c r="ES58" s="19">
        <v>0</v>
      </c>
      <c r="ET58" s="19">
        <v>-0.2</v>
      </c>
      <c r="EU58" s="19">
        <v>-1.1000000000000001</v>
      </c>
      <c r="EV58" s="19">
        <v>-1.5</v>
      </c>
      <c r="EW58" s="19">
        <v>0</v>
      </c>
      <c r="EX58" s="19">
        <v>0</v>
      </c>
      <c r="EY58" s="19">
        <v>0.1</v>
      </c>
      <c r="EZ58" s="19">
        <v>0.4</v>
      </c>
      <c r="FA58" s="19">
        <v>2.7</v>
      </c>
      <c r="FB58" s="19"/>
      <c r="FC58" s="19"/>
      <c r="FD58" s="19">
        <v>3.8</v>
      </c>
      <c r="FE58" s="19"/>
      <c r="FF58" s="19">
        <v>2.5</v>
      </c>
      <c r="FG58" s="19">
        <v>-204.71510000000001</v>
      </c>
      <c r="FH58" s="15"/>
      <c r="FI58" s="19">
        <v>1.6</v>
      </c>
      <c r="FJ58" s="19">
        <v>0</v>
      </c>
      <c r="FK58" s="19">
        <v>0.66</v>
      </c>
      <c r="FL58" s="19">
        <v>1.1000000000000001</v>
      </c>
      <c r="FM58" s="19">
        <v>0.37866</v>
      </c>
      <c r="FN58" s="19">
        <v>5.5320000000000001E-2</v>
      </c>
      <c r="FO58" s="19">
        <v>-0.8</v>
      </c>
      <c r="FP58" s="19">
        <v>1.2</v>
      </c>
      <c r="FQ58" s="19">
        <v>4.1939799999999998</v>
      </c>
    </row>
    <row r="59" spans="1:173" ht="25.05" customHeight="1" thickBot="1" x14ac:dyDescent="0.35">
      <c r="A59" s="199" t="s">
        <v>819</v>
      </c>
      <c r="B59" s="200"/>
      <c r="C59" s="20">
        <v>-106.2</v>
      </c>
      <c r="D59" s="20">
        <v>142.05000000000001</v>
      </c>
      <c r="E59" s="20">
        <v>233.05</v>
      </c>
      <c r="F59" s="20">
        <v>0</v>
      </c>
      <c r="G59" s="20">
        <v>0</v>
      </c>
      <c r="H59" s="20">
        <v>-148.65</v>
      </c>
      <c r="I59" s="20">
        <v>163.69999999999999</v>
      </c>
      <c r="J59" s="20">
        <v>0</v>
      </c>
      <c r="K59" s="20">
        <v>0</v>
      </c>
      <c r="L59" s="20">
        <v>-581.65</v>
      </c>
      <c r="M59" s="20">
        <v>-629.9</v>
      </c>
      <c r="N59" s="20">
        <v>-292.64999999999998</v>
      </c>
      <c r="O59" s="20">
        <v>671.45</v>
      </c>
      <c r="P59" s="20">
        <v>-66.349999999999994</v>
      </c>
      <c r="Q59" s="20">
        <v>6.2</v>
      </c>
      <c r="R59" s="20">
        <v>770.45</v>
      </c>
      <c r="S59" s="20">
        <v>1.1000000000000001</v>
      </c>
      <c r="T59" s="20">
        <v>0</v>
      </c>
      <c r="U59" s="20">
        <v>0</v>
      </c>
      <c r="V59" s="20">
        <v>0</v>
      </c>
      <c r="W59" s="20">
        <v>0</v>
      </c>
      <c r="X59" s="20">
        <v>69.8</v>
      </c>
      <c r="Y59" s="20">
        <v>15.85</v>
      </c>
      <c r="Z59" s="20">
        <v>0</v>
      </c>
      <c r="AA59" s="20">
        <v>-81.650000000000006</v>
      </c>
      <c r="AB59" s="20">
        <v>84.55</v>
      </c>
      <c r="AC59" s="20">
        <v>252.35</v>
      </c>
      <c r="AD59" s="20">
        <v>0</v>
      </c>
      <c r="AE59" s="20">
        <v>0</v>
      </c>
      <c r="AF59" s="20">
        <v>0</v>
      </c>
      <c r="AG59" s="20">
        <v>0</v>
      </c>
      <c r="AH59" s="20">
        <v>-11.55</v>
      </c>
      <c r="AI59" s="20">
        <v>-163.1</v>
      </c>
      <c r="AJ59" s="20">
        <v>0</v>
      </c>
      <c r="AK59" s="20">
        <v>0</v>
      </c>
      <c r="AL59" s="20">
        <v>0</v>
      </c>
      <c r="AM59" s="20">
        <v>-17.774650000000001</v>
      </c>
      <c r="AN59" s="20">
        <v>-21.163264999999999</v>
      </c>
      <c r="AO59" s="20">
        <v>66.150000000000006</v>
      </c>
      <c r="AP59" s="20">
        <v>214.8</v>
      </c>
      <c r="AQ59" s="20">
        <v>132.85</v>
      </c>
      <c r="AR59" s="20">
        <v>-8.75</v>
      </c>
      <c r="AS59" s="20">
        <v>50.25</v>
      </c>
      <c r="AT59" s="20">
        <v>18.95</v>
      </c>
      <c r="AU59" s="20">
        <v>390.9</v>
      </c>
      <c r="AV59" s="20">
        <v>-555.65</v>
      </c>
      <c r="AW59" s="20">
        <v>-1000.75</v>
      </c>
      <c r="AX59" s="20">
        <v>-124.95</v>
      </c>
      <c r="AY59" s="20">
        <v>-50.65</v>
      </c>
      <c r="AZ59" s="20">
        <v>19.05</v>
      </c>
      <c r="BA59" s="20">
        <v>-42.85</v>
      </c>
      <c r="BB59" s="20">
        <v>34.4</v>
      </c>
      <c r="BC59" s="20">
        <v>12</v>
      </c>
      <c r="BD59" s="20">
        <v>1.35</v>
      </c>
      <c r="BE59" s="20">
        <v>225.25</v>
      </c>
      <c r="BF59" s="20">
        <v>0</v>
      </c>
      <c r="BG59" s="20">
        <v>0</v>
      </c>
      <c r="BH59" s="20">
        <v>-16.2</v>
      </c>
      <c r="BI59" s="20">
        <v>0</v>
      </c>
      <c r="BJ59" s="20">
        <v>0</v>
      </c>
      <c r="BK59" s="20">
        <v>22.45</v>
      </c>
      <c r="BL59" s="20">
        <v>-0.4</v>
      </c>
      <c r="BM59" s="20">
        <v>-0.4</v>
      </c>
      <c r="BN59" s="20">
        <v>0</v>
      </c>
      <c r="BO59" s="20">
        <v>-14.6</v>
      </c>
      <c r="BP59" s="20">
        <v>-483.05</v>
      </c>
      <c r="BQ59" s="20">
        <v>-786.2</v>
      </c>
      <c r="BR59" s="20">
        <v>260.3</v>
      </c>
      <c r="BS59" s="20">
        <v>416.5</v>
      </c>
      <c r="BT59" s="20">
        <v>0</v>
      </c>
      <c r="BU59" s="20">
        <v>0</v>
      </c>
      <c r="BV59" s="20">
        <v>0</v>
      </c>
      <c r="BW59" s="20">
        <v>0</v>
      </c>
      <c r="BX59" s="20">
        <v>0</v>
      </c>
      <c r="BY59" s="20">
        <v>0</v>
      </c>
      <c r="BZ59" s="20">
        <v>0</v>
      </c>
      <c r="CA59" s="20">
        <v>4.55</v>
      </c>
      <c r="CB59" s="20">
        <v>-14.35</v>
      </c>
      <c r="CC59" s="20">
        <v>777.4</v>
      </c>
      <c r="CD59" s="20">
        <v>441.4</v>
      </c>
      <c r="CE59" s="20">
        <v>114.45</v>
      </c>
      <c r="CF59" s="20">
        <v>195.7</v>
      </c>
      <c r="CG59" s="20">
        <v>56.85</v>
      </c>
      <c r="CH59" s="20">
        <v>0</v>
      </c>
      <c r="CI59" s="20">
        <v>0</v>
      </c>
      <c r="CJ59" s="20">
        <v>0</v>
      </c>
      <c r="CK59" s="20">
        <v>-67.349999999999994</v>
      </c>
      <c r="CL59" s="20">
        <v>-10.050000000000001</v>
      </c>
      <c r="CM59" s="20">
        <v>-538.04999999999995</v>
      </c>
      <c r="CN59" s="20">
        <v>0</v>
      </c>
      <c r="CO59" s="20">
        <v>0</v>
      </c>
      <c r="CP59" s="20">
        <v>0</v>
      </c>
      <c r="CQ59" s="20">
        <v>0</v>
      </c>
      <c r="CR59" s="20">
        <v>0</v>
      </c>
      <c r="CS59" s="20">
        <v>-87.35</v>
      </c>
      <c r="CT59" s="20">
        <v>-64.599999999999994</v>
      </c>
      <c r="CU59" s="20">
        <v>0</v>
      </c>
      <c r="CV59" s="20">
        <v>-99.8</v>
      </c>
      <c r="CW59" s="20">
        <v>51.35</v>
      </c>
      <c r="CX59" s="20">
        <v>-8.1</v>
      </c>
      <c r="CY59" s="20">
        <v>0</v>
      </c>
      <c r="CZ59" s="20">
        <v>14.4</v>
      </c>
      <c r="DA59" s="20">
        <v>0.05</v>
      </c>
      <c r="DB59" s="20">
        <v>-4.9000000000000004</v>
      </c>
      <c r="DC59" s="20">
        <v>0</v>
      </c>
      <c r="DD59" s="20">
        <v>-3.3</v>
      </c>
      <c r="DE59" s="20">
        <v>18.149999999999999</v>
      </c>
      <c r="DF59" s="20">
        <v>3.3</v>
      </c>
      <c r="DG59" s="20">
        <v>7.7</v>
      </c>
      <c r="DH59" s="20">
        <v>1.9</v>
      </c>
      <c r="DI59" s="20">
        <v>12.6</v>
      </c>
      <c r="DJ59" s="20">
        <v>0</v>
      </c>
      <c r="DK59" s="20">
        <v>-6.45</v>
      </c>
      <c r="DL59" s="20">
        <v>-12.55</v>
      </c>
      <c r="DM59" s="20">
        <v>-13.65</v>
      </c>
      <c r="DN59" s="20">
        <v>140.94999999999999</v>
      </c>
      <c r="DO59" s="20">
        <v>36</v>
      </c>
      <c r="DP59" s="20">
        <v>14.35</v>
      </c>
      <c r="DQ59" s="20">
        <v>9.4</v>
      </c>
      <c r="DR59" s="20">
        <v>33.6</v>
      </c>
      <c r="DS59" s="20">
        <v>-21.35</v>
      </c>
      <c r="DT59" s="20">
        <v>1.2</v>
      </c>
      <c r="DU59" s="20">
        <v>5.85</v>
      </c>
      <c r="DV59" s="20">
        <v>6.35</v>
      </c>
      <c r="DW59" s="20">
        <v>0</v>
      </c>
      <c r="DX59" s="20">
        <v>-45.7</v>
      </c>
      <c r="DY59" s="20">
        <v>1.1000000000000001</v>
      </c>
      <c r="DZ59" s="20">
        <v>10.4</v>
      </c>
      <c r="EA59" s="20">
        <v>3.85</v>
      </c>
      <c r="EB59" s="20">
        <v>7.1</v>
      </c>
      <c r="EC59" s="20">
        <v>19.100000000000001</v>
      </c>
      <c r="ED59" s="20">
        <v>95.75</v>
      </c>
      <c r="EE59" s="20">
        <v>16.95</v>
      </c>
      <c r="EF59" s="20">
        <v>-270.25</v>
      </c>
      <c r="EG59" s="20">
        <v>-285.85000000000002</v>
      </c>
      <c r="EH59" s="20">
        <v>-40.35</v>
      </c>
      <c r="EI59" s="20">
        <v>-28.55</v>
      </c>
      <c r="EJ59" s="20">
        <v>28.8</v>
      </c>
      <c r="EK59" s="20">
        <v>2.4</v>
      </c>
      <c r="EL59" s="20">
        <v>38.5</v>
      </c>
      <c r="EM59" s="20">
        <v>2.4</v>
      </c>
      <c r="EN59" s="20">
        <v>2.4</v>
      </c>
      <c r="EO59" s="20">
        <v>2.4</v>
      </c>
      <c r="EP59" s="20">
        <v>-8.1</v>
      </c>
      <c r="EQ59" s="20">
        <v>10.8</v>
      </c>
      <c r="ER59" s="20">
        <v>12.7</v>
      </c>
      <c r="ES59" s="20">
        <v>-10.95</v>
      </c>
      <c r="ET59" s="20">
        <v>-4.8</v>
      </c>
      <c r="EU59" s="20">
        <v>99.15</v>
      </c>
      <c r="EV59" s="20">
        <v>30.5</v>
      </c>
      <c r="EW59" s="20">
        <v>-27.95</v>
      </c>
      <c r="EX59" s="20">
        <v>11.7</v>
      </c>
      <c r="EY59" s="20">
        <v>4.45</v>
      </c>
      <c r="EZ59" s="20">
        <v>11.75</v>
      </c>
      <c r="FA59" s="20">
        <v>72.150000000000006</v>
      </c>
      <c r="FB59" s="20">
        <v>0</v>
      </c>
      <c r="FC59" s="20">
        <v>0</v>
      </c>
      <c r="FD59" s="20">
        <v>64.7</v>
      </c>
      <c r="FE59" s="20">
        <v>0</v>
      </c>
      <c r="FF59" s="20">
        <v>59.7</v>
      </c>
      <c r="FG59" s="20">
        <v>-47.437914999999997</v>
      </c>
      <c r="FH59" s="21"/>
      <c r="FI59" s="20">
        <v>44</v>
      </c>
      <c r="FJ59" s="20">
        <v>-2.2450000000000001</v>
      </c>
      <c r="FK59" s="20">
        <v>32.173000000000002</v>
      </c>
      <c r="FL59" s="20">
        <v>25.65</v>
      </c>
      <c r="FM59" s="20">
        <v>8.5694750000000006</v>
      </c>
      <c r="FN59" s="20">
        <v>4.4444100000000004</v>
      </c>
      <c r="FO59" s="20">
        <v>-13.7</v>
      </c>
      <c r="FP59" s="20">
        <v>13.45</v>
      </c>
      <c r="FQ59" s="20">
        <v>112.341885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822</v>
      </c>
      <c r="C5" s="1"/>
      <c r="D5" s="1"/>
      <c r="E5" s="1"/>
      <c r="F5" s="1"/>
      <c r="G5" s="1"/>
      <c r="H5" s="1"/>
    </row>
    <row r="6" spans="1:8" ht="22.95" customHeight="1" x14ac:dyDescent="0.3">
      <c r="A6" s="1"/>
      <c r="B6" s="204" t="s">
        <v>823</v>
      </c>
      <c r="C6" s="204" t="s">
        <v>824</v>
      </c>
      <c r="D6" s="204"/>
      <c r="E6" s="204" t="s">
        <v>825</v>
      </c>
      <c r="F6" s="204"/>
      <c r="G6" s="204"/>
      <c r="H6" s="204" t="s">
        <v>826</v>
      </c>
    </row>
    <row r="7" spans="1:8" ht="31.05" customHeight="1" x14ac:dyDescent="0.3">
      <c r="A7" s="1"/>
      <c r="B7" s="204"/>
      <c r="C7" s="24" t="s">
        <v>827</v>
      </c>
      <c r="D7" s="24" t="s">
        <v>828</v>
      </c>
      <c r="E7" s="24" t="s">
        <v>554</v>
      </c>
      <c r="F7" s="24" t="s">
        <v>553</v>
      </c>
      <c r="G7" s="24" t="s">
        <v>552</v>
      </c>
      <c r="H7" s="24" t="s">
        <v>829</v>
      </c>
    </row>
    <row r="8" spans="1:8" ht="10.95" customHeight="1" x14ac:dyDescent="0.3">
      <c r="A8" s="1"/>
      <c r="B8" s="25" t="s">
        <v>771</v>
      </c>
      <c r="C8" s="26">
        <v>0</v>
      </c>
      <c r="D8" s="26">
        <v>6637.05897</v>
      </c>
      <c r="E8" s="27">
        <v>938.73320000000001</v>
      </c>
      <c r="F8" s="27">
        <v>3898.3402700000001</v>
      </c>
      <c r="G8" s="27">
        <v>1799.9855</v>
      </c>
      <c r="H8" s="27">
        <v>263.5163</v>
      </c>
    </row>
    <row r="9" spans="1:8" ht="10.95" customHeight="1" x14ac:dyDescent="0.3">
      <c r="A9" s="1"/>
      <c r="B9" s="25" t="s">
        <v>772</v>
      </c>
      <c r="C9" s="26">
        <v>0</v>
      </c>
      <c r="D9" s="26">
        <v>6466.5596299999997</v>
      </c>
      <c r="E9" s="27">
        <v>921.20230000000004</v>
      </c>
      <c r="F9" s="27">
        <v>3770.7559299999998</v>
      </c>
      <c r="G9" s="27">
        <v>1774.6014</v>
      </c>
      <c r="H9" s="27">
        <v>265.96699999999998</v>
      </c>
    </row>
    <row r="10" spans="1:8" ht="10.95" customHeight="1" x14ac:dyDescent="0.3">
      <c r="A10" s="1"/>
      <c r="B10" s="25" t="s">
        <v>773</v>
      </c>
      <c r="C10" s="26">
        <v>0</v>
      </c>
      <c r="D10" s="26">
        <v>6362.0603600000004</v>
      </c>
      <c r="E10" s="27">
        <v>877.97739999999999</v>
      </c>
      <c r="F10" s="27">
        <v>3716.9651600000002</v>
      </c>
      <c r="G10" s="27">
        <v>1767.1178</v>
      </c>
      <c r="H10" s="27">
        <v>259.98500000000001</v>
      </c>
    </row>
    <row r="11" spans="1:8" ht="10.95" customHeight="1" x14ac:dyDescent="0.3">
      <c r="A11" s="1"/>
      <c r="B11" s="25" t="s">
        <v>774</v>
      </c>
      <c r="C11" s="26">
        <v>0</v>
      </c>
      <c r="D11" s="26">
        <v>6213.8589000000002</v>
      </c>
      <c r="E11" s="27">
        <v>881.09820000000002</v>
      </c>
      <c r="F11" s="27">
        <v>3548.1826999999998</v>
      </c>
      <c r="G11" s="27">
        <v>1784.578</v>
      </c>
      <c r="H11" s="27">
        <v>257.32240000000002</v>
      </c>
    </row>
    <row r="12" spans="1:8" ht="10.95" customHeight="1" x14ac:dyDescent="0.3">
      <c r="A12" s="1"/>
      <c r="B12" s="25" t="s">
        <v>775</v>
      </c>
      <c r="C12" s="26">
        <v>0</v>
      </c>
      <c r="D12" s="26">
        <v>6241.3586999999998</v>
      </c>
      <c r="E12" s="27">
        <v>853.70339999999999</v>
      </c>
      <c r="F12" s="27">
        <v>3603.8569000000002</v>
      </c>
      <c r="G12" s="27">
        <v>1783.7983999999999</v>
      </c>
      <c r="H12" s="27">
        <v>260.68560000000002</v>
      </c>
    </row>
    <row r="13" spans="1:8" ht="10.95" customHeight="1" x14ac:dyDescent="0.3">
      <c r="A13" s="1"/>
      <c r="B13" s="25" t="s">
        <v>776</v>
      </c>
      <c r="C13" s="26">
        <v>0</v>
      </c>
      <c r="D13" s="26">
        <v>6153.6580999999996</v>
      </c>
      <c r="E13" s="27">
        <v>859.8193</v>
      </c>
      <c r="F13" s="27">
        <v>3514.4974999999999</v>
      </c>
      <c r="G13" s="27">
        <v>1779.3413</v>
      </c>
      <c r="H13" s="27">
        <v>251.8869</v>
      </c>
    </row>
    <row r="14" spans="1:8" ht="10.95" customHeight="1" x14ac:dyDescent="0.3">
      <c r="A14" s="1"/>
      <c r="B14" s="25" t="s">
        <v>777</v>
      </c>
      <c r="C14" s="26">
        <v>0</v>
      </c>
      <c r="D14" s="26">
        <v>6060.3594000000003</v>
      </c>
      <c r="E14" s="27">
        <v>820.43050000000005</v>
      </c>
      <c r="F14" s="27">
        <v>3475.4477000000002</v>
      </c>
      <c r="G14" s="27">
        <v>1764.4811999999999</v>
      </c>
      <c r="H14" s="27">
        <v>261.2801</v>
      </c>
    </row>
    <row r="15" spans="1:8" ht="10.95" customHeight="1" x14ac:dyDescent="0.3">
      <c r="A15" s="1"/>
      <c r="B15" s="25" t="s">
        <v>778</v>
      </c>
      <c r="C15" s="26">
        <v>0</v>
      </c>
      <c r="D15" s="26">
        <v>5976.25947</v>
      </c>
      <c r="E15" s="27">
        <v>828.79190000000006</v>
      </c>
      <c r="F15" s="27">
        <v>3382.8113699999999</v>
      </c>
      <c r="G15" s="27">
        <v>1764.6561999999999</v>
      </c>
      <c r="H15" s="27">
        <v>259.6644</v>
      </c>
    </row>
    <row r="16" spans="1:8" ht="10.95" customHeight="1" x14ac:dyDescent="0.3">
      <c r="A16" s="1"/>
      <c r="B16" s="25" t="s">
        <v>779</v>
      </c>
      <c r="C16" s="26">
        <v>0</v>
      </c>
      <c r="D16" s="26">
        <v>6137.4598699999997</v>
      </c>
      <c r="E16" s="27">
        <v>864.13189999999997</v>
      </c>
      <c r="F16" s="27">
        <v>3495.6523699999998</v>
      </c>
      <c r="G16" s="27">
        <v>1777.6756</v>
      </c>
      <c r="H16" s="27">
        <v>256.9246</v>
      </c>
    </row>
    <row r="17" spans="1:8" ht="10.95" customHeight="1" x14ac:dyDescent="0.3">
      <c r="A17" s="1"/>
      <c r="B17" s="25" t="s">
        <v>780</v>
      </c>
      <c r="C17" s="26">
        <v>0</v>
      </c>
      <c r="D17" s="26">
        <v>6102.0592500000002</v>
      </c>
      <c r="E17" s="27">
        <v>838.32569999999998</v>
      </c>
      <c r="F17" s="27">
        <v>3470.7130499999998</v>
      </c>
      <c r="G17" s="27">
        <v>1793.0205000000001</v>
      </c>
      <c r="H17" s="27">
        <v>255.97399999999999</v>
      </c>
    </row>
    <row r="18" spans="1:8" ht="10.95" customHeight="1" x14ac:dyDescent="0.3">
      <c r="A18" s="1"/>
      <c r="B18" s="25" t="s">
        <v>781</v>
      </c>
      <c r="C18" s="26">
        <v>0</v>
      </c>
      <c r="D18" s="26">
        <v>6122.2598500000004</v>
      </c>
      <c r="E18" s="27">
        <v>873.74180000000001</v>
      </c>
      <c r="F18" s="27">
        <v>3448.53685</v>
      </c>
      <c r="G18" s="27">
        <v>1799.9811999999999</v>
      </c>
      <c r="H18" s="27">
        <v>251.23750000000001</v>
      </c>
    </row>
    <row r="19" spans="1:8" ht="10.95" customHeight="1" x14ac:dyDescent="0.3">
      <c r="A19" s="1"/>
      <c r="B19" s="25" t="s">
        <v>782</v>
      </c>
      <c r="C19" s="26">
        <v>0</v>
      </c>
      <c r="D19" s="26">
        <v>5997.46036</v>
      </c>
      <c r="E19" s="27">
        <v>837.53530000000001</v>
      </c>
      <c r="F19" s="27">
        <v>3373.5546599999998</v>
      </c>
      <c r="G19" s="27">
        <v>1786.3704</v>
      </c>
      <c r="H19" s="27">
        <v>241.02459999999999</v>
      </c>
    </row>
    <row r="20" spans="1:8" ht="10.95" customHeight="1" x14ac:dyDescent="0.3">
      <c r="A20" s="1"/>
      <c r="B20" s="25" t="s">
        <v>783</v>
      </c>
      <c r="C20" s="26">
        <v>0</v>
      </c>
      <c r="D20" s="26">
        <v>6026.1608100000003</v>
      </c>
      <c r="E20" s="27">
        <v>879.03920000000005</v>
      </c>
      <c r="F20" s="27">
        <v>3397.65281</v>
      </c>
      <c r="G20" s="27">
        <v>1749.4688000000001</v>
      </c>
      <c r="H20" s="27">
        <v>233.76499999999999</v>
      </c>
    </row>
    <row r="21" spans="1:8" ht="10.95" customHeight="1" x14ac:dyDescent="0.3">
      <c r="A21" s="1"/>
      <c r="B21" s="25" t="s">
        <v>784</v>
      </c>
      <c r="C21" s="26">
        <v>0</v>
      </c>
      <c r="D21" s="26">
        <v>5835.46</v>
      </c>
      <c r="E21" s="27">
        <v>866.66890000000001</v>
      </c>
      <c r="F21" s="27">
        <v>3226.3177999999998</v>
      </c>
      <c r="G21" s="27">
        <v>1742.4733000000001</v>
      </c>
      <c r="H21" s="27">
        <v>227.42830000000001</v>
      </c>
    </row>
    <row r="22" spans="1:8" ht="10.95" customHeight="1" x14ac:dyDescent="0.3">
      <c r="A22" s="1"/>
      <c r="B22" s="25" t="s">
        <v>785</v>
      </c>
      <c r="C22" s="26">
        <v>0</v>
      </c>
      <c r="D22" s="26">
        <v>5810.4607500000002</v>
      </c>
      <c r="E22" s="27">
        <v>870.57719999999995</v>
      </c>
      <c r="F22" s="27">
        <v>3201.0385500000002</v>
      </c>
      <c r="G22" s="27">
        <v>1738.845</v>
      </c>
      <c r="H22" s="27">
        <v>233.7611</v>
      </c>
    </row>
    <row r="23" spans="1:8" ht="10.95" customHeight="1" x14ac:dyDescent="0.3">
      <c r="A23" s="1"/>
      <c r="B23" s="25" t="s">
        <v>786</v>
      </c>
      <c r="C23" s="26">
        <v>0</v>
      </c>
      <c r="D23" s="26">
        <v>5925.5618999999997</v>
      </c>
      <c r="E23" s="27">
        <v>858.70989999999995</v>
      </c>
      <c r="F23" s="27">
        <v>3329.7977999999998</v>
      </c>
      <c r="G23" s="27">
        <v>1737.0542</v>
      </c>
      <c r="H23" s="27">
        <v>234.62350000000001</v>
      </c>
    </row>
    <row r="24" spans="1:8" ht="10.95" customHeight="1" x14ac:dyDescent="0.3">
      <c r="A24" s="1"/>
      <c r="B24" s="25" t="s">
        <v>787</v>
      </c>
      <c r="C24" s="26">
        <v>0</v>
      </c>
      <c r="D24" s="26">
        <v>5970.6604799999996</v>
      </c>
      <c r="E24" s="27">
        <v>828.5729</v>
      </c>
      <c r="F24" s="27">
        <v>3382.02718</v>
      </c>
      <c r="G24" s="27">
        <v>1760.0604000000001</v>
      </c>
      <c r="H24" s="27">
        <v>240.99010000000001</v>
      </c>
    </row>
    <row r="25" spans="1:8" ht="10.95" customHeight="1" x14ac:dyDescent="0.3">
      <c r="A25" s="1"/>
      <c r="B25" s="25" t="s">
        <v>788</v>
      </c>
      <c r="C25" s="26">
        <v>0</v>
      </c>
      <c r="D25" s="26">
        <v>6067.9599399999997</v>
      </c>
      <c r="E25" s="27">
        <v>844.22850000000005</v>
      </c>
      <c r="F25" s="27">
        <v>3520.8734399999998</v>
      </c>
      <c r="G25" s="27">
        <v>1702.8579999999999</v>
      </c>
      <c r="H25" s="27">
        <v>247.5806</v>
      </c>
    </row>
    <row r="26" spans="1:8" ht="10.95" customHeight="1" x14ac:dyDescent="0.3">
      <c r="A26" s="1"/>
      <c r="B26" s="25" t="s">
        <v>789</v>
      </c>
      <c r="C26" s="26">
        <v>0</v>
      </c>
      <c r="D26" s="26">
        <v>6326.9593100000002</v>
      </c>
      <c r="E26" s="27">
        <v>897.91470000000004</v>
      </c>
      <c r="F26" s="27">
        <v>3655.3398099999999</v>
      </c>
      <c r="G26" s="27">
        <v>1773.7048</v>
      </c>
      <c r="H26" s="27">
        <v>252.5171</v>
      </c>
    </row>
    <row r="27" spans="1:8" ht="10.95" customHeight="1" x14ac:dyDescent="0.3">
      <c r="A27" s="1"/>
      <c r="B27" s="25" t="s">
        <v>790</v>
      </c>
      <c r="C27" s="26">
        <v>0</v>
      </c>
      <c r="D27" s="26">
        <v>6396.7587700000004</v>
      </c>
      <c r="E27" s="27">
        <v>897.58619999999996</v>
      </c>
      <c r="F27" s="27">
        <v>3693.7438699999998</v>
      </c>
      <c r="G27" s="27">
        <v>1805.4286999999999</v>
      </c>
      <c r="H27" s="27">
        <v>257.0616</v>
      </c>
    </row>
    <row r="28" spans="1:8" ht="10.95" customHeight="1" x14ac:dyDescent="0.3">
      <c r="A28" s="1"/>
      <c r="B28" s="25" t="s">
        <v>791</v>
      </c>
      <c r="C28" s="26">
        <v>0</v>
      </c>
      <c r="D28" s="26">
        <v>6485.9587499999998</v>
      </c>
      <c r="E28" s="27">
        <v>909.93809999999996</v>
      </c>
      <c r="F28" s="27">
        <v>3765.6450500000001</v>
      </c>
      <c r="G28" s="27">
        <v>1810.3756000000001</v>
      </c>
      <c r="H28" s="27">
        <v>254.81299999999999</v>
      </c>
    </row>
    <row r="29" spans="1:8" ht="10.95" customHeight="1" x14ac:dyDescent="0.3">
      <c r="A29" s="1"/>
      <c r="B29" s="25" t="s">
        <v>792</v>
      </c>
      <c r="C29" s="26">
        <v>0</v>
      </c>
      <c r="D29" s="26">
        <v>6400.2575399999996</v>
      </c>
      <c r="E29" s="27">
        <v>880.0317</v>
      </c>
      <c r="F29" s="27">
        <v>3715.1483400000002</v>
      </c>
      <c r="G29" s="27">
        <v>1805.0775000000001</v>
      </c>
      <c r="H29" s="27">
        <v>253.63120000000001</v>
      </c>
    </row>
    <row r="30" spans="1:8" ht="10.95" customHeight="1" x14ac:dyDescent="0.3">
      <c r="A30" s="1"/>
      <c r="B30" s="25" t="s">
        <v>793</v>
      </c>
      <c r="C30" s="26">
        <v>0</v>
      </c>
      <c r="D30" s="26">
        <v>6541.35826</v>
      </c>
      <c r="E30" s="27">
        <v>904.70479999999998</v>
      </c>
      <c r="F30" s="27">
        <v>3844.5391599999998</v>
      </c>
      <c r="G30" s="27">
        <v>1792.1143</v>
      </c>
      <c r="H30" s="27">
        <v>254.68879999999999</v>
      </c>
    </row>
    <row r="31" spans="1:8" ht="10.95" customHeight="1" x14ac:dyDescent="0.3">
      <c r="A31" s="1"/>
      <c r="B31" s="25" t="s">
        <v>794</v>
      </c>
      <c r="C31" s="26">
        <v>0</v>
      </c>
      <c r="D31" s="26">
        <v>6514.4587499999998</v>
      </c>
      <c r="E31" s="27">
        <v>907.59760000000006</v>
      </c>
      <c r="F31" s="27">
        <v>3837.6123499999999</v>
      </c>
      <c r="G31" s="27">
        <v>1769.2488000000001</v>
      </c>
      <c r="H31" s="27">
        <v>252.56569999999999</v>
      </c>
    </row>
    <row r="32" spans="1:8" ht="10.95" customHeight="1" x14ac:dyDescent="0.3">
      <c r="A32" s="1"/>
      <c r="B32" s="25" t="s">
        <v>795</v>
      </c>
      <c r="C32" s="26">
        <v>0</v>
      </c>
      <c r="D32" s="26">
        <v>6481.55915</v>
      </c>
      <c r="E32" s="27">
        <v>927.55520000000001</v>
      </c>
      <c r="F32" s="27">
        <v>3764.6044499999998</v>
      </c>
      <c r="G32" s="27">
        <v>1789.3995</v>
      </c>
      <c r="H32" s="27">
        <v>250.38900000000001</v>
      </c>
    </row>
    <row r="33" spans="1:8" ht="10.95" customHeight="1" x14ac:dyDescent="0.3">
      <c r="A33" s="1"/>
      <c r="B33" s="25" t="s">
        <v>796</v>
      </c>
      <c r="C33" s="26">
        <v>0</v>
      </c>
      <c r="D33" s="26">
        <v>6558.7595600000004</v>
      </c>
      <c r="E33" s="27">
        <v>927.69780000000003</v>
      </c>
      <c r="F33" s="27">
        <v>3842.6630599999999</v>
      </c>
      <c r="G33" s="27">
        <v>1788.3987</v>
      </c>
      <c r="H33" s="27">
        <v>250.12719999999999</v>
      </c>
    </row>
    <row r="34" spans="1:8" ht="10.95" customHeight="1" x14ac:dyDescent="0.3">
      <c r="A34" s="1"/>
      <c r="B34" s="25" t="s">
        <v>797</v>
      </c>
      <c r="C34" s="26">
        <v>0</v>
      </c>
      <c r="D34" s="26">
        <v>6446.2593500000003</v>
      </c>
      <c r="E34" s="27">
        <v>939.14449999999999</v>
      </c>
      <c r="F34" s="27">
        <v>3733.5310500000001</v>
      </c>
      <c r="G34" s="27">
        <v>1773.5838000000001</v>
      </c>
      <c r="H34" s="27">
        <v>249.82509999999999</v>
      </c>
    </row>
    <row r="35" spans="1:8" ht="10.95" customHeight="1" x14ac:dyDescent="0.3">
      <c r="A35" s="1"/>
      <c r="B35" s="25" t="s">
        <v>798</v>
      </c>
      <c r="C35" s="26">
        <v>0</v>
      </c>
      <c r="D35" s="26">
        <v>6555.6583000000001</v>
      </c>
      <c r="E35" s="27">
        <v>891.80359999999996</v>
      </c>
      <c r="F35" s="27">
        <v>3858.6637000000001</v>
      </c>
      <c r="G35" s="27">
        <v>1805.191</v>
      </c>
      <c r="H35" s="27">
        <v>253.69540000000001</v>
      </c>
    </row>
    <row r="36" spans="1:8" ht="10.95" customHeight="1" x14ac:dyDescent="0.3">
      <c r="A36" s="1"/>
      <c r="B36" s="25" t="s">
        <v>799</v>
      </c>
      <c r="C36" s="26">
        <v>0</v>
      </c>
      <c r="D36" s="26">
        <v>6582.1585100000002</v>
      </c>
      <c r="E36" s="27">
        <v>933.25609999999995</v>
      </c>
      <c r="F36" s="27">
        <v>3835.4467100000002</v>
      </c>
      <c r="G36" s="27">
        <v>1813.4557</v>
      </c>
      <c r="H36" s="27">
        <v>255.86189999999999</v>
      </c>
    </row>
    <row r="37" spans="1:8" ht="10.95" customHeight="1" x14ac:dyDescent="0.3">
      <c r="A37" s="1"/>
      <c r="B37" s="25" t="s">
        <v>800</v>
      </c>
      <c r="C37" s="26">
        <v>0</v>
      </c>
      <c r="D37" s="26">
        <v>6486.66</v>
      </c>
      <c r="E37" s="27">
        <v>863.03840000000002</v>
      </c>
      <c r="F37" s="27">
        <v>3828.2586999999999</v>
      </c>
      <c r="G37" s="27">
        <v>1795.3629000000001</v>
      </c>
      <c r="H37" s="27">
        <v>262.07119999999998</v>
      </c>
    </row>
    <row r="38" spans="1:8" ht="10.95" customHeight="1" x14ac:dyDescent="0.3">
      <c r="A38" s="1"/>
      <c r="B38" s="25" t="s">
        <v>801</v>
      </c>
      <c r="C38" s="26">
        <v>0</v>
      </c>
      <c r="D38" s="26">
        <v>6455.4600600000003</v>
      </c>
      <c r="E38" s="27">
        <v>872.45429999999999</v>
      </c>
      <c r="F38" s="27">
        <v>3770.8566599999999</v>
      </c>
      <c r="G38" s="27">
        <v>1812.1491000000001</v>
      </c>
      <c r="H38" s="27">
        <v>256.05090000000001</v>
      </c>
    </row>
    <row r="39" spans="1:8" ht="10.95" customHeight="1" x14ac:dyDescent="0.3">
      <c r="A39" s="1"/>
      <c r="B39" s="25" t="s">
        <v>802</v>
      </c>
      <c r="C39" s="26">
        <v>0</v>
      </c>
      <c r="D39" s="26">
        <v>6455.5611799999997</v>
      </c>
      <c r="E39" s="27">
        <v>871.72490000000005</v>
      </c>
      <c r="F39" s="27">
        <v>3787.7898799999998</v>
      </c>
      <c r="G39" s="27">
        <v>1796.0463999999999</v>
      </c>
      <c r="H39" s="27">
        <v>261.97989999999999</v>
      </c>
    </row>
    <row r="40" spans="1:8" ht="10.95" customHeight="1" x14ac:dyDescent="0.3">
      <c r="A40" s="1"/>
      <c r="B40" s="25" t="s">
        <v>803</v>
      </c>
      <c r="C40" s="26">
        <v>0</v>
      </c>
      <c r="D40" s="26">
        <v>6383.7613600000004</v>
      </c>
      <c r="E40" s="27">
        <v>875.81640000000004</v>
      </c>
      <c r="F40" s="27">
        <v>3706.9637600000001</v>
      </c>
      <c r="G40" s="27">
        <v>1800.9811999999999</v>
      </c>
      <c r="H40" s="27">
        <v>255.50989999999999</v>
      </c>
    </row>
    <row r="41" spans="1:8" ht="10.95" customHeight="1" x14ac:dyDescent="0.3">
      <c r="A41" s="1"/>
      <c r="B41" s="25" t="s">
        <v>804</v>
      </c>
      <c r="C41" s="26">
        <v>0</v>
      </c>
      <c r="D41" s="26">
        <v>6517.86103</v>
      </c>
      <c r="E41" s="27">
        <v>882.85289999999998</v>
      </c>
      <c r="F41" s="27">
        <v>3819.7262300000002</v>
      </c>
      <c r="G41" s="27">
        <v>1815.2819</v>
      </c>
      <c r="H41" s="27">
        <v>255.22489999999999</v>
      </c>
    </row>
    <row r="42" spans="1:8" ht="10.95" customHeight="1" x14ac:dyDescent="0.3">
      <c r="A42" s="1"/>
      <c r="B42" s="25" t="s">
        <v>805</v>
      </c>
      <c r="C42" s="26">
        <v>0</v>
      </c>
      <c r="D42" s="26">
        <v>6622.8616499999998</v>
      </c>
      <c r="E42" s="27">
        <v>929.01139999999998</v>
      </c>
      <c r="F42" s="27">
        <v>3815.5853499999998</v>
      </c>
      <c r="G42" s="27">
        <v>1878.2648999999999</v>
      </c>
      <c r="H42" s="27">
        <v>246.66739999999999</v>
      </c>
    </row>
    <row r="43" spans="1:8" ht="10.95" customHeight="1" x14ac:dyDescent="0.3">
      <c r="A43" s="1"/>
      <c r="B43" s="25" t="s">
        <v>806</v>
      </c>
      <c r="C43" s="26">
        <v>0</v>
      </c>
      <c r="D43" s="26">
        <v>6775.26188</v>
      </c>
      <c r="E43" s="27">
        <v>950.67160000000001</v>
      </c>
      <c r="F43" s="27">
        <v>3888.77018</v>
      </c>
      <c r="G43" s="27">
        <v>1935.8200999999999</v>
      </c>
      <c r="H43" s="27">
        <v>244.62809999999999</v>
      </c>
    </row>
    <row r="44" spans="1:8" ht="10.95" customHeight="1" x14ac:dyDescent="0.3">
      <c r="A44" s="1"/>
      <c r="B44" s="25" t="s">
        <v>807</v>
      </c>
      <c r="C44" s="26">
        <v>0</v>
      </c>
      <c r="D44" s="26">
        <v>7173.9638800000002</v>
      </c>
      <c r="E44" s="27">
        <v>1008.7168</v>
      </c>
      <c r="F44" s="27">
        <v>4232.0570799999996</v>
      </c>
      <c r="G44" s="27">
        <v>1933.19</v>
      </c>
      <c r="H44" s="27">
        <v>250.5419</v>
      </c>
    </row>
    <row r="45" spans="1:8" ht="10.95" customHeight="1" x14ac:dyDescent="0.3">
      <c r="A45" s="1"/>
      <c r="B45" s="25" t="s">
        <v>808</v>
      </c>
      <c r="C45" s="26">
        <v>0</v>
      </c>
      <c r="D45" s="26">
        <v>7212.2638399999996</v>
      </c>
      <c r="E45" s="27">
        <v>1079.1007999999999</v>
      </c>
      <c r="F45" s="27">
        <v>4198.6915399999998</v>
      </c>
      <c r="G45" s="27">
        <v>1934.4715000000001</v>
      </c>
      <c r="H45" s="27">
        <v>246.8349</v>
      </c>
    </row>
    <row r="46" spans="1:8" ht="10.95" customHeight="1" x14ac:dyDescent="0.3">
      <c r="A46" s="1"/>
      <c r="B46" s="25" t="s">
        <v>809</v>
      </c>
      <c r="C46" s="26">
        <v>0</v>
      </c>
      <c r="D46" s="26">
        <v>7385.2995600000004</v>
      </c>
      <c r="E46" s="27">
        <v>1087.3223</v>
      </c>
      <c r="F46" s="27">
        <v>4371.5196599999999</v>
      </c>
      <c r="G46" s="27">
        <v>1926.4576</v>
      </c>
      <c r="H46" s="27">
        <v>250.24420000000001</v>
      </c>
    </row>
    <row r="47" spans="1:8" ht="10.95" customHeight="1" x14ac:dyDescent="0.3">
      <c r="A47" s="1"/>
      <c r="B47" s="25" t="s">
        <v>810</v>
      </c>
      <c r="C47" s="26">
        <v>0</v>
      </c>
      <c r="D47" s="26">
        <v>7367.5742</v>
      </c>
      <c r="E47" s="27">
        <v>1078.2094</v>
      </c>
      <c r="F47" s="27">
        <v>4362.5129999999999</v>
      </c>
      <c r="G47" s="27">
        <v>1926.8517999999999</v>
      </c>
      <c r="H47" s="27">
        <v>259.37419999999997</v>
      </c>
    </row>
    <row r="48" spans="1:8" ht="10.95" customHeight="1" x14ac:dyDescent="0.3">
      <c r="A48" s="1"/>
      <c r="B48" s="25" t="s">
        <v>811</v>
      </c>
      <c r="C48" s="26">
        <v>0</v>
      </c>
      <c r="D48" s="26">
        <v>7336.1076999999996</v>
      </c>
      <c r="E48" s="27">
        <v>1062.4093</v>
      </c>
      <c r="F48" s="27">
        <v>4347.1682000000001</v>
      </c>
      <c r="G48" s="27">
        <v>1926.5301999999999</v>
      </c>
      <c r="H48" s="27">
        <v>262.33620000000002</v>
      </c>
    </row>
    <row r="49" spans="1:8" ht="10.95" customHeight="1" x14ac:dyDescent="0.3">
      <c r="A49" s="1"/>
      <c r="B49" s="25" t="s">
        <v>812</v>
      </c>
      <c r="C49" s="26">
        <v>0</v>
      </c>
      <c r="D49" s="26">
        <v>7316.5299000000005</v>
      </c>
      <c r="E49" s="27">
        <v>1057.6035999999999</v>
      </c>
      <c r="F49" s="27">
        <v>4342.0770000000002</v>
      </c>
      <c r="G49" s="27">
        <v>1916.8493000000001</v>
      </c>
      <c r="H49" s="27">
        <v>265.55</v>
      </c>
    </row>
    <row r="50" spans="1:8" ht="10.95" customHeight="1" x14ac:dyDescent="0.3">
      <c r="A50" s="1"/>
      <c r="B50" s="25" t="s">
        <v>813</v>
      </c>
      <c r="C50" s="26">
        <v>0</v>
      </c>
      <c r="D50" s="26">
        <v>7082.9920099999999</v>
      </c>
      <c r="E50" s="27">
        <v>1026.2309</v>
      </c>
      <c r="F50" s="27">
        <v>4151.2223100000001</v>
      </c>
      <c r="G50" s="27">
        <v>1905.5388</v>
      </c>
      <c r="H50" s="27">
        <v>271.06479999999999</v>
      </c>
    </row>
    <row r="51" spans="1:8" ht="10.95" customHeight="1" x14ac:dyDescent="0.3">
      <c r="A51" s="1"/>
      <c r="B51" s="25" t="s">
        <v>814</v>
      </c>
      <c r="C51" s="26">
        <v>0</v>
      </c>
      <c r="D51" s="26">
        <v>7078.5117</v>
      </c>
      <c r="E51" s="27">
        <v>1020.5313</v>
      </c>
      <c r="F51" s="27">
        <v>4191.5300999999999</v>
      </c>
      <c r="G51" s="27">
        <v>1866.4503</v>
      </c>
      <c r="H51" s="27">
        <v>271.887</v>
      </c>
    </row>
    <row r="52" spans="1:8" ht="10.95" customHeight="1" x14ac:dyDescent="0.3">
      <c r="A52" s="1"/>
      <c r="B52" s="25" t="s">
        <v>815</v>
      </c>
      <c r="C52" s="26">
        <v>0</v>
      </c>
      <c r="D52" s="26">
        <v>6794.9133599999996</v>
      </c>
      <c r="E52" s="27">
        <v>982.46450000000004</v>
      </c>
      <c r="F52" s="27">
        <v>3962.7235599999999</v>
      </c>
      <c r="G52" s="27">
        <v>1849.7253000000001</v>
      </c>
      <c r="H52" s="27">
        <v>277.11200000000002</v>
      </c>
    </row>
    <row r="53" spans="1:8" ht="10.95" customHeight="1" x14ac:dyDescent="0.3">
      <c r="A53" s="1"/>
      <c r="B53" s="25" t="s">
        <v>816</v>
      </c>
      <c r="C53" s="26">
        <v>0</v>
      </c>
      <c r="D53" s="26">
        <v>6652.9852099999998</v>
      </c>
      <c r="E53" s="27">
        <v>942.97550000000001</v>
      </c>
      <c r="F53" s="27">
        <v>3907.1567100000002</v>
      </c>
      <c r="G53" s="27">
        <v>1802.8530000000001</v>
      </c>
      <c r="H53" s="27">
        <v>271.9228</v>
      </c>
    </row>
    <row r="54" spans="1:8" ht="10.95" customHeight="1" x14ac:dyDescent="0.3">
      <c r="A54" s="1"/>
      <c r="B54" s="25" t="s">
        <v>817</v>
      </c>
      <c r="C54" s="26">
        <v>0</v>
      </c>
      <c r="D54" s="26">
        <v>6506.72271</v>
      </c>
      <c r="E54" s="27">
        <v>908.86770000000001</v>
      </c>
      <c r="F54" s="27">
        <v>3799.4516100000001</v>
      </c>
      <c r="G54" s="27">
        <v>1798.4033999999999</v>
      </c>
      <c r="H54" s="27">
        <v>272.35559999999998</v>
      </c>
    </row>
    <row r="55" spans="1:8" ht="10.95" customHeight="1" x14ac:dyDescent="0.3">
      <c r="A55" s="1"/>
      <c r="B55" s="25" t="s">
        <v>37</v>
      </c>
      <c r="C55" s="26">
        <v>0</v>
      </c>
      <c r="D55" s="26">
        <v>6315.1151200000004</v>
      </c>
      <c r="E55" s="27">
        <v>880.46669999999995</v>
      </c>
      <c r="F55" s="27">
        <v>3661.5523199999998</v>
      </c>
      <c r="G55" s="27">
        <v>1773.0961</v>
      </c>
      <c r="H55" s="27">
        <v>270.4221</v>
      </c>
    </row>
    <row r="56" spans="1:8" ht="16.95" customHeight="1" x14ac:dyDescent="0.3">
      <c r="A56" s="1"/>
      <c r="B56" s="28" t="s">
        <v>830</v>
      </c>
      <c r="C56" s="29">
        <v>0</v>
      </c>
      <c r="D56" s="29">
        <v>7385.2995600000004</v>
      </c>
      <c r="E56" s="30">
        <v>1087.3223</v>
      </c>
      <c r="F56" s="30">
        <v>4371.5196599999999</v>
      </c>
      <c r="G56" s="30">
        <v>1935.8200999999999</v>
      </c>
      <c r="H56" s="30">
        <v>277.11200000000002</v>
      </c>
    </row>
    <row r="57" spans="1:8" ht="16.95" customHeight="1" x14ac:dyDescent="0.3">
      <c r="A57" s="1"/>
      <c r="B57" s="28" t="s">
        <v>831</v>
      </c>
      <c r="C57" s="29">
        <v>0</v>
      </c>
      <c r="D57" s="29">
        <v>5810.4607500000002</v>
      </c>
      <c r="E57" s="30">
        <v>820.43050000000005</v>
      </c>
      <c r="F57" s="30">
        <v>3201.0385500000002</v>
      </c>
      <c r="G57" s="30">
        <v>1702.8579999999999</v>
      </c>
      <c r="H57" s="30">
        <v>227.42830000000001</v>
      </c>
    </row>
    <row r="58" spans="1:8" ht="16.95" customHeight="1" x14ac:dyDescent="0.3">
      <c r="A58" s="1"/>
      <c r="B58" s="28" t="s">
        <v>832</v>
      </c>
      <c r="C58" s="29">
        <v>0</v>
      </c>
      <c r="D58" s="29">
        <v>6485.7756112500001</v>
      </c>
      <c r="E58" s="30">
        <v>915.43721875000006</v>
      </c>
      <c r="F58" s="30">
        <v>3759.366113333333</v>
      </c>
      <c r="G58" s="30">
        <v>1810.9722791666666</v>
      </c>
      <c r="H58" s="30">
        <v>255.01189583333334</v>
      </c>
    </row>
    <row r="59" spans="1:8" ht="16.95" customHeight="1" x14ac:dyDescent="0.3">
      <c r="A59" s="1"/>
      <c r="B59" s="23" t="s">
        <v>833</v>
      </c>
      <c r="C59" s="31">
        <v>0</v>
      </c>
      <c r="D59" s="31">
        <v>155658.61467000001</v>
      </c>
      <c r="E59" s="32">
        <v>21970.49325</v>
      </c>
      <c r="F59" s="32">
        <v>90224.786720000004</v>
      </c>
      <c r="G59" s="32">
        <v>43463.334699999999</v>
      </c>
      <c r="H59" s="32">
        <v>6120.2855</v>
      </c>
    </row>
    <row r="60" spans="1:8" x14ac:dyDescent="0.3">
      <c r="A60" s="1"/>
      <c r="B60" s="1"/>
      <c r="C60" s="1"/>
      <c r="D60" s="1"/>
      <c r="E60" s="1"/>
      <c r="F60" s="1"/>
      <c r="G60" s="1"/>
      <c r="H60" s="1"/>
    </row>
    <row r="61" spans="1:8" ht="15.6" x14ac:dyDescent="0.3">
      <c r="A61" s="1"/>
      <c r="B61" s="33" t="s">
        <v>834</v>
      </c>
      <c r="C61" s="1"/>
      <c r="D61" s="1"/>
      <c r="E61" s="1"/>
      <c r="F61" s="1"/>
      <c r="G61" s="1"/>
      <c r="H61" s="1"/>
    </row>
    <row r="62" spans="1:8" ht="15.6" x14ac:dyDescent="0.3">
      <c r="A62" s="1"/>
      <c r="B62" s="33"/>
      <c r="C62" s="1"/>
      <c r="D62" s="1"/>
      <c r="E62" s="1"/>
      <c r="F62" s="1"/>
      <c r="G62" s="1"/>
      <c r="H62" s="1"/>
    </row>
    <row r="63" spans="1:8" x14ac:dyDescent="0.3">
      <c r="A63" s="1"/>
      <c r="B63" s="34"/>
      <c r="C63" s="34"/>
      <c r="D63" s="1" t="s">
        <v>835</v>
      </c>
      <c r="E63" s="35"/>
      <c r="F63" s="1"/>
      <c r="G63" s="1"/>
      <c r="H63" s="1"/>
    </row>
    <row r="64" spans="1:8" x14ac:dyDescent="0.3">
      <c r="A64" s="1"/>
      <c r="B64" s="36"/>
      <c r="C64" s="36"/>
      <c r="D64" s="1" t="s">
        <v>836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823</v>
      </c>
      <c r="C6" s="205" t="s">
        <v>838</v>
      </c>
      <c r="D6" s="205"/>
      <c r="E6" s="205"/>
      <c r="F6" s="205"/>
      <c r="G6" s="205"/>
      <c r="H6" s="205"/>
      <c r="I6" s="205"/>
      <c r="J6" s="205"/>
      <c r="K6" s="205"/>
      <c r="L6" s="205"/>
      <c r="M6" s="205"/>
      <c r="N6" s="205"/>
      <c r="O6" s="205"/>
      <c r="P6" s="205"/>
      <c r="Q6" s="205"/>
      <c r="R6" s="205"/>
      <c r="S6" s="205"/>
      <c r="T6" s="205"/>
      <c r="U6" s="205"/>
      <c r="V6" s="205"/>
      <c r="W6" s="205"/>
      <c r="X6" s="206" t="s">
        <v>839</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840</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841</v>
      </c>
      <c r="D7" s="38" t="s">
        <v>842</v>
      </c>
      <c r="E7" s="38" t="s">
        <v>843</v>
      </c>
      <c r="F7" s="38" t="s">
        <v>844</v>
      </c>
      <c r="G7" s="38" t="s">
        <v>845</v>
      </c>
      <c r="H7" s="38" t="s">
        <v>846</v>
      </c>
      <c r="I7" s="38" t="s">
        <v>847</v>
      </c>
      <c r="J7" s="38" t="s">
        <v>848</v>
      </c>
      <c r="K7" s="38" t="s">
        <v>849</v>
      </c>
      <c r="L7" s="38" t="s">
        <v>850</v>
      </c>
      <c r="M7" s="38" t="s">
        <v>851</v>
      </c>
      <c r="N7" s="38" t="s">
        <v>852</v>
      </c>
      <c r="O7" s="38" t="s">
        <v>853</v>
      </c>
      <c r="P7" s="38" t="s">
        <v>854</v>
      </c>
      <c r="Q7" s="38" t="s">
        <v>855</v>
      </c>
      <c r="R7" s="38" t="s">
        <v>856</v>
      </c>
      <c r="S7" s="38" t="s">
        <v>857</v>
      </c>
      <c r="T7" s="38" t="s">
        <v>858</v>
      </c>
      <c r="U7" s="38" t="s">
        <v>859</v>
      </c>
      <c r="V7" s="38" t="s">
        <v>860</v>
      </c>
      <c r="W7" s="38" t="s">
        <v>861</v>
      </c>
      <c r="X7" s="39" t="s">
        <v>862</v>
      </c>
      <c r="Y7" s="39" t="s">
        <v>863</v>
      </c>
      <c r="Z7" s="39" t="s">
        <v>864</v>
      </c>
      <c r="AA7" s="39" t="s">
        <v>841</v>
      </c>
      <c r="AB7" s="39" t="s">
        <v>842</v>
      </c>
      <c r="AC7" s="39" t="s">
        <v>865</v>
      </c>
      <c r="AD7" s="39" t="s">
        <v>845</v>
      </c>
      <c r="AE7" s="39" t="s">
        <v>846</v>
      </c>
      <c r="AF7" s="39" t="s">
        <v>866</v>
      </c>
      <c r="AG7" s="39" t="s">
        <v>847</v>
      </c>
      <c r="AH7" s="39" t="s">
        <v>867</v>
      </c>
      <c r="AI7" s="39" t="s">
        <v>868</v>
      </c>
      <c r="AJ7" s="39" t="s">
        <v>869</v>
      </c>
      <c r="AK7" s="39" t="s">
        <v>870</v>
      </c>
      <c r="AL7" s="39" t="s">
        <v>871</v>
      </c>
      <c r="AM7" s="39" t="s">
        <v>872</v>
      </c>
      <c r="AN7" s="39" t="s">
        <v>355</v>
      </c>
      <c r="AO7" s="39" t="s">
        <v>873</v>
      </c>
      <c r="AP7" s="39" t="s">
        <v>359</v>
      </c>
      <c r="AQ7" s="39" t="s">
        <v>874</v>
      </c>
      <c r="AR7" s="39" t="s">
        <v>875</v>
      </c>
      <c r="AS7" s="39" t="s">
        <v>876</v>
      </c>
      <c r="AT7" s="39" t="s">
        <v>877</v>
      </c>
      <c r="AU7" s="39" t="s">
        <v>878</v>
      </c>
      <c r="AV7" s="39" t="s">
        <v>879</v>
      </c>
      <c r="AW7" s="39" t="s">
        <v>880</v>
      </c>
      <c r="AX7" s="39" t="s">
        <v>854</v>
      </c>
      <c r="AY7" s="39" t="s">
        <v>881</v>
      </c>
      <c r="AZ7" s="39" t="s">
        <v>882</v>
      </c>
      <c r="BA7" s="39" t="s">
        <v>883</v>
      </c>
      <c r="BB7" s="39" t="s">
        <v>855</v>
      </c>
      <c r="BC7" s="39" t="s">
        <v>884</v>
      </c>
      <c r="BD7" s="39" t="s">
        <v>857</v>
      </c>
      <c r="BE7" s="39" t="s">
        <v>885</v>
      </c>
      <c r="BF7" s="39" t="s">
        <v>886</v>
      </c>
      <c r="BG7" s="39" t="s">
        <v>887</v>
      </c>
      <c r="BH7" s="39" t="s">
        <v>888</v>
      </c>
      <c r="BI7" s="39" t="s">
        <v>889</v>
      </c>
      <c r="BJ7" s="39" t="s">
        <v>859</v>
      </c>
      <c r="BK7" s="39" t="s">
        <v>890</v>
      </c>
      <c r="BL7" s="39" t="s">
        <v>891</v>
      </c>
      <c r="BM7" s="39" t="s">
        <v>860</v>
      </c>
      <c r="BN7" s="39" t="s">
        <v>606</v>
      </c>
      <c r="BO7" s="39" t="s">
        <v>861</v>
      </c>
      <c r="BP7" s="38" t="s">
        <v>892</v>
      </c>
      <c r="BQ7" s="38" t="s">
        <v>841</v>
      </c>
      <c r="BR7" s="38" t="s">
        <v>893</v>
      </c>
      <c r="BS7" s="38" t="s">
        <v>894</v>
      </c>
      <c r="BT7" s="38" t="s">
        <v>895</v>
      </c>
      <c r="BU7" s="38" t="s">
        <v>896</v>
      </c>
      <c r="BV7" s="38" t="s">
        <v>897</v>
      </c>
      <c r="BW7" s="38" t="s">
        <v>898</v>
      </c>
      <c r="BX7" s="38" t="s">
        <v>899</v>
      </c>
      <c r="BY7" s="38" t="s">
        <v>847</v>
      </c>
      <c r="BZ7" s="38" t="s">
        <v>900</v>
      </c>
      <c r="CA7" s="38" t="s">
        <v>901</v>
      </c>
      <c r="CB7" s="38" t="s">
        <v>871</v>
      </c>
      <c r="CC7" s="38" t="s">
        <v>873</v>
      </c>
      <c r="CD7" s="38" t="s">
        <v>359</v>
      </c>
      <c r="CE7" s="38" t="s">
        <v>363</v>
      </c>
      <c r="CF7" s="38" t="s">
        <v>902</v>
      </c>
      <c r="CG7" s="38" t="s">
        <v>903</v>
      </c>
      <c r="CH7" s="38" t="s">
        <v>876</v>
      </c>
      <c r="CI7" s="38" t="s">
        <v>877</v>
      </c>
      <c r="CJ7" s="38" t="s">
        <v>878</v>
      </c>
      <c r="CK7" s="38" t="s">
        <v>880</v>
      </c>
      <c r="CL7" s="38" t="s">
        <v>904</v>
      </c>
      <c r="CM7" s="38" t="s">
        <v>855</v>
      </c>
      <c r="CN7" s="38" t="s">
        <v>857</v>
      </c>
      <c r="CO7" s="38" t="s">
        <v>905</v>
      </c>
      <c r="CP7" s="38" t="s">
        <v>906</v>
      </c>
      <c r="CQ7" s="38" t="s">
        <v>859</v>
      </c>
      <c r="CR7" s="38" t="s">
        <v>606</v>
      </c>
      <c r="CS7" s="38" t="s">
        <v>861</v>
      </c>
      <c r="CT7" s="38" t="s">
        <v>907</v>
      </c>
    </row>
    <row r="8" spans="1:98" ht="15.6" x14ac:dyDescent="0.3">
      <c r="A8" s="1"/>
      <c r="B8" s="40" t="s">
        <v>771</v>
      </c>
      <c r="C8" s="41"/>
      <c r="D8" s="41"/>
      <c r="E8" s="41">
        <v>47.430349999999997</v>
      </c>
      <c r="F8" s="41">
        <v>13.189</v>
      </c>
      <c r="G8" s="41"/>
      <c r="H8" s="41">
        <v>4.2850000000000001</v>
      </c>
      <c r="I8" s="41"/>
      <c r="J8" s="41"/>
      <c r="K8" s="41"/>
      <c r="L8" s="41">
        <v>26.750900000000001</v>
      </c>
      <c r="M8" s="41">
        <v>14.6555</v>
      </c>
      <c r="N8" s="41">
        <v>13.07</v>
      </c>
      <c r="O8" s="41">
        <v>32.923999999999999</v>
      </c>
      <c r="P8" s="41"/>
      <c r="Q8" s="41"/>
      <c r="R8" s="41">
        <v>44.878</v>
      </c>
      <c r="S8" s="41"/>
      <c r="T8" s="41">
        <v>41.193600000000004</v>
      </c>
      <c r="U8" s="41"/>
      <c r="V8" s="41">
        <v>8.8000000000000007</v>
      </c>
      <c r="W8" s="41"/>
      <c r="X8" s="41">
        <v>137.57910999999999</v>
      </c>
      <c r="Y8" s="41"/>
      <c r="Z8" s="41">
        <v>9.1917100000000005</v>
      </c>
      <c r="AA8" s="41"/>
      <c r="AB8" s="41"/>
      <c r="AC8" s="41"/>
      <c r="AD8" s="41"/>
      <c r="AE8" s="41">
        <v>4.2939999999999996</v>
      </c>
      <c r="AF8" s="41">
        <v>1.2</v>
      </c>
      <c r="AG8" s="41"/>
      <c r="AH8" s="41">
        <v>1.0253000000000001</v>
      </c>
      <c r="AI8" s="41"/>
      <c r="AJ8" s="41">
        <v>5.33786</v>
      </c>
      <c r="AK8" s="41">
        <v>0</v>
      </c>
      <c r="AL8" s="41">
        <v>1.2707999999999999</v>
      </c>
      <c r="AM8" s="41">
        <v>31.21968</v>
      </c>
      <c r="AN8" s="41">
        <v>124.8849</v>
      </c>
      <c r="AO8" s="41">
        <v>26.713699999999999</v>
      </c>
      <c r="AP8" s="41">
        <v>0.81</v>
      </c>
      <c r="AQ8" s="41">
        <v>158.91</v>
      </c>
      <c r="AR8" s="41">
        <v>29.115629999999999</v>
      </c>
      <c r="AS8" s="41">
        <v>39.983089999999997</v>
      </c>
      <c r="AT8" s="41">
        <v>29.22</v>
      </c>
      <c r="AU8" s="41"/>
      <c r="AV8" s="41">
        <v>198.04282000000001</v>
      </c>
      <c r="AW8" s="41">
        <v>37.049900000000001</v>
      </c>
      <c r="AX8" s="41"/>
      <c r="AY8" s="41">
        <v>3.5416799999999999</v>
      </c>
      <c r="AZ8" s="41"/>
      <c r="BA8" s="41">
        <v>1.4</v>
      </c>
      <c r="BB8" s="41"/>
      <c r="BC8" s="41">
        <v>74.644099999999995</v>
      </c>
      <c r="BD8" s="41"/>
      <c r="BE8" s="41">
        <v>20.9</v>
      </c>
      <c r="BF8" s="41"/>
      <c r="BG8" s="41"/>
      <c r="BH8" s="41">
        <v>101.75548999999999</v>
      </c>
      <c r="BI8" s="41">
        <v>18.77272</v>
      </c>
      <c r="BJ8" s="41"/>
      <c r="BK8" s="41"/>
      <c r="BL8" s="41"/>
      <c r="BM8" s="41">
        <v>6.9870000000000001</v>
      </c>
      <c r="BN8" s="41">
        <v>43.4</v>
      </c>
      <c r="BO8" s="41">
        <v>1.67</v>
      </c>
      <c r="BP8" s="41">
        <v>147.68951999999999</v>
      </c>
      <c r="BQ8" s="41"/>
      <c r="BR8" s="41">
        <v>4.6097999999999999</v>
      </c>
      <c r="BS8" s="41">
        <v>134.21815000000001</v>
      </c>
      <c r="BT8" s="41">
        <v>18.6143</v>
      </c>
      <c r="BU8" s="41"/>
      <c r="BV8" s="41">
        <v>36.868600000000001</v>
      </c>
      <c r="BW8" s="41">
        <v>3.85819</v>
      </c>
      <c r="BX8" s="41"/>
      <c r="BY8" s="41"/>
      <c r="BZ8" s="41">
        <v>92.311989999999994</v>
      </c>
      <c r="CA8" s="41">
        <v>24.741679999999999</v>
      </c>
      <c r="CB8" s="41">
        <v>0.32079999999999997</v>
      </c>
      <c r="CC8" s="41">
        <v>0.61</v>
      </c>
      <c r="CD8" s="41">
        <v>25.531099999999999</v>
      </c>
      <c r="CE8" s="41">
        <v>450.19364000000002</v>
      </c>
      <c r="CF8" s="41">
        <v>11.0388</v>
      </c>
      <c r="CG8" s="41">
        <v>151.6328</v>
      </c>
      <c r="CH8" s="41">
        <v>18.4038</v>
      </c>
      <c r="CI8" s="41"/>
      <c r="CJ8" s="41"/>
      <c r="CK8" s="41">
        <v>17.372900000000001</v>
      </c>
      <c r="CL8" s="41">
        <v>5.3528599999999997</v>
      </c>
      <c r="CM8" s="41"/>
      <c r="CN8" s="41"/>
      <c r="CO8" s="41">
        <v>16.460850000000001</v>
      </c>
      <c r="CP8" s="41">
        <v>292.51</v>
      </c>
      <c r="CQ8" s="41"/>
      <c r="CR8" s="41">
        <v>26.997</v>
      </c>
      <c r="CS8" s="41"/>
      <c r="CT8" s="41">
        <v>36.561999999999998</v>
      </c>
    </row>
    <row r="9" spans="1:98" ht="15.6" x14ac:dyDescent="0.3">
      <c r="A9" s="1"/>
      <c r="B9" s="42" t="s">
        <v>772</v>
      </c>
      <c r="C9" s="43"/>
      <c r="D9" s="43"/>
      <c r="E9" s="43">
        <v>47.76708</v>
      </c>
      <c r="F9" s="43">
        <v>13.023</v>
      </c>
      <c r="G9" s="43"/>
      <c r="H9" s="43">
        <v>4.2560000000000002</v>
      </c>
      <c r="I9" s="43"/>
      <c r="J9" s="43"/>
      <c r="K9" s="43"/>
      <c r="L9" s="43">
        <v>26.9785</v>
      </c>
      <c r="M9" s="43">
        <v>13.9625</v>
      </c>
      <c r="N9" s="43">
        <v>13.35</v>
      </c>
      <c r="O9" s="43">
        <v>32.857999999999997</v>
      </c>
      <c r="P9" s="43"/>
      <c r="Q9" s="43"/>
      <c r="R9" s="43">
        <v>45.347999999999999</v>
      </c>
      <c r="S9" s="43"/>
      <c r="T9" s="43">
        <v>34.944200000000002</v>
      </c>
      <c r="U9" s="43"/>
      <c r="V9" s="43">
        <v>9</v>
      </c>
      <c r="W9" s="43"/>
      <c r="X9" s="43">
        <v>115.10941</v>
      </c>
      <c r="Y9" s="43"/>
      <c r="Z9" s="43">
        <v>9.0003299999999999</v>
      </c>
      <c r="AA9" s="43"/>
      <c r="AB9" s="43"/>
      <c r="AC9" s="43"/>
      <c r="AD9" s="43"/>
      <c r="AE9" s="43">
        <v>4.3730000000000002</v>
      </c>
      <c r="AF9" s="43">
        <v>1.1000000000000001</v>
      </c>
      <c r="AG9" s="43"/>
      <c r="AH9" s="43">
        <v>1.0204</v>
      </c>
      <c r="AI9" s="43"/>
      <c r="AJ9" s="43">
        <v>5.3343100000000003</v>
      </c>
      <c r="AK9" s="43">
        <v>0</v>
      </c>
      <c r="AL9" s="43">
        <v>1.0074000000000001</v>
      </c>
      <c r="AM9" s="43">
        <v>38.899079999999998</v>
      </c>
      <c r="AN9" s="43">
        <v>126.47534</v>
      </c>
      <c r="AO9" s="43">
        <v>26.841000000000001</v>
      </c>
      <c r="AP9" s="43">
        <v>0.7</v>
      </c>
      <c r="AQ9" s="43">
        <v>159.25</v>
      </c>
      <c r="AR9" s="43">
        <v>29.597999999999999</v>
      </c>
      <c r="AS9" s="43">
        <v>40.14452</v>
      </c>
      <c r="AT9" s="43">
        <v>29.21</v>
      </c>
      <c r="AU9" s="43"/>
      <c r="AV9" s="43">
        <v>200.42696000000001</v>
      </c>
      <c r="AW9" s="43">
        <v>36.411499999999997</v>
      </c>
      <c r="AX9" s="43"/>
      <c r="AY9" s="43">
        <v>3.4915799999999999</v>
      </c>
      <c r="AZ9" s="43"/>
      <c r="BA9" s="43">
        <v>1.4</v>
      </c>
      <c r="BB9" s="43"/>
      <c r="BC9" s="43">
        <v>75.593289999999996</v>
      </c>
      <c r="BD9" s="43"/>
      <c r="BE9" s="43">
        <v>20.9</v>
      </c>
      <c r="BF9" s="43"/>
      <c r="BG9" s="43"/>
      <c r="BH9" s="43">
        <v>95.536159999999995</v>
      </c>
      <c r="BI9" s="43">
        <v>18.968309999999999</v>
      </c>
      <c r="BJ9" s="43"/>
      <c r="BK9" s="43"/>
      <c r="BL9" s="43"/>
      <c r="BM9" s="43">
        <v>6.8940000000000001</v>
      </c>
      <c r="BN9" s="43">
        <v>43.76</v>
      </c>
      <c r="BO9" s="43">
        <v>1.67</v>
      </c>
      <c r="BP9" s="43">
        <v>150.34666999999999</v>
      </c>
      <c r="BQ9" s="43"/>
      <c r="BR9" s="43">
        <v>4.5648999999999997</v>
      </c>
      <c r="BS9" s="43">
        <v>133.00637</v>
      </c>
      <c r="BT9" s="43">
        <v>18.770119999999999</v>
      </c>
      <c r="BU9" s="43"/>
      <c r="BV9" s="43">
        <v>37.823599999999999</v>
      </c>
      <c r="BW9" s="43">
        <v>3.9634800000000001</v>
      </c>
      <c r="BX9" s="43"/>
      <c r="BY9" s="43"/>
      <c r="BZ9" s="43">
        <v>90.957790000000003</v>
      </c>
      <c r="CA9" s="43">
        <v>24.792149999999999</v>
      </c>
      <c r="CB9" s="43">
        <v>0.30769999999999997</v>
      </c>
      <c r="CC9" s="43">
        <v>0.6</v>
      </c>
      <c r="CD9" s="43">
        <v>26.472950000000001</v>
      </c>
      <c r="CE9" s="43">
        <v>436.53235999999998</v>
      </c>
      <c r="CF9" s="43">
        <v>11.0511</v>
      </c>
      <c r="CG9" s="43">
        <v>158.4624</v>
      </c>
      <c r="CH9" s="43">
        <v>18.47588</v>
      </c>
      <c r="CI9" s="43"/>
      <c r="CJ9" s="43"/>
      <c r="CK9" s="43">
        <v>17.2547</v>
      </c>
      <c r="CL9" s="43">
        <v>5.3844000000000003</v>
      </c>
      <c r="CM9" s="43"/>
      <c r="CN9" s="43"/>
      <c r="CO9" s="43">
        <v>17.102229999999999</v>
      </c>
      <c r="CP9" s="43">
        <v>293.05</v>
      </c>
      <c r="CQ9" s="43"/>
      <c r="CR9" s="43">
        <v>27.931999999999999</v>
      </c>
      <c r="CS9" s="43"/>
      <c r="CT9" s="43">
        <v>36.207000000000001</v>
      </c>
    </row>
    <row r="10" spans="1:98" ht="15.6" x14ac:dyDescent="0.3">
      <c r="A10" s="1"/>
      <c r="B10" s="42" t="s">
        <v>773</v>
      </c>
      <c r="C10" s="43"/>
      <c r="D10" s="43"/>
      <c r="E10" s="43">
        <v>47.94706</v>
      </c>
      <c r="F10" s="43">
        <v>12.534000000000001</v>
      </c>
      <c r="G10" s="43"/>
      <c r="H10" s="43">
        <v>4.2329999999999997</v>
      </c>
      <c r="I10" s="43"/>
      <c r="J10" s="43"/>
      <c r="K10" s="43"/>
      <c r="L10" s="43">
        <v>27.275700000000001</v>
      </c>
      <c r="M10" s="43">
        <v>14.082700000000001</v>
      </c>
      <c r="N10" s="43">
        <v>13.12</v>
      </c>
      <c r="O10" s="43">
        <v>32.957999999999998</v>
      </c>
      <c r="P10" s="43"/>
      <c r="Q10" s="43"/>
      <c r="R10" s="43">
        <v>45.343000000000004</v>
      </c>
      <c r="S10" s="43"/>
      <c r="T10" s="43">
        <v>36.465000000000003</v>
      </c>
      <c r="U10" s="43"/>
      <c r="V10" s="43">
        <v>9.6999999999999993</v>
      </c>
      <c r="W10" s="43"/>
      <c r="X10" s="43">
        <v>87.942980000000006</v>
      </c>
      <c r="Y10" s="43"/>
      <c r="Z10" s="43">
        <v>8.9204899999999991</v>
      </c>
      <c r="AA10" s="43"/>
      <c r="AB10" s="43"/>
      <c r="AC10" s="43"/>
      <c r="AD10" s="43"/>
      <c r="AE10" s="43">
        <v>4.3879999999999999</v>
      </c>
      <c r="AF10" s="43">
        <v>0.8</v>
      </c>
      <c r="AG10" s="43"/>
      <c r="AH10" s="43">
        <v>0.99560000000000004</v>
      </c>
      <c r="AI10" s="43"/>
      <c r="AJ10" s="43">
        <v>5.31128</v>
      </c>
      <c r="AK10" s="43">
        <v>0</v>
      </c>
      <c r="AL10" s="43">
        <v>0.89670000000000005</v>
      </c>
      <c r="AM10" s="43">
        <v>44.820369999999997</v>
      </c>
      <c r="AN10" s="43">
        <v>125.50997</v>
      </c>
      <c r="AO10" s="43">
        <v>26.572399999999998</v>
      </c>
      <c r="AP10" s="43">
        <v>0.64</v>
      </c>
      <c r="AQ10" s="43">
        <v>157.62</v>
      </c>
      <c r="AR10" s="43">
        <v>29.541640000000001</v>
      </c>
      <c r="AS10" s="43">
        <v>39.76764</v>
      </c>
      <c r="AT10" s="43">
        <v>32.229999999999997</v>
      </c>
      <c r="AU10" s="43"/>
      <c r="AV10" s="43">
        <v>199.67497</v>
      </c>
      <c r="AW10" s="43">
        <v>35.445900000000002</v>
      </c>
      <c r="AX10" s="43"/>
      <c r="AY10" s="43">
        <v>3.3315000000000001</v>
      </c>
      <c r="AZ10" s="43"/>
      <c r="BA10" s="43">
        <v>1.5</v>
      </c>
      <c r="BB10" s="43"/>
      <c r="BC10" s="43">
        <v>75.564490000000006</v>
      </c>
      <c r="BD10" s="43"/>
      <c r="BE10" s="43">
        <v>20.9</v>
      </c>
      <c r="BF10" s="43"/>
      <c r="BG10" s="43"/>
      <c r="BH10" s="43">
        <v>101.81013</v>
      </c>
      <c r="BI10" s="43">
        <v>18.597380000000001</v>
      </c>
      <c r="BJ10" s="43"/>
      <c r="BK10" s="43"/>
      <c r="BL10" s="43"/>
      <c r="BM10" s="43">
        <v>6.8739999999999997</v>
      </c>
      <c r="BN10" s="43">
        <v>43.55</v>
      </c>
      <c r="BO10" s="43">
        <v>1.7</v>
      </c>
      <c r="BP10" s="43">
        <v>148.03909999999999</v>
      </c>
      <c r="BQ10" s="43"/>
      <c r="BR10" s="43">
        <v>4.7232000000000003</v>
      </c>
      <c r="BS10" s="43">
        <v>134.68201999999999</v>
      </c>
      <c r="BT10" s="43">
        <v>18.79288</v>
      </c>
      <c r="BU10" s="43"/>
      <c r="BV10" s="43">
        <v>37.284399999999998</v>
      </c>
      <c r="BW10" s="43">
        <v>4.0072999999999999</v>
      </c>
      <c r="BX10" s="43"/>
      <c r="BY10" s="43"/>
      <c r="BZ10" s="43">
        <v>91.505439999999993</v>
      </c>
      <c r="CA10" s="43">
        <v>24.817979999999999</v>
      </c>
      <c r="CB10" s="43">
        <v>0.2949</v>
      </c>
      <c r="CC10" s="43">
        <v>0.59</v>
      </c>
      <c r="CD10" s="43">
        <v>26.944929999999999</v>
      </c>
      <c r="CE10" s="43">
        <v>437.80155999999999</v>
      </c>
      <c r="CF10" s="43">
        <v>11.2333</v>
      </c>
      <c r="CG10" s="43">
        <v>157.66540000000001</v>
      </c>
      <c r="CH10" s="43">
        <v>18.345739999999999</v>
      </c>
      <c r="CI10" s="43"/>
      <c r="CJ10" s="43"/>
      <c r="CK10" s="43">
        <v>16.930800000000001</v>
      </c>
      <c r="CL10" s="43">
        <v>5.1067799999999997</v>
      </c>
      <c r="CM10" s="43"/>
      <c r="CN10" s="43"/>
      <c r="CO10" s="43">
        <v>16.340730000000001</v>
      </c>
      <c r="CP10" s="43">
        <v>295.51</v>
      </c>
      <c r="CQ10" s="43"/>
      <c r="CR10" s="43">
        <v>28.433</v>
      </c>
      <c r="CS10" s="43"/>
      <c r="CT10" s="43">
        <v>36.304000000000002</v>
      </c>
    </row>
    <row r="11" spans="1:98" ht="15.6" x14ac:dyDescent="0.3">
      <c r="A11" s="1"/>
      <c r="B11" s="42" t="s">
        <v>774</v>
      </c>
      <c r="C11" s="43"/>
      <c r="D11" s="43"/>
      <c r="E11" s="43">
        <v>48.358350000000002</v>
      </c>
      <c r="F11" s="43">
        <v>12.88</v>
      </c>
      <c r="G11" s="43"/>
      <c r="H11" s="43">
        <v>4.0709999999999997</v>
      </c>
      <c r="I11" s="43"/>
      <c r="J11" s="43"/>
      <c r="K11" s="43"/>
      <c r="L11" s="43">
        <v>27.060600000000001</v>
      </c>
      <c r="M11" s="43">
        <v>14.4087</v>
      </c>
      <c r="N11" s="43">
        <v>13.21</v>
      </c>
      <c r="O11" s="43">
        <v>32.526000000000003</v>
      </c>
      <c r="P11" s="43"/>
      <c r="Q11" s="43"/>
      <c r="R11" s="43">
        <v>44.548000000000002</v>
      </c>
      <c r="S11" s="43"/>
      <c r="T11" s="43">
        <v>29.526199999999999</v>
      </c>
      <c r="U11" s="43"/>
      <c r="V11" s="43">
        <v>9.8000000000000007</v>
      </c>
      <c r="W11" s="43"/>
      <c r="X11" s="43">
        <v>133.30739</v>
      </c>
      <c r="Y11" s="43"/>
      <c r="Z11" s="43">
        <v>8.7050099999999997</v>
      </c>
      <c r="AA11" s="43"/>
      <c r="AB11" s="43"/>
      <c r="AC11" s="43"/>
      <c r="AD11" s="43"/>
      <c r="AE11" s="43">
        <v>4.3650000000000002</v>
      </c>
      <c r="AF11" s="43">
        <v>0.7</v>
      </c>
      <c r="AG11" s="43"/>
      <c r="AH11" s="43">
        <v>0.99350000000000005</v>
      </c>
      <c r="AI11" s="43"/>
      <c r="AJ11" s="43">
        <v>5.2735900000000004</v>
      </c>
      <c r="AK11" s="43">
        <v>0</v>
      </c>
      <c r="AL11" s="43">
        <v>0.86709999999999998</v>
      </c>
      <c r="AM11" s="43">
        <v>45.279629999999997</v>
      </c>
      <c r="AN11" s="43">
        <v>124.82698000000001</v>
      </c>
      <c r="AO11" s="43">
        <v>26.513100000000001</v>
      </c>
      <c r="AP11" s="43">
        <v>0.44</v>
      </c>
      <c r="AQ11" s="43">
        <v>157.12</v>
      </c>
      <c r="AR11" s="43">
        <v>29.653359999999999</v>
      </c>
      <c r="AS11" s="43">
        <v>39.568980000000003</v>
      </c>
      <c r="AT11" s="43">
        <v>31.44</v>
      </c>
      <c r="AU11" s="43"/>
      <c r="AV11" s="43">
        <v>200.45650000000001</v>
      </c>
      <c r="AW11" s="43">
        <v>36.788699999999999</v>
      </c>
      <c r="AX11" s="43"/>
      <c r="AY11" s="43">
        <v>3.3325300000000002</v>
      </c>
      <c r="AZ11" s="43"/>
      <c r="BA11" s="43">
        <v>1.4</v>
      </c>
      <c r="BB11" s="43"/>
      <c r="BC11" s="43">
        <v>75.530469999999994</v>
      </c>
      <c r="BD11" s="43"/>
      <c r="BE11" s="43">
        <v>20.9</v>
      </c>
      <c r="BF11" s="43"/>
      <c r="BG11" s="43"/>
      <c r="BH11" s="43">
        <v>100.27076</v>
      </c>
      <c r="BI11" s="43">
        <v>19.19932</v>
      </c>
      <c r="BJ11" s="43"/>
      <c r="BK11" s="43"/>
      <c r="BL11" s="43"/>
      <c r="BM11" s="43">
        <v>6.984</v>
      </c>
      <c r="BN11" s="43">
        <v>44.69</v>
      </c>
      <c r="BO11" s="43">
        <v>1.46</v>
      </c>
      <c r="BP11" s="43">
        <v>146.40585999999999</v>
      </c>
      <c r="BQ11" s="43"/>
      <c r="BR11" s="43">
        <v>4.6374000000000004</v>
      </c>
      <c r="BS11" s="43">
        <v>133.18316999999999</v>
      </c>
      <c r="BT11" s="43">
        <v>19.21658</v>
      </c>
      <c r="BU11" s="43"/>
      <c r="BV11" s="43">
        <v>35.3399</v>
      </c>
      <c r="BW11" s="43">
        <v>3.7307000000000001</v>
      </c>
      <c r="BX11" s="43"/>
      <c r="BY11" s="43"/>
      <c r="BZ11" s="43">
        <v>92.326549999999997</v>
      </c>
      <c r="CA11" s="43">
        <v>24.84357</v>
      </c>
      <c r="CB11" s="43">
        <v>0.2898</v>
      </c>
      <c r="CC11" s="43">
        <v>0.59</v>
      </c>
      <c r="CD11" s="43">
        <v>27.01548</v>
      </c>
      <c r="CE11" s="43">
        <v>442.23556000000002</v>
      </c>
      <c r="CF11" s="43">
        <v>11.2897</v>
      </c>
      <c r="CG11" s="43">
        <v>159.04580000000001</v>
      </c>
      <c r="CH11" s="43">
        <v>18.86656</v>
      </c>
      <c r="CI11" s="43"/>
      <c r="CJ11" s="43"/>
      <c r="CK11" s="43">
        <v>17.213100000000001</v>
      </c>
      <c r="CL11" s="43">
        <v>4.8946300000000003</v>
      </c>
      <c r="CM11" s="43"/>
      <c r="CN11" s="43"/>
      <c r="CO11" s="43">
        <v>15.58361</v>
      </c>
      <c r="CP11" s="43">
        <v>288.02</v>
      </c>
      <c r="CQ11" s="43"/>
      <c r="CR11" s="43">
        <v>27.981000000000002</v>
      </c>
      <c r="CS11" s="43"/>
      <c r="CT11" s="43">
        <v>36.119999999999997</v>
      </c>
    </row>
    <row r="12" spans="1:98" ht="15.6" x14ac:dyDescent="0.3">
      <c r="A12" s="1"/>
      <c r="B12" s="42" t="s">
        <v>775</v>
      </c>
      <c r="C12" s="43"/>
      <c r="D12" s="43"/>
      <c r="E12" s="43">
        <v>48.594369999999998</v>
      </c>
      <c r="F12" s="43">
        <v>13.853</v>
      </c>
      <c r="G12" s="43"/>
      <c r="H12" s="43">
        <v>4.1440000000000001</v>
      </c>
      <c r="I12" s="43"/>
      <c r="J12" s="43"/>
      <c r="K12" s="43"/>
      <c r="L12" s="43">
        <v>27.203299999999999</v>
      </c>
      <c r="M12" s="43">
        <v>14.861000000000001</v>
      </c>
      <c r="N12" s="43">
        <v>12.6</v>
      </c>
      <c r="O12" s="43">
        <v>32.396000000000001</v>
      </c>
      <c r="P12" s="43"/>
      <c r="Q12" s="43"/>
      <c r="R12" s="43">
        <v>44.563000000000002</v>
      </c>
      <c r="S12" s="43"/>
      <c r="T12" s="43">
        <v>47.075899999999997</v>
      </c>
      <c r="U12" s="43"/>
      <c r="V12" s="43">
        <v>9.5</v>
      </c>
      <c r="W12" s="43"/>
      <c r="X12" s="43">
        <v>154.77286000000001</v>
      </c>
      <c r="Y12" s="43"/>
      <c r="Z12" s="43">
        <v>8.3699899999999996</v>
      </c>
      <c r="AA12" s="43"/>
      <c r="AB12" s="43"/>
      <c r="AC12" s="43"/>
      <c r="AD12" s="43"/>
      <c r="AE12" s="43">
        <v>4.1459999999999999</v>
      </c>
      <c r="AF12" s="43">
        <v>0.7</v>
      </c>
      <c r="AG12" s="43"/>
      <c r="AH12" s="43">
        <v>1.0038</v>
      </c>
      <c r="AI12" s="43"/>
      <c r="AJ12" s="43">
        <v>5.2218400000000003</v>
      </c>
      <c r="AK12" s="43">
        <v>0</v>
      </c>
      <c r="AL12" s="43">
        <v>0.84050000000000002</v>
      </c>
      <c r="AM12" s="43">
        <v>46.162059999999997</v>
      </c>
      <c r="AN12" s="43">
        <v>124.10901</v>
      </c>
      <c r="AO12" s="43">
        <v>26.109100000000002</v>
      </c>
      <c r="AP12" s="43">
        <v>0.41</v>
      </c>
      <c r="AQ12" s="43">
        <v>154.26</v>
      </c>
      <c r="AR12" s="43">
        <v>28.99342</v>
      </c>
      <c r="AS12" s="43">
        <v>39.590290000000003</v>
      </c>
      <c r="AT12" s="43">
        <v>31.98</v>
      </c>
      <c r="AU12" s="43"/>
      <c r="AV12" s="43">
        <v>200.98747</v>
      </c>
      <c r="AW12" s="43">
        <v>36.856699999999996</v>
      </c>
      <c r="AX12" s="43"/>
      <c r="AY12" s="43">
        <v>3.2535599999999998</v>
      </c>
      <c r="AZ12" s="43"/>
      <c r="BA12" s="43">
        <v>1.4</v>
      </c>
      <c r="BB12" s="43"/>
      <c r="BC12" s="43">
        <v>71.306839999999994</v>
      </c>
      <c r="BD12" s="43"/>
      <c r="BE12" s="43">
        <v>20.9</v>
      </c>
      <c r="BF12" s="43"/>
      <c r="BG12" s="43"/>
      <c r="BH12" s="43">
        <v>102.85142999999999</v>
      </c>
      <c r="BI12" s="43">
        <v>19.183630000000001</v>
      </c>
      <c r="BJ12" s="43"/>
      <c r="BK12" s="43"/>
      <c r="BL12" s="43"/>
      <c r="BM12" s="43">
        <v>6.9870000000000001</v>
      </c>
      <c r="BN12" s="43">
        <v>41.64</v>
      </c>
      <c r="BO12" s="43">
        <v>1.69</v>
      </c>
      <c r="BP12" s="43">
        <v>148.67491999999999</v>
      </c>
      <c r="BQ12" s="43"/>
      <c r="BR12" s="43">
        <v>4.6208</v>
      </c>
      <c r="BS12" s="43">
        <v>133.62195</v>
      </c>
      <c r="BT12" s="43">
        <v>19.339220000000001</v>
      </c>
      <c r="BU12" s="43"/>
      <c r="BV12" s="43">
        <v>34.7654</v>
      </c>
      <c r="BW12" s="43">
        <v>3.87202</v>
      </c>
      <c r="BX12" s="43"/>
      <c r="BY12" s="43"/>
      <c r="BZ12" s="43">
        <v>91.766800000000003</v>
      </c>
      <c r="CA12" s="43">
        <v>24.865770000000001</v>
      </c>
      <c r="CB12" s="43">
        <v>0.28599999999999998</v>
      </c>
      <c r="CC12" s="43">
        <v>0.57999999999999996</v>
      </c>
      <c r="CD12" s="43">
        <v>27.01755</v>
      </c>
      <c r="CE12" s="43">
        <v>456.40140000000002</v>
      </c>
      <c r="CF12" s="43">
        <v>11.021599999999999</v>
      </c>
      <c r="CG12" s="43">
        <v>157.5617</v>
      </c>
      <c r="CH12" s="43">
        <v>18.418810000000001</v>
      </c>
      <c r="CI12" s="43"/>
      <c r="CJ12" s="43"/>
      <c r="CK12" s="43">
        <v>16.961300000000001</v>
      </c>
      <c r="CL12" s="43">
        <v>4.8537999999999997</v>
      </c>
      <c r="CM12" s="43"/>
      <c r="CN12" s="43"/>
      <c r="CO12" s="43">
        <v>15.67571</v>
      </c>
      <c r="CP12" s="43">
        <v>285.66000000000003</v>
      </c>
      <c r="CQ12" s="43"/>
      <c r="CR12" s="43">
        <v>28.1</v>
      </c>
      <c r="CS12" s="43"/>
      <c r="CT12" s="43">
        <v>36.201000000000001</v>
      </c>
    </row>
    <row r="13" spans="1:98" ht="15.6" x14ac:dyDescent="0.3">
      <c r="A13" s="1"/>
      <c r="B13" s="42" t="s">
        <v>776</v>
      </c>
      <c r="C13" s="43"/>
      <c r="D13" s="43"/>
      <c r="E13" s="43">
        <v>46.204180000000001</v>
      </c>
      <c r="F13" s="43">
        <v>13.834</v>
      </c>
      <c r="G13" s="43"/>
      <c r="H13" s="43">
        <v>4.3470000000000004</v>
      </c>
      <c r="I13" s="43"/>
      <c r="J13" s="43"/>
      <c r="K13" s="43"/>
      <c r="L13" s="43">
        <v>27.1935</v>
      </c>
      <c r="M13" s="43">
        <v>14.9192</v>
      </c>
      <c r="N13" s="43">
        <v>12.83</v>
      </c>
      <c r="O13" s="43">
        <v>32.792000000000002</v>
      </c>
      <c r="P13" s="43"/>
      <c r="Q13" s="43"/>
      <c r="R13" s="43">
        <v>44.606000000000002</v>
      </c>
      <c r="S13" s="43"/>
      <c r="T13" s="43">
        <v>29.8032</v>
      </c>
      <c r="U13" s="43"/>
      <c r="V13" s="43">
        <v>8.3000000000000007</v>
      </c>
      <c r="W13" s="43"/>
      <c r="X13" s="43">
        <v>142.58722</v>
      </c>
      <c r="Y13" s="43"/>
      <c r="Z13" s="43">
        <v>8.6936800000000005</v>
      </c>
      <c r="AA13" s="43"/>
      <c r="AB13" s="43"/>
      <c r="AC13" s="43"/>
      <c r="AD13" s="43"/>
      <c r="AE13" s="43">
        <v>4.2939999999999996</v>
      </c>
      <c r="AF13" s="43">
        <v>0.7</v>
      </c>
      <c r="AG13" s="43"/>
      <c r="AH13" s="43">
        <v>1.0031000000000001</v>
      </c>
      <c r="AI13" s="43"/>
      <c r="AJ13" s="43">
        <v>4.8159200000000002</v>
      </c>
      <c r="AK13" s="43">
        <v>0</v>
      </c>
      <c r="AL13" s="43">
        <v>0.81120000000000003</v>
      </c>
      <c r="AM13" s="43">
        <v>47.497810000000001</v>
      </c>
      <c r="AN13" s="43">
        <v>123.99553</v>
      </c>
      <c r="AO13" s="43">
        <v>26.165099999999999</v>
      </c>
      <c r="AP13" s="43">
        <v>0.67</v>
      </c>
      <c r="AQ13" s="43">
        <v>156.96</v>
      </c>
      <c r="AR13" s="43">
        <v>29.577559999999998</v>
      </c>
      <c r="AS13" s="43">
        <v>40.277140000000003</v>
      </c>
      <c r="AT13" s="43">
        <v>32.119999999999997</v>
      </c>
      <c r="AU13" s="43"/>
      <c r="AV13" s="43">
        <v>200.59547000000001</v>
      </c>
      <c r="AW13" s="43">
        <v>36.639800000000001</v>
      </c>
      <c r="AX13" s="43"/>
      <c r="AY13" s="43">
        <v>3.2544900000000001</v>
      </c>
      <c r="AZ13" s="43"/>
      <c r="BA13" s="43">
        <v>1.2</v>
      </c>
      <c r="BB13" s="43"/>
      <c r="BC13" s="43">
        <v>72.554239999999993</v>
      </c>
      <c r="BD13" s="43"/>
      <c r="BE13" s="43">
        <v>20.9</v>
      </c>
      <c r="BF13" s="43"/>
      <c r="BG13" s="43"/>
      <c r="BH13" s="43">
        <v>99.463710000000006</v>
      </c>
      <c r="BI13" s="43">
        <v>18.826239999999999</v>
      </c>
      <c r="BJ13" s="43"/>
      <c r="BK13" s="43"/>
      <c r="BL13" s="43"/>
      <c r="BM13" s="43">
        <v>6.9870000000000001</v>
      </c>
      <c r="BN13" s="43">
        <v>35.049999999999997</v>
      </c>
      <c r="BO13" s="43">
        <v>1.62</v>
      </c>
      <c r="BP13" s="43">
        <v>145.51068000000001</v>
      </c>
      <c r="BQ13" s="43"/>
      <c r="BR13" s="43">
        <v>4.4362000000000004</v>
      </c>
      <c r="BS13" s="43">
        <v>133.17634000000001</v>
      </c>
      <c r="BT13" s="43">
        <v>19.390740000000001</v>
      </c>
      <c r="BU13" s="43"/>
      <c r="BV13" s="43">
        <v>35.103299999999997</v>
      </c>
      <c r="BW13" s="43">
        <v>3.9659300000000002</v>
      </c>
      <c r="BX13" s="43"/>
      <c r="BY13" s="43"/>
      <c r="BZ13" s="43">
        <v>92.751130000000003</v>
      </c>
      <c r="CA13" s="43">
        <v>24.890910000000002</v>
      </c>
      <c r="CB13" s="43">
        <v>0.27950000000000003</v>
      </c>
      <c r="CC13" s="43">
        <v>0.6</v>
      </c>
      <c r="CD13" s="43">
        <v>26.514199999999999</v>
      </c>
      <c r="CE13" s="43">
        <v>460.98493999999999</v>
      </c>
      <c r="CF13" s="43">
        <v>11.06</v>
      </c>
      <c r="CG13" s="43">
        <v>148.18219999999999</v>
      </c>
      <c r="CH13" s="43">
        <v>18.38617</v>
      </c>
      <c r="CI13" s="43"/>
      <c r="CJ13" s="43"/>
      <c r="CK13" s="43">
        <v>16.870699999999999</v>
      </c>
      <c r="CL13" s="43">
        <v>4.7966199999999999</v>
      </c>
      <c r="CM13" s="43"/>
      <c r="CN13" s="43"/>
      <c r="CO13" s="43">
        <v>16.585730000000002</v>
      </c>
      <c r="CP13" s="43">
        <v>290.87</v>
      </c>
      <c r="CQ13" s="43"/>
      <c r="CR13" s="43">
        <v>27.757999999999999</v>
      </c>
      <c r="CS13" s="43"/>
      <c r="CT13" s="43">
        <v>35.898000000000003</v>
      </c>
    </row>
    <row r="14" spans="1:98" ht="15.6" x14ac:dyDescent="0.3">
      <c r="A14" s="1"/>
      <c r="B14" s="42" t="s">
        <v>777</v>
      </c>
      <c r="C14" s="43"/>
      <c r="D14" s="43"/>
      <c r="E14" s="43">
        <v>43.855159999999998</v>
      </c>
      <c r="F14" s="43">
        <v>12.951000000000001</v>
      </c>
      <c r="G14" s="43"/>
      <c r="H14" s="43">
        <v>4.2380000000000004</v>
      </c>
      <c r="I14" s="43"/>
      <c r="J14" s="43"/>
      <c r="K14" s="43"/>
      <c r="L14" s="43">
        <v>27.123200000000001</v>
      </c>
      <c r="M14" s="43">
        <v>15.2158</v>
      </c>
      <c r="N14" s="43">
        <v>12.71</v>
      </c>
      <c r="O14" s="43">
        <v>32.51</v>
      </c>
      <c r="P14" s="43"/>
      <c r="Q14" s="43"/>
      <c r="R14" s="43">
        <v>45.131</v>
      </c>
      <c r="S14" s="43"/>
      <c r="T14" s="43">
        <v>43.659100000000002</v>
      </c>
      <c r="U14" s="43"/>
      <c r="V14" s="43">
        <v>9</v>
      </c>
      <c r="W14" s="43"/>
      <c r="X14" s="43">
        <v>115.29058000000001</v>
      </c>
      <c r="Y14" s="43"/>
      <c r="Z14" s="43">
        <v>8.7724600000000006</v>
      </c>
      <c r="AA14" s="43"/>
      <c r="AB14" s="43"/>
      <c r="AC14" s="43"/>
      <c r="AD14" s="43"/>
      <c r="AE14" s="43">
        <v>4.2770000000000001</v>
      </c>
      <c r="AF14" s="43">
        <v>0.8</v>
      </c>
      <c r="AG14" s="43"/>
      <c r="AH14" s="43">
        <v>1.0048999999999999</v>
      </c>
      <c r="AI14" s="43"/>
      <c r="AJ14" s="43">
        <v>5.0571900000000003</v>
      </c>
      <c r="AK14" s="43">
        <v>0</v>
      </c>
      <c r="AL14" s="43">
        <v>0.79579999999999995</v>
      </c>
      <c r="AM14" s="43">
        <v>46.468679999999999</v>
      </c>
      <c r="AN14" s="43">
        <v>124.2328</v>
      </c>
      <c r="AO14" s="43">
        <v>27.074300000000001</v>
      </c>
      <c r="AP14" s="43">
        <v>0.48</v>
      </c>
      <c r="AQ14" s="43">
        <v>158.66999999999999</v>
      </c>
      <c r="AR14" s="43">
        <v>30.02017</v>
      </c>
      <c r="AS14" s="43">
        <v>39.74033</v>
      </c>
      <c r="AT14" s="43">
        <v>32.049999999999997</v>
      </c>
      <c r="AU14" s="43"/>
      <c r="AV14" s="43">
        <v>199.47934000000001</v>
      </c>
      <c r="AW14" s="43">
        <v>37.268799999999999</v>
      </c>
      <c r="AX14" s="43"/>
      <c r="AY14" s="43">
        <v>3.2854700000000001</v>
      </c>
      <c r="AZ14" s="43"/>
      <c r="BA14" s="43">
        <v>1.2</v>
      </c>
      <c r="BB14" s="43"/>
      <c r="BC14" s="43">
        <v>72.605019999999996</v>
      </c>
      <c r="BD14" s="43"/>
      <c r="BE14" s="43">
        <v>20.9</v>
      </c>
      <c r="BF14" s="43"/>
      <c r="BG14" s="43"/>
      <c r="BH14" s="43">
        <v>96.174800000000005</v>
      </c>
      <c r="BI14" s="43">
        <v>18.92726</v>
      </c>
      <c r="BJ14" s="43"/>
      <c r="BK14" s="43"/>
      <c r="BL14" s="43"/>
      <c r="BM14" s="43">
        <v>6.8940000000000001</v>
      </c>
      <c r="BN14" s="43">
        <v>35.119999999999997</v>
      </c>
      <c r="BO14" s="43">
        <v>1.67</v>
      </c>
      <c r="BP14" s="43">
        <v>145.45133000000001</v>
      </c>
      <c r="BQ14" s="43"/>
      <c r="BR14" s="43">
        <v>4.4527000000000001</v>
      </c>
      <c r="BS14" s="43">
        <v>134.06654</v>
      </c>
      <c r="BT14" s="43">
        <v>19.257570000000001</v>
      </c>
      <c r="BU14" s="43"/>
      <c r="BV14" s="43">
        <v>35.486899999999999</v>
      </c>
      <c r="BW14" s="43">
        <v>4.0273599999999998</v>
      </c>
      <c r="BX14" s="43"/>
      <c r="BY14" s="43"/>
      <c r="BZ14" s="43">
        <v>92.515110000000007</v>
      </c>
      <c r="CA14" s="43">
        <v>24.91611</v>
      </c>
      <c r="CB14" s="43">
        <v>0.26869999999999999</v>
      </c>
      <c r="CC14" s="43">
        <v>0.56999999999999995</v>
      </c>
      <c r="CD14" s="43">
        <v>27.90391</v>
      </c>
      <c r="CE14" s="43">
        <v>460.32740999999999</v>
      </c>
      <c r="CF14" s="43">
        <v>11.2942</v>
      </c>
      <c r="CG14" s="43">
        <v>150.84299999999999</v>
      </c>
      <c r="CH14" s="43">
        <v>18.39546</v>
      </c>
      <c r="CI14" s="43"/>
      <c r="CJ14" s="43"/>
      <c r="CK14" s="43">
        <v>17.208400000000001</v>
      </c>
      <c r="CL14" s="43">
        <v>4.7261300000000004</v>
      </c>
      <c r="CM14" s="43"/>
      <c r="CN14" s="43"/>
      <c r="CO14" s="43">
        <v>17.297339999999998</v>
      </c>
      <c r="CP14" s="43">
        <v>281.45</v>
      </c>
      <c r="CQ14" s="43"/>
      <c r="CR14" s="43">
        <v>27.18</v>
      </c>
      <c r="CS14" s="43"/>
      <c r="CT14" s="43">
        <v>38.472000000000001</v>
      </c>
    </row>
    <row r="15" spans="1:98" ht="15.6" x14ac:dyDescent="0.3">
      <c r="A15" s="1"/>
      <c r="B15" s="42" t="s">
        <v>778</v>
      </c>
      <c r="C15" s="43"/>
      <c r="D15" s="43"/>
      <c r="E15" s="43">
        <v>43.901060000000001</v>
      </c>
      <c r="F15" s="43">
        <v>13.678000000000001</v>
      </c>
      <c r="G15" s="43"/>
      <c r="H15" s="43">
        <v>4.2640000000000002</v>
      </c>
      <c r="I15" s="43"/>
      <c r="J15" s="43"/>
      <c r="K15" s="43"/>
      <c r="L15" s="43">
        <v>27.7182</v>
      </c>
      <c r="M15" s="43">
        <v>15.107799999999999</v>
      </c>
      <c r="N15" s="43">
        <v>12.34</v>
      </c>
      <c r="O15" s="43">
        <v>33.015999999999998</v>
      </c>
      <c r="P15" s="43"/>
      <c r="Q15" s="43"/>
      <c r="R15" s="43">
        <v>45.649000000000001</v>
      </c>
      <c r="S15" s="43"/>
      <c r="T15" s="43">
        <v>43.690899999999999</v>
      </c>
      <c r="U15" s="43"/>
      <c r="V15" s="43">
        <v>9.5</v>
      </c>
      <c r="W15" s="43"/>
      <c r="X15" s="43">
        <v>70.196119999999993</v>
      </c>
      <c r="Y15" s="43"/>
      <c r="Z15" s="43">
        <v>8.9480299999999993</v>
      </c>
      <c r="AA15" s="43"/>
      <c r="AB15" s="43"/>
      <c r="AC15" s="43"/>
      <c r="AD15" s="43"/>
      <c r="AE15" s="43">
        <v>4.444</v>
      </c>
      <c r="AF15" s="43">
        <v>0.8</v>
      </c>
      <c r="AG15" s="43"/>
      <c r="AH15" s="43">
        <v>1.0129999999999999</v>
      </c>
      <c r="AI15" s="43"/>
      <c r="AJ15" s="43">
        <v>5.19055</v>
      </c>
      <c r="AK15" s="43">
        <v>0</v>
      </c>
      <c r="AL15" s="43">
        <v>0.80959999999999999</v>
      </c>
      <c r="AM15" s="43">
        <v>47.656269999999999</v>
      </c>
      <c r="AN15" s="43">
        <v>126.45477</v>
      </c>
      <c r="AO15" s="43">
        <v>26.4666</v>
      </c>
      <c r="AP15" s="43">
        <v>0.18</v>
      </c>
      <c r="AQ15" s="43">
        <v>157.52000000000001</v>
      </c>
      <c r="AR15" s="43">
        <v>29.733910000000002</v>
      </c>
      <c r="AS15" s="43">
        <v>39.27337</v>
      </c>
      <c r="AT15" s="43">
        <v>31.74</v>
      </c>
      <c r="AU15" s="43"/>
      <c r="AV15" s="43">
        <v>201.00621000000001</v>
      </c>
      <c r="AW15" s="43">
        <v>36.860399999999998</v>
      </c>
      <c r="AX15" s="43"/>
      <c r="AY15" s="43">
        <v>3.2625000000000002</v>
      </c>
      <c r="AZ15" s="43"/>
      <c r="BA15" s="43">
        <v>1.3</v>
      </c>
      <c r="BB15" s="43"/>
      <c r="BC15" s="43">
        <v>72.780649999999994</v>
      </c>
      <c r="BD15" s="43"/>
      <c r="BE15" s="43">
        <v>20.9</v>
      </c>
      <c r="BF15" s="43"/>
      <c r="BG15" s="43"/>
      <c r="BH15" s="43">
        <v>97.896119999999996</v>
      </c>
      <c r="BI15" s="43">
        <v>19.295030000000001</v>
      </c>
      <c r="BJ15" s="43"/>
      <c r="BK15" s="43"/>
      <c r="BL15" s="43"/>
      <c r="BM15" s="43">
        <v>6.8739999999999997</v>
      </c>
      <c r="BN15" s="43">
        <v>36.799999999999997</v>
      </c>
      <c r="BO15" s="43">
        <v>1.69</v>
      </c>
      <c r="BP15" s="43">
        <v>145.91091</v>
      </c>
      <c r="BQ15" s="43"/>
      <c r="BR15" s="43">
        <v>4.4440999999999997</v>
      </c>
      <c r="BS15" s="43">
        <v>132.57841999999999</v>
      </c>
      <c r="BT15" s="43">
        <v>19.92792</v>
      </c>
      <c r="BU15" s="43"/>
      <c r="BV15" s="43">
        <v>35.584299999999999</v>
      </c>
      <c r="BW15" s="43">
        <v>3.8865599999999998</v>
      </c>
      <c r="BX15" s="43"/>
      <c r="BY15" s="43"/>
      <c r="BZ15" s="43">
        <v>91.545910000000006</v>
      </c>
      <c r="CA15" s="43">
        <v>24.933039999999998</v>
      </c>
      <c r="CB15" s="43">
        <v>0.26619999999999999</v>
      </c>
      <c r="CC15" s="43">
        <v>0.61</v>
      </c>
      <c r="CD15" s="43">
        <v>26.329329999999999</v>
      </c>
      <c r="CE15" s="43">
        <v>461.85507999999999</v>
      </c>
      <c r="CF15" s="43">
        <v>11.658099999999999</v>
      </c>
      <c r="CG15" s="43">
        <v>152.25839999999999</v>
      </c>
      <c r="CH15" s="43">
        <v>18.365100000000002</v>
      </c>
      <c r="CI15" s="43"/>
      <c r="CJ15" s="43"/>
      <c r="CK15" s="43">
        <v>17.032399999999999</v>
      </c>
      <c r="CL15" s="43">
        <v>4.70838</v>
      </c>
      <c r="CM15" s="43"/>
      <c r="CN15" s="43"/>
      <c r="CO15" s="43">
        <v>17.136230000000001</v>
      </c>
      <c r="CP15" s="43">
        <v>286.13</v>
      </c>
      <c r="CQ15" s="43"/>
      <c r="CR15" s="43">
        <v>27.04</v>
      </c>
      <c r="CS15" s="43"/>
      <c r="CT15" s="43">
        <v>41.706000000000003</v>
      </c>
    </row>
    <row r="16" spans="1:98" ht="15.6" x14ac:dyDescent="0.3">
      <c r="A16" s="1"/>
      <c r="B16" s="42" t="s">
        <v>779</v>
      </c>
      <c r="C16" s="43"/>
      <c r="D16" s="43"/>
      <c r="E16" s="43">
        <v>46.43374</v>
      </c>
      <c r="F16" s="43">
        <v>13.372999999999999</v>
      </c>
      <c r="G16" s="43"/>
      <c r="H16" s="43">
        <v>4.1660000000000004</v>
      </c>
      <c r="I16" s="43"/>
      <c r="J16" s="43"/>
      <c r="K16" s="43"/>
      <c r="L16" s="43">
        <v>27.801500000000001</v>
      </c>
      <c r="M16" s="43">
        <v>15.559699999999999</v>
      </c>
      <c r="N16" s="43">
        <v>12.31</v>
      </c>
      <c r="O16" s="43">
        <v>32.368000000000002</v>
      </c>
      <c r="P16" s="43"/>
      <c r="Q16" s="43"/>
      <c r="R16" s="43">
        <v>45.47</v>
      </c>
      <c r="S16" s="43"/>
      <c r="T16" s="43">
        <v>38.213999999999999</v>
      </c>
      <c r="U16" s="43"/>
      <c r="V16" s="43">
        <v>9.4</v>
      </c>
      <c r="W16" s="43"/>
      <c r="X16" s="43">
        <v>161.88989000000001</v>
      </c>
      <c r="Y16" s="43"/>
      <c r="Z16" s="43">
        <v>8.9451999999999998</v>
      </c>
      <c r="AA16" s="43"/>
      <c r="AB16" s="43"/>
      <c r="AC16" s="43"/>
      <c r="AD16" s="43"/>
      <c r="AE16" s="43">
        <v>4.2859999999999996</v>
      </c>
      <c r="AF16" s="43">
        <v>0.8</v>
      </c>
      <c r="AG16" s="43"/>
      <c r="AH16" s="43">
        <v>0.97019999999999995</v>
      </c>
      <c r="AI16" s="43"/>
      <c r="AJ16" s="43">
        <v>5.2815200000000004</v>
      </c>
      <c r="AK16" s="43">
        <v>0</v>
      </c>
      <c r="AL16" s="43">
        <v>0.79090000000000005</v>
      </c>
      <c r="AM16" s="43">
        <v>46.945650000000001</v>
      </c>
      <c r="AN16" s="43">
        <v>127.72611000000001</v>
      </c>
      <c r="AO16" s="43">
        <v>26.4087</v>
      </c>
      <c r="AP16" s="43">
        <v>1.65</v>
      </c>
      <c r="AQ16" s="43">
        <v>159.82</v>
      </c>
      <c r="AR16" s="43">
        <v>29.730540000000001</v>
      </c>
      <c r="AS16" s="43">
        <v>37.723959999999998</v>
      </c>
      <c r="AT16" s="43">
        <v>31.34</v>
      </c>
      <c r="AU16" s="43"/>
      <c r="AV16" s="43">
        <v>199.44424000000001</v>
      </c>
      <c r="AW16" s="43">
        <v>36.403199999999998</v>
      </c>
      <c r="AX16" s="43"/>
      <c r="AY16" s="43">
        <v>3.5439500000000002</v>
      </c>
      <c r="AZ16" s="43"/>
      <c r="BA16" s="43">
        <v>1.3</v>
      </c>
      <c r="BB16" s="43"/>
      <c r="BC16" s="43">
        <v>72.418559999999999</v>
      </c>
      <c r="BD16" s="43"/>
      <c r="BE16" s="43">
        <v>20.9</v>
      </c>
      <c r="BF16" s="43"/>
      <c r="BG16" s="43"/>
      <c r="BH16" s="43">
        <v>100.40669</v>
      </c>
      <c r="BI16" s="43">
        <v>19.289010000000001</v>
      </c>
      <c r="BJ16" s="43"/>
      <c r="BK16" s="43"/>
      <c r="BL16" s="43"/>
      <c r="BM16" s="43">
        <v>6.984</v>
      </c>
      <c r="BN16" s="43">
        <v>39.369999999999997</v>
      </c>
      <c r="BO16" s="43">
        <v>1.78</v>
      </c>
      <c r="BP16" s="43">
        <v>144.25254000000001</v>
      </c>
      <c r="BQ16" s="43"/>
      <c r="BR16" s="43">
        <v>4.5347</v>
      </c>
      <c r="BS16" s="43">
        <v>134.73557</v>
      </c>
      <c r="BT16" s="43">
        <v>18.96378</v>
      </c>
      <c r="BU16" s="43"/>
      <c r="BV16" s="43">
        <v>35.374000000000002</v>
      </c>
      <c r="BW16" s="43">
        <v>3.9036599999999999</v>
      </c>
      <c r="BX16" s="43"/>
      <c r="BY16" s="43"/>
      <c r="BZ16" s="43">
        <v>92.233860000000007</v>
      </c>
      <c r="CA16" s="43">
        <v>24.896920000000001</v>
      </c>
      <c r="CB16" s="43">
        <v>0.25659999999999999</v>
      </c>
      <c r="CC16" s="43">
        <v>0.6</v>
      </c>
      <c r="CD16" s="43">
        <v>26.540620000000001</v>
      </c>
      <c r="CE16" s="43">
        <v>463.10707000000002</v>
      </c>
      <c r="CF16" s="43">
        <v>11.7979</v>
      </c>
      <c r="CG16" s="43">
        <v>155.9034</v>
      </c>
      <c r="CH16" s="43">
        <v>18.21827</v>
      </c>
      <c r="CI16" s="43"/>
      <c r="CJ16" s="43"/>
      <c r="CK16" s="43">
        <v>16.632400000000001</v>
      </c>
      <c r="CL16" s="43">
        <v>5.0143700000000004</v>
      </c>
      <c r="CM16" s="43"/>
      <c r="CN16" s="43"/>
      <c r="CO16" s="43">
        <v>16.09674</v>
      </c>
      <c r="CP16" s="43">
        <v>294.33</v>
      </c>
      <c r="CQ16" s="43"/>
      <c r="CR16" s="43">
        <v>27.077000000000002</v>
      </c>
      <c r="CS16" s="43"/>
      <c r="CT16" s="43">
        <v>40.843000000000004</v>
      </c>
    </row>
    <row r="17" spans="1:98" ht="15.6" x14ac:dyDescent="0.3">
      <c r="A17" s="1"/>
      <c r="B17" s="42" t="s">
        <v>780</v>
      </c>
      <c r="C17" s="43"/>
      <c r="D17" s="43"/>
      <c r="E17" s="43">
        <v>47.685969999999998</v>
      </c>
      <c r="F17" s="43">
        <v>12.436</v>
      </c>
      <c r="G17" s="43"/>
      <c r="H17" s="43">
        <v>4.2240000000000002</v>
      </c>
      <c r="I17" s="43"/>
      <c r="J17" s="43"/>
      <c r="K17" s="43"/>
      <c r="L17" s="43">
        <v>27.740500000000001</v>
      </c>
      <c r="M17" s="43">
        <v>15.365</v>
      </c>
      <c r="N17" s="43">
        <v>12.46</v>
      </c>
      <c r="O17" s="43">
        <v>32.896000000000001</v>
      </c>
      <c r="P17" s="43"/>
      <c r="Q17" s="43"/>
      <c r="R17" s="43">
        <v>45.701999999999998</v>
      </c>
      <c r="S17" s="43"/>
      <c r="T17" s="43">
        <v>31.056899999999999</v>
      </c>
      <c r="U17" s="43"/>
      <c r="V17" s="43">
        <v>8.9</v>
      </c>
      <c r="W17" s="43"/>
      <c r="X17" s="43">
        <v>144.39859000000001</v>
      </c>
      <c r="Y17" s="43"/>
      <c r="Z17" s="43">
        <v>8.9360999999999997</v>
      </c>
      <c r="AA17" s="43"/>
      <c r="AB17" s="43"/>
      <c r="AC17" s="43"/>
      <c r="AD17" s="43"/>
      <c r="AE17" s="43">
        <v>4.1420000000000003</v>
      </c>
      <c r="AF17" s="43">
        <v>0.7</v>
      </c>
      <c r="AG17" s="43"/>
      <c r="AH17" s="43">
        <v>0.92659999999999998</v>
      </c>
      <c r="AI17" s="43"/>
      <c r="AJ17" s="43">
        <v>5.03627</v>
      </c>
      <c r="AK17" s="43">
        <v>0</v>
      </c>
      <c r="AL17" s="43">
        <v>0.78400000000000003</v>
      </c>
      <c r="AM17" s="43">
        <v>47.576560000000001</v>
      </c>
      <c r="AN17" s="43">
        <v>124.72183</v>
      </c>
      <c r="AO17" s="43">
        <v>26.611499999999999</v>
      </c>
      <c r="AP17" s="43">
        <v>2.1</v>
      </c>
      <c r="AQ17" s="43">
        <v>159.93</v>
      </c>
      <c r="AR17" s="43">
        <v>28.9787</v>
      </c>
      <c r="AS17" s="43">
        <v>37.502270000000003</v>
      </c>
      <c r="AT17" s="43">
        <v>29.82</v>
      </c>
      <c r="AU17" s="43"/>
      <c r="AV17" s="43">
        <v>200.36854</v>
      </c>
      <c r="AW17" s="43">
        <v>35.981400000000001</v>
      </c>
      <c r="AX17" s="43"/>
      <c r="AY17" s="43">
        <v>3.5639599999999998</v>
      </c>
      <c r="AZ17" s="43"/>
      <c r="BA17" s="43">
        <v>1.2</v>
      </c>
      <c r="BB17" s="43"/>
      <c r="BC17" s="43">
        <v>72.551720000000003</v>
      </c>
      <c r="BD17" s="43"/>
      <c r="BE17" s="43">
        <v>20.9</v>
      </c>
      <c r="BF17" s="43"/>
      <c r="BG17" s="43"/>
      <c r="BH17" s="43">
        <v>101.6895</v>
      </c>
      <c r="BI17" s="43">
        <v>19.290859999999999</v>
      </c>
      <c r="BJ17" s="43"/>
      <c r="BK17" s="43"/>
      <c r="BL17" s="43"/>
      <c r="BM17" s="43">
        <v>6.9870000000000001</v>
      </c>
      <c r="BN17" s="43">
        <v>42.78</v>
      </c>
      <c r="BO17" s="43">
        <v>1.77</v>
      </c>
      <c r="BP17" s="43">
        <v>144.93029000000001</v>
      </c>
      <c r="BQ17" s="43"/>
      <c r="BR17" s="43">
        <v>4.5320999999999998</v>
      </c>
      <c r="BS17" s="43">
        <v>135.16659999999999</v>
      </c>
      <c r="BT17" s="43">
        <v>19.34911</v>
      </c>
      <c r="BU17" s="43"/>
      <c r="BV17" s="43">
        <v>36.518900000000002</v>
      </c>
      <c r="BW17" s="43">
        <v>4.3754099999999996</v>
      </c>
      <c r="BX17" s="43"/>
      <c r="BY17" s="43"/>
      <c r="BZ17" s="43">
        <v>90.705240000000003</v>
      </c>
      <c r="CA17" s="43">
        <v>25.164829999999998</v>
      </c>
      <c r="CB17" s="43">
        <v>0.2535</v>
      </c>
      <c r="CC17" s="43">
        <v>0.59</v>
      </c>
      <c r="CD17" s="43">
        <v>25.337260000000001</v>
      </c>
      <c r="CE17" s="43">
        <v>467.42939999999999</v>
      </c>
      <c r="CF17" s="43">
        <v>11.613899999999999</v>
      </c>
      <c r="CG17" s="43">
        <v>152.27170000000001</v>
      </c>
      <c r="CH17" s="43">
        <v>18.34599</v>
      </c>
      <c r="CI17" s="43"/>
      <c r="CJ17" s="43"/>
      <c r="CK17" s="43">
        <v>16.695599999999999</v>
      </c>
      <c r="CL17" s="43">
        <v>5.13917</v>
      </c>
      <c r="CM17" s="43"/>
      <c r="CN17" s="43"/>
      <c r="CO17" s="43">
        <v>16.124510000000001</v>
      </c>
      <c r="CP17" s="43">
        <v>294.25</v>
      </c>
      <c r="CQ17" s="43"/>
      <c r="CR17" s="43">
        <v>27.719000000000001</v>
      </c>
      <c r="CS17" s="43"/>
      <c r="CT17" s="43">
        <v>40.53</v>
      </c>
    </row>
    <row r="18" spans="1:98" ht="15.6" x14ac:dyDescent="0.3">
      <c r="A18" s="1"/>
      <c r="B18" s="42" t="s">
        <v>781</v>
      </c>
      <c r="C18" s="43"/>
      <c r="D18" s="43"/>
      <c r="E18" s="43">
        <v>48.638469999999998</v>
      </c>
      <c r="F18" s="43">
        <v>12</v>
      </c>
      <c r="G18" s="43"/>
      <c r="H18" s="43">
        <v>4.1779999999999999</v>
      </c>
      <c r="I18" s="43"/>
      <c r="J18" s="43"/>
      <c r="K18" s="43"/>
      <c r="L18" s="43">
        <v>28.302800000000001</v>
      </c>
      <c r="M18" s="43">
        <v>14.949</v>
      </c>
      <c r="N18" s="43">
        <v>12.27</v>
      </c>
      <c r="O18" s="43">
        <v>34.558</v>
      </c>
      <c r="P18" s="43"/>
      <c r="Q18" s="43"/>
      <c r="R18" s="43">
        <v>45.509</v>
      </c>
      <c r="S18" s="43"/>
      <c r="T18" s="43">
        <v>30.674299999999999</v>
      </c>
      <c r="U18" s="43"/>
      <c r="V18" s="43">
        <v>7.9</v>
      </c>
      <c r="W18" s="43"/>
      <c r="X18" s="43">
        <v>82.823660000000004</v>
      </c>
      <c r="Y18" s="43"/>
      <c r="Z18" s="43">
        <v>8.6774000000000004</v>
      </c>
      <c r="AA18" s="43"/>
      <c r="AB18" s="43"/>
      <c r="AC18" s="43"/>
      <c r="AD18" s="43"/>
      <c r="AE18" s="43">
        <v>4.2190000000000003</v>
      </c>
      <c r="AF18" s="43">
        <v>0.7</v>
      </c>
      <c r="AG18" s="43"/>
      <c r="AH18" s="43">
        <v>0.84499999999999997</v>
      </c>
      <c r="AI18" s="43"/>
      <c r="AJ18" s="43">
        <v>5.0886500000000003</v>
      </c>
      <c r="AK18" s="43">
        <v>0</v>
      </c>
      <c r="AL18" s="43">
        <v>0.76359999999999995</v>
      </c>
      <c r="AM18" s="43">
        <v>47.528759999999998</v>
      </c>
      <c r="AN18" s="43">
        <v>127.98817</v>
      </c>
      <c r="AO18" s="43">
        <v>27.123999999999999</v>
      </c>
      <c r="AP18" s="43">
        <v>1.93</v>
      </c>
      <c r="AQ18" s="43">
        <v>162.27000000000001</v>
      </c>
      <c r="AR18" s="43">
        <v>29.7698</v>
      </c>
      <c r="AS18" s="43">
        <v>35.892060000000001</v>
      </c>
      <c r="AT18" s="43">
        <v>30.26</v>
      </c>
      <c r="AU18" s="43"/>
      <c r="AV18" s="43">
        <v>201.02466000000001</v>
      </c>
      <c r="AW18" s="43">
        <v>35.475200000000001</v>
      </c>
      <c r="AX18" s="43"/>
      <c r="AY18" s="43">
        <v>3.5771000000000002</v>
      </c>
      <c r="AZ18" s="43"/>
      <c r="BA18" s="43">
        <v>1.4</v>
      </c>
      <c r="BB18" s="43"/>
      <c r="BC18" s="43">
        <v>72.656949999999995</v>
      </c>
      <c r="BD18" s="43"/>
      <c r="BE18" s="43">
        <v>20.9</v>
      </c>
      <c r="BF18" s="43"/>
      <c r="BG18" s="43"/>
      <c r="BH18" s="43">
        <v>99.88552</v>
      </c>
      <c r="BI18" s="43">
        <v>19.127130000000001</v>
      </c>
      <c r="BJ18" s="43"/>
      <c r="BK18" s="43"/>
      <c r="BL18" s="43"/>
      <c r="BM18" s="43">
        <v>6.9870000000000001</v>
      </c>
      <c r="BN18" s="43">
        <v>42.91</v>
      </c>
      <c r="BO18" s="43">
        <v>0.87</v>
      </c>
      <c r="BP18" s="43">
        <v>141.65251000000001</v>
      </c>
      <c r="BQ18" s="43"/>
      <c r="BR18" s="43">
        <v>4.4732000000000003</v>
      </c>
      <c r="BS18" s="43">
        <v>135.59258</v>
      </c>
      <c r="BT18" s="43">
        <v>18.974430000000002</v>
      </c>
      <c r="BU18" s="43"/>
      <c r="BV18" s="43">
        <v>35.574100000000001</v>
      </c>
      <c r="BW18" s="43">
        <v>3.85894</v>
      </c>
      <c r="BX18" s="43"/>
      <c r="BY18" s="43"/>
      <c r="BZ18" s="43">
        <v>91.582520000000002</v>
      </c>
      <c r="CA18" s="43">
        <v>25.213529999999999</v>
      </c>
      <c r="CB18" s="43">
        <v>0.2545</v>
      </c>
      <c r="CC18" s="43">
        <v>0.6</v>
      </c>
      <c r="CD18" s="43">
        <v>24.640930000000001</v>
      </c>
      <c r="CE18" s="43">
        <v>469.72717999999998</v>
      </c>
      <c r="CF18" s="43">
        <v>11.3049</v>
      </c>
      <c r="CG18" s="43">
        <v>157.6593</v>
      </c>
      <c r="CH18" s="43">
        <v>18.370609999999999</v>
      </c>
      <c r="CI18" s="43"/>
      <c r="CJ18" s="43"/>
      <c r="CK18" s="43">
        <v>16.2864</v>
      </c>
      <c r="CL18" s="43">
        <v>5.0537200000000002</v>
      </c>
      <c r="CM18" s="43"/>
      <c r="CN18" s="43"/>
      <c r="CO18" s="43">
        <v>15.29344</v>
      </c>
      <c r="CP18" s="43">
        <v>295.16000000000003</v>
      </c>
      <c r="CQ18" s="43"/>
      <c r="CR18" s="43">
        <v>28.808</v>
      </c>
      <c r="CS18" s="43"/>
      <c r="CT18" s="43">
        <v>39.563000000000002</v>
      </c>
    </row>
    <row r="19" spans="1:98" ht="15.6" x14ac:dyDescent="0.3">
      <c r="A19" s="1"/>
      <c r="B19" s="42" t="s">
        <v>782</v>
      </c>
      <c r="C19" s="43"/>
      <c r="D19" s="43"/>
      <c r="E19" s="43">
        <v>48.779829999999997</v>
      </c>
      <c r="F19" s="43">
        <v>10.465999999999999</v>
      </c>
      <c r="G19" s="43"/>
      <c r="H19" s="43">
        <v>4.2489999999999997</v>
      </c>
      <c r="I19" s="43"/>
      <c r="J19" s="43"/>
      <c r="K19" s="43"/>
      <c r="L19" s="43">
        <v>28.092199999999998</v>
      </c>
      <c r="M19" s="43">
        <v>14.5212</v>
      </c>
      <c r="N19" s="43">
        <v>12.24</v>
      </c>
      <c r="O19" s="43">
        <v>35.404000000000003</v>
      </c>
      <c r="P19" s="43"/>
      <c r="Q19" s="43"/>
      <c r="R19" s="43">
        <v>45.616</v>
      </c>
      <c r="S19" s="43"/>
      <c r="T19" s="43">
        <v>44.3491</v>
      </c>
      <c r="U19" s="43"/>
      <c r="V19" s="43">
        <v>8.1999999999999993</v>
      </c>
      <c r="W19" s="43"/>
      <c r="X19" s="43">
        <v>151.48892000000001</v>
      </c>
      <c r="Y19" s="43"/>
      <c r="Z19" s="43">
        <v>8.6132500000000007</v>
      </c>
      <c r="AA19" s="43"/>
      <c r="AB19" s="43"/>
      <c r="AC19" s="43"/>
      <c r="AD19" s="43"/>
      <c r="AE19" s="43">
        <v>4.2430000000000003</v>
      </c>
      <c r="AF19" s="43">
        <v>1</v>
      </c>
      <c r="AG19" s="43"/>
      <c r="AH19" s="43">
        <v>0.77580000000000005</v>
      </c>
      <c r="AI19" s="43"/>
      <c r="AJ19" s="43">
        <v>5.1020799999999999</v>
      </c>
      <c r="AK19" s="43">
        <v>0</v>
      </c>
      <c r="AL19" s="43">
        <v>0.92579999999999996</v>
      </c>
      <c r="AM19" s="43">
        <v>47.101680000000002</v>
      </c>
      <c r="AN19" s="43">
        <v>128.17281</v>
      </c>
      <c r="AO19" s="43">
        <v>22.6371</v>
      </c>
      <c r="AP19" s="43">
        <v>1.54</v>
      </c>
      <c r="AQ19" s="43">
        <v>161.83000000000001</v>
      </c>
      <c r="AR19" s="43">
        <v>29.58972</v>
      </c>
      <c r="AS19" s="43">
        <v>35.446040000000004</v>
      </c>
      <c r="AT19" s="43">
        <v>30.58</v>
      </c>
      <c r="AU19" s="43"/>
      <c r="AV19" s="43">
        <v>200.72102000000001</v>
      </c>
      <c r="AW19" s="43">
        <v>34.533799999999999</v>
      </c>
      <c r="AX19" s="43"/>
      <c r="AY19" s="43">
        <v>3.6024099999999999</v>
      </c>
      <c r="AZ19" s="43"/>
      <c r="BA19" s="43">
        <v>1.4</v>
      </c>
      <c r="BB19" s="43"/>
      <c r="BC19" s="43">
        <v>72.679130000000001</v>
      </c>
      <c r="BD19" s="43"/>
      <c r="BE19" s="43">
        <v>20.8</v>
      </c>
      <c r="BF19" s="43"/>
      <c r="BG19" s="43"/>
      <c r="BH19" s="43">
        <v>97.313999999999993</v>
      </c>
      <c r="BI19" s="43">
        <v>19.28754</v>
      </c>
      <c r="BJ19" s="43"/>
      <c r="BK19" s="43"/>
      <c r="BL19" s="43"/>
      <c r="BM19" s="43">
        <v>6.8940000000000001</v>
      </c>
      <c r="BN19" s="43">
        <v>39.19</v>
      </c>
      <c r="BO19" s="43">
        <v>1.18</v>
      </c>
      <c r="BP19" s="43">
        <v>145.80128999999999</v>
      </c>
      <c r="BQ19" s="43"/>
      <c r="BR19" s="43">
        <v>4.0491999999999999</v>
      </c>
      <c r="BS19" s="43">
        <v>134.26396</v>
      </c>
      <c r="BT19" s="43">
        <v>17.90888</v>
      </c>
      <c r="BU19" s="43"/>
      <c r="BV19" s="43">
        <v>35.362699999999997</v>
      </c>
      <c r="BW19" s="43">
        <v>3.6508500000000002</v>
      </c>
      <c r="BX19" s="43"/>
      <c r="BY19" s="43"/>
      <c r="BZ19" s="43">
        <v>91.005250000000004</v>
      </c>
      <c r="CA19" s="43">
        <v>25.194690000000001</v>
      </c>
      <c r="CB19" s="43">
        <v>0.23769999999999999</v>
      </c>
      <c r="CC19" s="43">
        <v>0.59</v>
      </c>
      <c r="CD19" s="43">
        <v>25.10623</v>
      </c>
      <c r="CE19" s="43">
        <v>467.80329</v>
      </c>
      <c r="CF19" s="43">
        <v>11.008800000000001</v>
      </c>
      <c r="CG19" s="43">
        <v>155.83969999999999</v>
      </c>
      <c r="CH19" s="43">
        <v>18.361540000000002</v>
      </c>
      <c r="CI19" s="43"/>
      <c r="CJ19" s="43"/>
      <c r="CK19" s="43">
        <v>15.849600000000001</v>
      </c>
      <c r="CL19" s="43">
        <v>4.6789800000000001</v>
      </c>
      <c r="CM19" s="43"/>
      <c r="CN19" s="43"/>
      <c r="CO19" s="43">
        <v>14.09343</v>
      </c>
      <c r="CP19" s="43">
        <v>296.76</v>
      </c>
      <c r="CQ19" s="43"/>
      <c r="CR19" s="43">
        <v>28.936</v>
      </c>
      <c r="CS19" s="43"/>
      <c r="CT19" s="43">
        <v>36.969000000000001</v>
      </c>
    </row>
    <row r="20" spans="1:98" ht="15.6" x14ac:dyDescent="0.3">
      <c r="A20" s="1"/>
      <c r="B20" s="42" t="s">
        <v>783</v>
      </c>
      <c r="C20" s="43"/>
      <c r="D20" s="43"/>
      <c r="E20" s="43">
        <v>48.806849999999997</v>
      </c>
      <c r="F20" s="43">
        <v>10.148999999999999</v>
      </c>
      <c r="G20" s="43"/>
      <c r="H20" s="43">
        <v>4.2709999999999999</v>
      </c>
      <c r="I20" s="43"/>
      <c r="J20" s="43"/>
      <c r="K20" s="43"/>
      <c r="L20" s="43">
        <v>27.788499999999999</v>
      </c>
      <c r="M20" s="43">
        <v>13.8789</v>
      </c>
      <c r="N20" s="43">
        <v>12.45</v>
      </c>
      <c r="O20" s="43">
        <v>35.183999999999997</v>
      </c>
      <c r="P20" s="43"/>
      <c r="Q20" s="43"/>
      <c r="R20" s="43">
        <v>45.481999999999999</v>
      </c>
      <c r="S20" s="43"/>
      <c r="T20" s="43">
        <v>40.423099999999998</v>
      </c>
      <c r="U20" s="43"/>
      <c r="V20" s="43">
        <v>8.5</v>
      </c>
      <c r="W20" s="43"/>
      <c r="X20" s="43">
        <v>142.43492000000001</v>
      </c>
      <c r="Y20" s="43"/>
      <c r="Z20" s="43">
        <v>8.1954700000000003</v>
      </c>
      <c r="AA20" s="43"/>
      <c r="AB20" s="43"/>
      <c r="AC20" s="43"/>
      <c r="AD20" s="43"/>
      <c r="AE20" s="43">
        <v>4.2149999999999999</v>
      </c>
      <c r="AF20" s="43">
        <v>1</v>
      </c>
      <c r="AG20" s="43"/>
      <c r="AH20" s="43">
        <v>0.75590000000000002</v>
      </c>
      <c r="AI20" s="43"/>
      <c r="AJ20" s="43">
        <v>5.0694299999999997</v>
      </c>
      <c r="AK20" s="43">
        <v>0</v>
      </c>
      <c r="AL20" s="43">
        <v>1.0362</v>
      </c>
      <c r="AM20" s="43">
        <v>48.329920000000001</v>
      </c>
      <c r="AN20" s="43">
        <v>123.53049</v>
      </c>
      <c r="AO20" s="43">
        <v>22.861899999999999</v>
      </c>
      <c r="AP20" s="43">
        <v>0.55000000000000004</v>
      </c>
      <c r="AQ20" s="43">
        <v>158.68</v>
      </c>
      <c r="AR20" s="43">
        <v>28.829540000000001</v>
      </c>
      <c r="AS20" s="43">
        <v>34.607280000000003</v>
      </c>
      <c r="AT20" s="43">
        <v>31.16</v>
      </c>
      <c r="AU20" s="43"/>
      <c r="AV20" s="43">
        <v>200.78450000000001</v>
      </c>
      <c r="AW20" s="43">
        <v>32.6601</v>
      </c>
      <c r="AX20" s="43"/>
      <c r="AY20" s="43">
        <v>3.5681600000000002</v>
      </c>
      <c r="AZ20" s="43"/>
      <c r="BA20" s="43">
        <v>1.4</v>
      </c>
      <c r="BB20" s="43"/>
      <c r="BC20" s="43">
        <v>72.757639999999995</v>
      </c>
      <c r="BD20" s="43"/>
      <c r="BE20" s="43">
        <v>20.8</v>
      </c>
      <c r="BF20" s="43"/>
      <c r="BG20" s="43"/>
      <c r="BH20" s="43">
        <v>93.810640000000006</v>
      </c>
      <c r="BI20" s="43">
        <v>19.360610000000001</v>
      </c>
      <c r="BJ20" s="43"/>
      <c r="BK20" s="43"/>
      <c r="BL20" s="43"/>
      <c r="BM20" s="43">
        <v>6.8739999999999997</v>
      </c>
      <c r="BN20" s="43">
        <v>37.83</v>
      </c>
      <c r="BO20" s="43">
        <v>1.73</v>
      </c>
      <c r="BP20" s="43">
        <v>146.97266999999999</v>
      </c>
      <c r="BQ20" s="43"/>
      <c r="BR20" s="43">
        <v>3.9363999999999999</v>
      </c>
      <c r="BS20" s="43">
        <v>129.98063999999999</v>
      </c>
      <c r="BT20" s="43">
        <v>17.56878</v>
      </c>
      <c r="BU20" s="43"/>
      <c r="BV20" s="43">
        <v>31.863499999999998</v>
      </c>
      <c r="BW20" s="43">
        <v>3.6075599999999999</v>
      </c>
      <c r="BX20" s="43"/>
      <c r="BY20" s="43"/>
      <c r="BZ20" s="43">
        <v>90.737229999999997</v>
      </c>
      <c r="CA20" s="43">
        <v>25.200970000000002</v>
      </c>
      <c r="CB20" s="43">
        <v>0.2515</v>
      </c>
      <c r="CC20" s="43">
        <v>0.61</v>
      </c>
      <c r="CD20" s="43">
        <v>23.257010000000001</v>
      </c>
      <c r="CE20" s="43">
        <v>467.63709999999998</v>
      </c>
      <c r="CF20" s="43">
        <v>10.4398</v>
      </c>
      <c r="CG20" s="43">
        <v>149.60720000000001</v>
      </c>
      <c r="CH20" s="43">
        <v>18.072220000000002</v>
      </c>
      <c r="CI20" s="43"/>
      <c r="CJ20" s="43"/>
      <c r="CK20" s="43">
        <v>15.306900000000001</v>
      </c>
      <c r="CL20" s="43">
        <v>4.6322799999999997</v>
      </c>
      <c r="CM20" s="43"/>
      <c r="CN20" s="43"/>
      <c r="CO20" s="43">
        <v>12.87054</v>
      </c>
      <c r="CP20" s="43">
        <v>294.8</v>
      </c>
      <c r="CQ20" s="43"/>
      <c r="CR20" s="43">
        <v>28.603000000000002</v>
      </c>
      <c r="CS20" s="43"/>
      <c r="CT20" s="43">
        <v>33.564999999999998</v>
      </c>
    </row>
    <row r="21" spans="1:98" ht="15.6" x14ac:dyDescent="0.3">
      <c r="A21" s="1"/>
      <c r="B21" s="42" t="s">
        <v>784</v>
      </c>
      <c r="C21" s="43"/>
      <c r="D21" s="43"/>
      <c r="E21" s="43">
        <v>48.214390000000002</v>
      </c>
      <c r="F21" s="43">
        <v>9.7720000000000002</v>
      </c>
      <c r="G21" s="43"/>
      <c r="H21" s="43">
        <v>4.3440000000000003</v>
      </c>
      <c r="I21" s="43"/>
      <c r="J21" s="43"/>
      <c r="K21" s="43"/>
      <c r="L21" s="43">
        <v>27.416599999999999</v>
      </c>
      <c r="M21" s="43">
        <v>14.2125</v>
      </c>
      <c r="N21" s="43">
        <v>12.33</v>
      </c>
      <c r="O21" s="43">
        <v>35.033999999999999</v>
      </c>
      <c r="P21" s="43"/>
      <c r="Q21" s="43"/>
      <c r="R21" s="43">
        <v>44.518999999999998</v>
      </c>
      <c r="S21" s="43"/>
      <c r="T21" s="43">
        <v>40.040799999999997</v>
      </c>
      <c r="U21" s="43"/>
      <c r="V21" s="43">
        <v>9.4</v>
      </c>
      <c r="W21" s="43"/>
      <c r="X21" s="43">
        <v>137.19744</v>
      </c>
      <c r="Y21" s="43"/>
      <c r="Z21" s="43">
        <v>7.7258300000000002</v>
      </c>
      <c r="AA21" s="43"/>
      <c r="AB21" s="43"/>
      <c r="AC21" s="43"/>
      <c r="AD21" s="43"/>
      <c r="AE21" s="43">
        <v>3.569</v>
      </c>
      <c r="AF21" s="43">
        <v>1</v>
      </c>
      <c r="AG21" s="43"/>
      <c r="AH21" s="43">
        <v>0.71260000000000001</v>
      </c>
      <c r="AI21" s="43"/>
      <c r="AJ21" s="43">
        <v>4.9555300000000004</v>
      </c>
      <c r="AK21" s="43">
        <v>0</v>
      </c>
      <c r="AL21" s="43">
        <v>1.0084</v>
      </c>
      <c r="AM21" s="43">
        <v>43.043210000000002</v>
      </c>
      <c r="AN21" s="43">
        <v>117.81274000000001</v>
      </c>
      <c r="AO21" s="43">
        <v>22.8858</v>
      </c>
      <c r="AP21" s="43">
        <v>0.91</v>
      </c>
      <c r="AQ21" s="43">
        <v>157.93</v>
      </c>
      <c r="AR21" s="43">
        <v>28.790299999999998</v>
      </c>
      <c r="AS21" s="43">
        <v>32.67342</v>
      </c>
      <c r="AT21" s="43">
        <v>31.43</v>
      </c>
      <c r="AU21" s="43"/>
      <c r="AV21" s="43">
        <v>199.08613</v>
      </c>
      <c r="AW21" s="43">
        <v>32.300400000000003</v>
      </c>
      <c r="AX21" s="43"/>
      <c r="AY21" s="43">
        <v>3.34083</v>
      </c>
      <c r="AZ21" s="43"/>
      <c r="BA21" s="43">
        <v>1.3</v>
      </c>
      <c r="BB21" s="43"/>
      <c r="BC21" s="43">
        <v>72.945080000000004</v>
      </c>
      <c r="BD21" s="43"/>
      <c r="BE21" s="43">
        <v>20.8</v>
      </c>
      <c r="BF21" s="43"/>
      <c r="BG21" s="43"/>
      <c r="BH21" s="43">
        <v>102.02466</v>
      </c>
      <c r="BI21" s="43">
        <v>18.957730000000002</v>
      </c>
      <c r="BJ21" s="43"/>
      <c r="BK21" s="43"/>
      <c r="BL21" s="43"/>
      <c r="BM21" s="43">
        <v>6.984</v>
      </c>
      <c r="BN21" s="43">
        <v>35.51</v>
      </c>
      <c r="BO21" s="43">
        <v>1.59</v>
      </c>
      <c r="BP21" s="43">
        <v>145.92734999999999</v>
      </c>
      <c r="BQ21" s="43"/>
      <c r="BR21" s="43">
        <v>3.9687999999999999</v>
      </c>
      <c r="BS21" s="43">
        <v>123.89637</v>
      </c>
      <c r="BT21" s="43">
        <v>16.877549999999999</v>
      </c>
      <c r="BU21" s="43"/>
      <c r="BV21" s="43">
        <v>31.6585</v>
      </c>
      <c r="BW21" s="43">
        <v>3.8024800000000001</v>
      </c>
      <c r="BX21" s="43"/>
      <c r="BY21" s="43"/>
      <c r="BZ21" s="43">
        <v>89.827299999999994</v>
      </c>
      <c r="CA21" s="43">
        <v>25.232710000000001</v>
      </c>
      <c r="CB21" s="43">
        <v>0.26269999999999999</v>
      </c>
      <c r="CC21" s="43">
        <v>0.59</v>
      </c>
      <c r="CD21" s="43">
        <v>22.702210000000001</v>
      </c>
      <c r="CE21" s="43">
        <v>469.20289000000002</v>
      </c>
      <c r="CF21" s="43">
        <v>10.142099999999999</v>
      </c>
      <c r="CG21" s="43">
        <v>150.7346</v>
      </c>
      <c r="CH21" s="43">
        <v>17.823419999999999</v>
      </c>
      <c r="CI21" s="43"/>
      <c r="CJ21" s="43"/>
      <c r="CK21" s="43">
        <v>15.462400000000001</v>
      </c>
      <c r="CL21" s="43">
        <v>4.5554199999999998</v>
      </c>
      <c r="CM21" s="43"/>
      <c r="CN21" s="43"/>
      <c r="CO21" s="43">
        <v>13.0388</v>
      </c>
      <c r="CP21" s="43">
        <v>282.88</v>
      </c>
      <c r="CQ21" s="43"/>
      <c r="CR21" s="43">
        <v>28.347999999999999</v>
      </c>
      <c r="CS21" s="43"/>
      <c r="CT21" s="43">
        <v>34.933999999999997</v>
      </c>
    </row>
    <row r="22" spans="1:98" ht="15.6" x14ac:dyDescent="0.3">
      <c r="A22" s="1"/>
      <c r="B22" s="42" t="s">
        <v>785</v>
      </c>
      <c r="C22" s="43"/>
      <c r="D22" s="43"/>
      <c r="E22" s="43">
        <v>48.046869999999998</v>
      </c>
      <c r="F22" s="43">
        <v>11.167</v>
      </c>
      <c r="G22" s="43"/>
      <c r="H22" s="43">
        <v>4.2320000000000002</v>
      </c>
      <c r="I22" s="43"/>
      <c r="J22" s="43"/>
      <c r="K22" s="43"/>
      <c r="L22" s="43">
        <v>27.404299999999999</v>
      </c>
      <c r="M22" s="43">
        <v>11.8652</v>
      </c>
      <c r="N22" s="43">
        <v>11.97</v>
      </c>
      <c r="O22" s="43">
        <v>34.201999999999998</v>
      </c>
      <c r="P22" s="43"/>
      <c r="Q22" s="43"/>
      <c r="R22" s="43">
        <v>44.325000000000003</v>
      </c>
      <c r="S22" s="43"/>
      <c r="T22" s="43">
        <v>30.335100000000001</v>
      </c>
      <c r="U22" s="43"/>
      <c r="V22" s="43">
        <v>8.5</v>
      </c>
      <c r="W22" s="43"/>
      <c r="X22" s="43">
        <v>121.30701999999999</v>
      </c>
      <c r="Y22" s="43"/>
      <c r="Z22" s="43">
        <v>7.5537299999999998</v>
      </c>
      <c r="AA22" s="43"/>
      <c r="AB22" s="43"/>
      <c r="AC22" s="43"/>
      <c r="AD22" s="43"/>
      <c r="AE22" s="43">
        <v>3.2090000000000001</v>
      </c>
      <c r="AF22" s="43">
        <v>1</v>
      </c>
      <c r="AG22" s="43"/>
      <c r="AH22" s="43">
        <v>0.69110000000000005</v>
      </c>
      <c r="AI22" s="43"/>
      <c r="AJ22" s="43">
        <v>4.7631500000000004</v>
      </c>
      <c r="AK22" s="43">
        <v>0</v>
      </c>
      <c r="AL22" s="43">
        <v>1.1741999999999999</v>
      </c>
      <c r="AM22" s="43">
        <v>47.721209999999999</v>
      </c>
      <c r="AN22" s="43">
        <v>120.39639</v>
      </c>
      <c r="AO22" s="43">
        <v>25.0215</v>
      </c>
      <c r="AP22" s="43">
        <v>0.73</v>
      </c>
      <c r="AQ22" s="43">
        <v>156.47</v>
      </c>
      <c r="AR22" s="43">
        <v>28.657789999999999</v>
      </c>
      <c r="AS22" s="43">
        <v>33.516449999999999</v>
      </c>
      <c r="AT22" s="43">
        <v>31.34</v>
      </c>
      <c r="AU22" s="43"/>
      <c r="AV22" s="43">
        <v>197.15620000000001</v>
      </c>
      <c r="AW22" s="43">
        <v>31.979299999999999</v>
      </c>
      <c r="AX22" s="43"/>
      <c r="AY22" s="43">
        <v>3.4224999999999999</v>
      </c>
      <c r="AZ22" s="43"/>
      <c r="BA22" s="43">
        <v>1.3</v>
      </c>
      <c r="BB22" s="43"/>
      <c r="BC22" s="43">
        <v>72.932450000000003</v>
      </c>
      <c r="BD22" s="43"/>
      <c r="BE22" s="43">
        <v>20.8</v>
      </c>
      <c r="BF22" s="43"/>
      <c r="BG22" s="43"/>
      <c r="BH22" s="43">
        <v>92.142409999999998</v>
      </c>
      <c r="BI22" s="43">
        <v>18.271850000000001</v>
      </c>
      <c r="BJ22" s="43"/>
      <c r="BK22" s="43"/>
      <c r="BL22" s="43"/>
      <c r="BM22" s="43">
        <v>6.9870000000000001</v>
      </c>
      <c r="BN22" s="43">
        <v>35.729999999999997</v>
      </c>
      <c r="BO22" s="43">
        <v>1.46</v>
      </c>
      <c r="BP22" s="43">
        <v>146.31826000000001</v>
      </c>
      <c r="BQ22" s="43"/>
      <c r="BR22" s="43">
        <v>4.0586000000000002</v>
      </c>
      <c r="BS22" s="43">
        <v>129.22854000000001</v>
      </c>
      <c r="BT22" s="43">
        <v>17.164449999999999</v>
      </c>
      <c r="BU22" s="43"/>
      <c r="BV22" s="43">
        <v>32.538400000000003</v>
      </c>
      <c r="BW22" s="43">
        <v>3.7307000000000001</v>
      </c>
      <c r="BX22" s="43"/>
      <c r="BY22" s="43"/>
      <c r="BZ22" s="43">
        <v>89.856380000000001</v>
      </c>
      <c r="CA22" s="43">
        <v>25.256499999999999</v>
      </c>
      <c r="CB22" s="43">
        <v>0.33560000000000001</v>
      </c>
      <c r="CC22" s="43">
        <v>0.56999999999999995</v>
      </c>
      <c r="CD22" s="43">
        <v>22.971109999999999</v>
      </c>
      <c r="CE22" s="43">
        <v>461.43277999999998</v>
      </c>
      <c r="CF22" s="43">
        <v>9.1363000000000003</v>
      </c>
      <c r="CG22" s="43">
        <v>152.87479999999999</v>
      </c>
      <c r="CH22" s="43">
        <v>17.418949999999999</v>
      </c>
      <c r="CI22" s="43"/>
      <c r="CJ22" s="43"/>
      <c r="CK22" s="43">
        <v>15.325200000000001</v>
      </c>
      <c r="CL22" s="43">
        <v>4.5487900000000003</v>
      </c>
      <c r="CM22" s="43"/>
      <c r="CN22" s="43"/>
      <c r="CO22" s="43">
        <v>14.001749999999999</v>
      </c>
      <c r="CP22" s="43">
        <v>276.49</v>
      </c>
      <c r="CQ22" s="43"/>
      <c r="CR22" s="43">
        <v>27.984999999999999</v>
      </c>
      <c r="CS22" s="43"/>
      <c r="CT22" s="43">
        <v>32.226999999999997</v>
      </c>
    </row>
    <row r="23" spans="1:98" ht="15.6" x14ac:dyDescent="0.3">
      <c r="A23" s="1"/>
      <c r="B23" s="42" t="s">
        <v>786</v>
      </c>
      <c r="C23" s="43"/>
      <c r="D23" s="43"/>
      <c r="E23" s="43">
        <v>48.220669999999998</v>
      </c>
      <c r="F23" s="43">
        <v>11.797000000000001</v>
      </c>
      <c r="G23" s="43"/>
      <c r="H23" s="43">
        <v>4.2089999999999996</v>
      </c>
      <c r="I23" s="43"/>
      <c r="J23" s="43"/>
      <c r="K23" s="43"/>
      <c r="L23" s="43">
        <v>27.554600000000001</v>
      </c>
      <c r="M23" s="43">
        <v>11.3962</v>
      </c>
      <c r="N23" s="43">
        <v>12.27</v>
      </c>
      <c r="O23" s="43">
        <v>34.308</v>
      </c>
      <c r="P23" s="43"/>
      <c r="Q23" s="43"/>
      <c r="R23" s="43">
        <v>44.05</v>
      </c>
      <c r="S23" s="43"/>
      <c r="T23" s="43">
        <v>37.750500000000002</v>
      </c>
      <c r="U23" s="43"/>
      <c r="V23" s="43">
        <v>8.5</v>
      </c>
      <c r="W23" s="43"/>
      <c r="X23" s="43">
        <v>114.7467</v>
      </c>
      <c r="Y23" s="43"/>
      <c r="Z23" s="43">
        <v>7.9171699999999996</v>
      </c>
      <c r="AA23" s="43"/>
      <c r="AB23" s="43"/>
      <c r="AC23" s="43"/>
      <c r="AD23" s="43"/>
      <c r="AE23" s="43">
        <v>3.1629999999999998</v>
      </c>
      <c r="AF23" s="43">
        <v>1.1000000000000001</v>
      </c>
      <c r="AG23" s="43"/>
      <c r="AH23" s="43">
        <v>0.69869999999999999</v>
      </c>
      <c r="AI23" s="43"/>
      <c r="AJ23" s="43">
        <v>4.8320100000000004</v>
      </c>
      <c r="AK23" s="43">
        <v>0</v>
      </c>
      <c r="AL23" s="43">
        <v>1.2301</v>
      </c>
      <c r="AM23" s="43">
        <v>47.977049999999998</v>
      </c>
      <c r="AN23" s="43">
        <v>122.13525</v>
      </c>
      <c r="AO23" s="43">
        <v>27.336099999999998</v>
      </c>
      <c r="AP23" s="43">
        <v>0.73</v>
      </c>
      <c r="AQ23" s="43">
        <v>156.04</v>
      </c>
      <c r="AR23" s="43">
        <v>28.43591</v>
      </c>
      <c r="AS23" s="43">
        <v>33.717700000000001</v>
      </c>
      <c r="AT23" s="43">
        <v>31.67</v>
      </c>
      <c r="AU23" s="43"/>
      <c r="AV23" s="43">
        <v>195.34267</v>
      </c>
      <c r="AW23" s="43">
        <v>33.377200000000002</v>
      </c>
      <c r="AX23" s="43"/>
      <c r="AY23" s="43">
        <v>3.4107799999999999</v>
      </c>
      <c r="AZ23" s="43"/>
      <c r="BA23" s="43">
        <v>1.2</v>
      </c>
      <c r="BB23" s="43"/>
      <c r="BC23" s="43">
        <v>73.139679999999998</v>
      </c>
      <c r="BD23" s="43"/>
      <c r="BE23" s="43">
        <v>20.8</v>
      </c>
      <c r="BF23" s="43"/>
      <c r="BG23" s="43"/>
      <c r="BH23" s="43">
        <v>91.384010000000004</v>
      </c>
      <c r="BI23" s="43">
        <v>18.535599999999999</v>
      </c>
      <c r="BJ23" s="43"/>
      <c r="BK23" s="43"/>
      <c r="BL23" s="43"/>
      <c r="BM23" s="43">
        <v>6.9870000000000001</v>
      </c>
      <c r="BN23" s="43">
        <v>35.9</v>
      </c>
      <c r="BO23" s="43">
        <v>1.47</v>
      </c>
      <c r="BP23" s="43">
        <v>139.46769</v>
      </c>
      <c r="BQ23" s="43"/>
      <c r="BR23" s="43">
        <v>4.1235999999999997</v>
      </c>
      <c r="BS23" s="43">
        <v>128.59288000000001</v>
      </c>
      <c r="BT23" s="43">
        <v>17.307950000000002</v>
      </c>
      <c r="BU23" s="43"/>
      <c r="BV23" s="43">
        <v>32.199300000000001</v>
      </c>
      <c r="BW23" s="43">
        <v>3.9713500000000002</v>
      </c>
      <c r="BX23" s="43"/>
      <c r="BY23" s="43"/>
      <c r="BZ23" s="43">
        <v>90.886600000000001</v>
      </c>
      <c r="CA23" s="43">
        <v>25.288160000000001</v>
      </c>
      <c r="CB23" s="43">
        <v>0.38819999999999999</v>
      </c>
      <c r="CC23" s="43">
        <v>0.56999999999999995</v>
      </c>
      <c r="CD23" s="43">
        <v>23.287849999999999</v>
      </c>
      <c r="CE23" s="43">
        <v>469.88528000000002</v>
      </c>
      <c r="CF23" s="43">
        <v>8.7919</v>
      </c>
      <c r="CG23" s="43">
        <v>151.52930000000001</v>
      </c>
      <c r="CH23" s="43">
        <v>17.18121</v>
      </c>
      <c r="CI23" s="43"/>
      <c r="CJ23" s="43"/>
      <c r="CK23" s="43">
        <v>14.408300000000001</v>
      </c>
      <c r="CL23" s="43">
        <v>4.5526200000000001</v>
      </c>
      <c r="CM23" s="43"/>
      <c r="CN23" s="43"/>
      <c r="CO23" s="43">
        <v>14.5589</v>
      </c>
      <c r="CP23" s="43">
        <v>272.81</v>
      </c>
      <c r="CQ23" s="43"/>
      <c r="CR23" s="43">
        <v>28.05</v>
      </c>
      <c r="CS23" s="43"/>
      <c r="CT23" s="43">
        <v>26.350999999999999</v>
      </c>
    </row>
    <row r="24" spans="1:98" ht="15.6" x14ac:dyDescent="0.3">
      <c r="A24" s="1"/>
      <c r="B24" s="42" t="s">
        <v>787</v>
      </c>
      <c r="C24" s="43"/>
      <c r="D24" s="43"/>
      <c r="E24" s="43">
        <v>48.325780000000002</v>
      </c>
      <c r="F24" s="43">
        <v>12.602</v>
      </c>
      <c r="G24" s="43"/>
      <c r="H24" s="43">
        <v>4.3789999999999996</v>
      </c>
      <c r="I24" s="43"/>
      <c r="J24" s="43"/>
      <c r="K24" s="43"/>
      <c r="L24" s="43">
        <v>27.0337</v>
      </c>
      <c r="M24" s="43">
        <v>11.6914</v>
      </c>
      <c r="N24" s="43">
        <v>12.21</v>
      </c>
      <c r="O24" s="43">
        <v>32.536000000000001</v>
      </c>
      <c r="P24" s="43"/>
      <c r="Q24" s="43"/>
      <c r="R24" s="43">
        <v>44.241</v>
      </c>
      <c r="S24" s="43"/>
      <c r="T24" s="43">
        <v>32.771299999999997</v>
      </c>
      <c r="U24" s="43"/>
      <c r="V24" s="43">
        <v>8.4</v>
      </c>
      <c r="W24" s="43"/>
      <c r="X24" s="43">
        <v>106.00623</v>
      </c>
      <c r="Y24" s="43"/>
      <c r="Z24" s="43">
        <v>7.7871300000000003</v>
      </c>
      <c r="AA24" s="43"/>
      <c r="AB24" s="43"/>
      <c r="AC24" s="43"/>
      <c r="AD24" s="43"/>
      <c r="AE24" s="43">
        <v>3.17</v>
      </c>
      <c r="AF24" s="43">
        <v>1.2</v>
      </c>
      <c r="AG24" s="43"/>
      <c r="AH24" s="43">
        <v>0.71599999999999997</v>
      </c>
      <c r="AI24" s="43"/>
      <c r="AJ24" s="43">
        <v>5.1929299999999996</v>
      </c>
      <c r="AK24" s="43">
        <v>0</v>
      </c>
      <c r="AL24" s="43">
        <v>1.8955</v>
      </c>
      <c r="AM24" s="43">
        <v>47.74089</v>
      </c>
      <c r="AN24" s="43">
        <v>124.01559</v>
      </c>
      <c r="AO24" s="43">
        <v>27.8474</v>
      </c>
      <c r="AP24" s="43">
        <v>0.72</v>
      </c>
      <c r="AQ24" s="43">
        <v>153.31</v>
      </c>
      <c r="AR24" s="43">
        <v>28.656140000000001</v>
      </c>
      <c r="AS24" s="43">
        <v>34.712479999999999</v>
      </c>
      <c r="AT24" s="43">
        <v>31.06</v>
      </c>
      <c r="AU24" s="43"/>
      <c r="AV24" s="43">
        <v>197.13825</v>
      </c>
      <c r="AW24" s="43">
        <v>33.718299999999999</v>
      </c>
      <c r="AX24" s="43"/>
      <c r="AY24" s="43">
        <v>3.4714399999999999</v>
      </c>
      <c r="AZ24" s="43"/>
      <c r="BA24" s="43">
        <v>1.2</v>
      </c>
      <c r="BB24" s="43"/>
      <c r="BC24" s="43">
        <v>73.222340000000003</v>
      </c>
      <c r="BD24" s="43"/>
      <c r="BE24" s="43">
        <v>20.8</v>
      </c>
      <c r="BF24" s="43"/>
      <c r="BG24" s="43"/>
      <c r="BH24" s="43">
        <v>93.519080000000002</v>
      </c>
      <c r="BI24" s="43">
        <v>18.553129999999999</v>
      </c>
      <c r="BJ24" s="43"/>
      <c r="BK24" s="43"/>
      <c r="BL24" s="43"/>
      <c r="BM24" s="43">
        <v>6.8940000000000001</v>
      </c>
      <c r="BN24" s="43">
        <v>34.950000000000003</v>
      </c>
      <c r="BO24" s="43">
        <v>1.45</v>
      </c>
      <c r="BP24" s="43">
        <v>142.6979</v>
      </c>
      <c r="BQ24" s="43"/>
      <c r="BR24" s="43">
        <v>4.2392000000000003</v>
      </c>
      <c r="BS24" s="43">
        <v>130.26439999999999</v>
      </c>
      <c r="BT24" s="43">
        <v>17.16797</v>
      </c>
      <c r="BU24" s="43"/>
      <c r="BV24" s="43">
        <v>33.265000000000001</v>
      </c>
      <c r="BW24" s="43">
        <v>3.7307000000000001</v>
      </c>
      <c r="BX24" s="43"/>
      <c r="BY24" s="43"/>
      <c r="BZ24" s="43">
        <v>91.178619999999995</v>
      </c>
      <c r="CA24" s="43">
        <v>25.240880000000001</v>
      </c>
      <c r="CB24" s="43">
        <v>0.47120000000000001</v>
      </c>
      <c r="CC24" s="43">
        <v>0.56000000000000005</v>
      </c>
      <c r="CD24" s="43">
        <v>22.800039999999999</v>
      </c>
      <c r="CE24" s="43">
        <v>465.40548000000001</v>
      </c>
      <c r="CF24" s="43">
        <v>9.875</v>
      </c>
      <c r="CG24" s="43">
        <v>155.27279999999999</v>
      </c>
      <c r="CH24" s="43">
        <v>16.977869999999999</v>
      </c>
      <c r="CI24" s="43"/>
      <c r="CJ24" s="43"/>
      <c r="CK24" s="43">
        <v>14.946899999999999</v>
      </c>
      <c r="CL24" s="43">
        <v>4.5313999999999997</v>
      </c>
      <c r="CM24" s="43"/>
      <c r="CN24" s="43"/>
      <c r="CO24" s="43">
        <v>15.140610000000001</v>
      </c>
      <c r="CP24" s="43">
        <v>279.18</v>
      </c>
      <c r="CQ24" s="43"/>
      <c r="CR24" s="43">
        <v>28.388999999999999</v>
      </c>
      <c r="CS24" s="43"/>
      <c r="CT24" s="43">
        <v>19.731000000000002</v>
      </c>
    </row>
    <row r="25" spans="1:98" ht="15.6" x14ac:dyDescent="0.3">
      <c r="A25" s="1"/>
      <c r="B25" s="42" t="s">
        <v>788</v>
      </c>
      <c r="C25" s="43"/>
      <c r="D25" s="43"/>
      <c r="E25" s="43">
        <v>47.82873</v>
      </c>
      <c r="F25" s="43">
        <v>12.929</v>
      </c>
      <c r="G25" s="43"/>
      <c r="H25" s="43">
        <v>4.3630000000000004</v>
      </c>
      <c r="I25" s="43"/>
      <c r="J25" s="43"/>
      <c r="K25" s="43"/>
      <c r="L25" s="43">
        <v>26.969200000000001</v>
      </c>
      <c r="M25" s="43">
        <v>11.644299999999999</v>
      </c>
      <c r="N25" s="43">
        <v>12.07</v>
      </c>
      <c r="O25" s="43">
        <v>31.638000000000002</v>
      </c>
      <c r="P25" s="43"/>
      <c r="Q25" s="43"/>
      <c r="R25" s="43">
        <v>44.411999999999999</v>
      </c>
      <c r="S25" s="43"/>
      <c r="T25" s="43">
        <v>37.591900000000003</v>
      </c>
      <c r="U25" s="43"/>
      <c r="V25" s="43">
        <v>8.1999999999999993</v>
      </c>
      <c r="W25" s="43"/>
      <c r="X25" s="43">
        <v>155.01294999999999</v>
      </c>
      <c r="Y25" s="43"/>
      <c r="Z25" s="43">
        <v>7.7729299999999997</v>
      </c>
      <c r="AA25" s="43"/>
      <c r="AB25" s="43"/>
      <c r="AC25" s="43"/>
      <c r="AD25" s="43"/>
      <c r="AE25" s="43">
        <v>3.1579999999999999</v>
      </c>
      <c r="AF25" s="43">
        <v>1.2</v>
      </c>
      <c r="AG25" s="43"/>
      <c r="AH25" s="43">
        <v>0.72860000000000003</v>
      </c>
      <c r="AI25" s="43"/>
      <c r="AJ25" s="43">
        <v>4.6838199999999999</v>
      </c>
      <c r="AK25" s="43">
        <v>0</v>
      </c>
      <c r="AL25" s="43">
        <v>2.4245999999999999</v>
      </c>
      <c r="AM25" s="43">
        <v>47.192050000000002</v>
      </c>
      <c r="AN25" s="43">
        <v>129.32916</v>
      </c>
      <c r="AO25" s="43">
        <v>28.377700000000001</v>
      </c>
      <c r="AP25" s="43">
        <v>0.63</v>
      </c>
      <c r="AQ25" s="43">
        <v>156.9</v>
      </c>
      <c r="AR25" s="43">
        <v>29.025400000000001</v>
      </c>
      <c r="AS25" s="43">
        <v>35.045789999999997</v>
      </c>
      <c r="AT25" s="43">
        <v>30.47</v>
      </c>
      <c r="AU25" s="43"/>
      <c r="AV25" s="43">
        <v>200.35427000000001</v>
      </c>
      <c r="AW25" s="43">
        <v>33.869599999999998</v>
      </c>
      <c r="AX25" s="43"/>
      <c r="AY25" s="43">
        <v>3.4768500000000002</v>
      </c>
      <c r="AZ25" s="43"/>
      <c r="BA25" s="43">
        <v>1.2</v>
      </c>
      <c r="BB25" s="43"/>
      <c r="BC25" s="43">
        <v>73.407550000000001</v>
      </c>
      <c r="BD25" s="43"/>
      <c r="BE25" s="43">
        <v>20.8</v>
      </c>
      <c r="BF25" s="43"/>
      <c r="BG25" s="43"/>
      <c r="BH25" s="43">
        <v>98.96593</v>
      </c>
      <c r="BI25" s="43">
        <v>18.647919999999999</v>
      </c>
      <c r="BJ25" s="43"/>
      <c r="BK25" s="43"/>
      <c r="BL25" s="43"/>
      <c r="BM25" s="43">
        <v>6.8739999999999997</v>
      </c>
      <c r="BN25" s="43">
        <v>35.380000000000003</v>
      </c>
      <c r="BO25" s="43">
        <v>1.42</v>
      </c>
      <c r="BP25" s="43">
        <v>148.21265</v>
      </c>
      <c r="BQ25" s="43"/>
      <c r="BR25" s="43">
        <v>3.9958</v>
      </c>
      <c r="BS25" s="43">
        <v>130.26571999999999</v>
      </c>
      <c r="BT25" s="43">
        <v>17.520679999999999</v>
      </c>
      <c r="BU25" s="43"/>
      <c r="BV25" s="43">
        <v>33.979500000000002</v>
      </c>
      <c r="BW25" s="43">
        <v>3.87202</v>
      </c>
      <c r="BX25" s="43"/>
      <c r="BY25" s="43"/>
      <c r="BZ25" s="43">
        <v>90.959879999999998</v>
      </c>
      <c r="CA25" s="43">
        <v>25.159130000000001</v>
      </c>
      <c r="CB25" s="43">
        <v>0.53339999999999999</v>
      </c>
      <c r="CC25" s="43">
        <v>0.59</v>
      </c>
      <c r="CD25" s="43">
        <v>25.40089</v>
      </c>
      <c r="CE25" s="43">
        <v>405.84237999999999</v>
      </c>
      <c r="CF25" s="43">
        <v>10.295500000000001</v>
      </c>
      <c r="CG25" s="43">
        <v>161.05420000000001</v>
      </c>
      <c r="CH25" s="43">
        <v>17.40296</v>
      </c>
      <c r="CI25" s="43"/>
      <c r="CJ25" s="43"/>
      <c r="CK25" s="43">
        <v>15.071199999999999</v>
      </c>
      <c r="CL25" s="43">
        <v>4.5105300000000002</v>
      </c>
      <c r="CM25" s="43"/>
      <c r="CN25" s="43"/>
      <c r="CO25" s="43">
        <v>15.035450000000001</v>
      </c>
      <c r="CP25" s="43">
        <v>284.11</v>
      </c>
      <c r="CQ25" s="43"/>
      <c r="CR25" s="43">
        <v>28.443999999999999</v>
      </c>
      <c r="CS25" s="43"/>
      <c r="CT25" s="43">
        <v>17.712</v>
      </c>
    </row>
    <row r="26" spans="1:98" ht="15.6" x14ac:dyDescent="0.3">
      <c r="A26" s="1"/>
      <c r="B26" s="42" t="s">
        <v>789</v>
      </c>
      <c r="C26" s="43"/>
      <c r="D26" s="43"/>
      <c r="E26" s="43">
        <v>37.416339999999998</v>
      </c>
      <c r="F26" s="43">
        <v>13.478999999999999</v>
      </c>
      <c r="G26" s="43"/>
      <c r="H26" s="43">
        <v>4.2809999999999997</v>
      </c>
      <c r="I26" s="43"/>
      <c r="J26" s="43"/>
      <c r="K26" s="43"/>
      <c r="L26" s="43">
        <v>27.250900000000001</v>
      </c>
      <c r="M26" s="43">
        <v>11.513299999999999</v>
      </c>
      <c r="N26" s="43">
        <v>12.09</v>
      </c>
      <c r="O26" s="43">
        <v>31.934000000000001</v>
      </c>
      <c r="P26" s="43"/>
      <c r="Q26" s="43"/>
      <c r="R26" s="43">
        <v>44.311999999999998</v>
      </c>
      <c r="S26" s="43"/>
      <c r="T26" s="43">
        <v>40.674300000000002</v>
      </c>
      <c r="U26" s="43"/>
      <c r="V26" s="43">
        <v>8</v>
      </c>
      <c r="W26" s="43"/>
      <c r="X26" s="43">
        <v>134.79503</v>
      </c>
      <c r="Y26" s="43"/>
      <c r="Z26" s="43">
        <v>7.7834300000000001</v>
      </c>
      <c r="AA26" s="43"/>
      <c r="AB26" s="43"/>
      <c r="AC26" s="43"/>
      <c r="AD26" s="43"/>
      <c r="AE26" s="43">
        <v>3.1389999999999998</v>
      </c>
      <c r="AF26" s="43">
        <v>1.2</v>
      </c>
      <c r="AG26" s="43"/>
      <c r="AH26" s="43">
        <v>0.72799999999999998</v>
      </c>
      <c r="AI26" s="43"/>
      <c r="AJ26" s="43">
        <v>4.0358400000000003</v>
      </c>
      <c r="AK26" s="43">
        <v>0</v>
      </c>
      <c r="AL26" s="43">
        <v>2.6659999999999999</v>
      </c>
      <c r="AM26" s="43">
        <v>44.163780000000003</v>
      </c>
      <c r="AN26" s="43">
        <v>124.38127</v>
      </c>
      <c r="AO26" s="43">
        <v>28.6768</v>
      </c>
      <c r="AP26" s="43">
        <v>0.44</v>
      </c>
      <c r="AQ26" s="43">
        <v>155.41999999999999</v>
      </c>
      <c r="AR26" s="43">
        <v>29.079969999999999</v>
      </c>
      <c r="AS26" s="43">
        <v>35.215820000000001</v>
      </c>
      <c r="AT26" s="43">
        <v>32.28</v>
      </c>
      <c r="AU26" s="43"/>
      <c r="AV26" s="43">
        <v>198.92556999999999</v>
      </c>
      <c r="AW26" s="43">
        <v>34.782600000000002</v>
      </c>
      <c r="AX26" s="43"/>
      <c r="AY26" s="43">
        <v>3.3393700000000002</v>
      </c>
      <c r="AZ26" s="43"/>
      <c r="BA26" s="43">
        <v>1.1000000000000001</v>
      </c>
      <c r="BB26" s="43"/>
      <c r="BC26" s="43">
        <v>74.08314</v>
      </c>
      <c r="BD26" s="43"/>
      <c r="BE26" s="43">
        <v>20.8</v>
      </c>
      <c r="BF26" s="43"/>
      <c r="BG26" s="43"/>
      <c r="BH26" s="43">
        <v>101.01685000000001</v>
      </c>
      <c r="BI26" s="43">
        <v>18.76896</v>
      </c>
      <c r="BJ26" s="43"/>
      <c r="BK26" s="43"/>
      <c r="BL26" s="43"/>
      <c r="BM26" s="43">
        <v>6.984</v>
      </c>
      <c r="BN26" s="43">
        <v>32.700000000000003</v>
      </c>
      <c r="BO26" s="43">
        <v>1.51</v>
      </c>
      <c r="BP26" s="43">
        <v>146.52723</v>
      </c>
      <c r="BQ26" s="43"/>
      <c r="BR26" s="43">
        <v>4.1048999999999998</v>
      </c>
      <c r="BS26" s="43">
        <v>129.98256000000001</v>
      </c>
      <c r="BT26" s="43">
        <v>17.568249999999999</v>
      </c>
      <c r="BU26" s="43"/>
      <c r="BV26" s="43">
        <v>34.402000000000001</v>
      </c>
      <c r="BW26" s="43">
        <v>3.9659300000000002</v>
      </c>
      <c r="BX26" s="43"/>
      <c r="BY26" s="43"/>
      <c r="BZ26" s="43">
        <v>91.432749999999999</v>
      </c>
      <c r="CA26" s="43">
        <v>25.12209</v>
      </c>
      <c r="CB26" s="43">
        <v>0.67830000000000001</v>
      </c>
      <c r="CC26" s="43">
        <v>0.56999999999999995</v>
      </c>
      <c r="CD26" s="43">
        <v>24.908670000000001</v>
      </c>
      <c r="CE26" s="43">
        <v>436.52735999999999</v>
      </c>
      <c r="CF26" s="43">
        <v>10.5717</v>
      </c>
      <c r="CG26" s="43">
        <v>159.6985</v>
      </c>
      <c r="CH26" s="43">
        <v>17.849029999999999</v>
      </c>
      <c r="CI26" s="43"/>
      <c r="CJ26" s="43"/>
      <c r="CK26" s="43">
        <v>15.438800000000001</v>
      </c>
      <c r="CL26" s="43">
        <v>4.6963699999999999</v>
      </c>
      <c r="CM26" s="43"/>
      <c r="CN26" s="43"/>
      <c r="CO26" s="43">
        <v>15.40888</v>
      </c>
      <c r="CP26" s="43">
        <v>290.05</v>
      </c>
      <c r="CQ26" s="43"/>
      <c r="CR26" s="43">
        <v>28.96</v>
      </c>
      <c r="CS26" s="43"/>
      <c r="CT26" s="43">
        <v>17.728000000000002</v>
      </c>
    </row>
    <row r="27" spans="1:98" ht="15.6" x14ac:dyDescent="0.3">
      <c r="A27" s="1"/>
      <c r="B27" s="42" t="s">
        <v>790</v>
      </c>
      <c r="C27" s="43"/>
      <c r="D27" s="43"/>
      <c r="E27" s="43">
        <v>37.403959999999998</v>
      </c>
      <c r="F27" s="43">
        <v>12.91</v>
      </c>
      <c r="G27" s="43"/>
      <c r="H27" s="43">
        <v>4.1130000000000004</v>
      </c>
      <c r="I27" s="43"/>
      <c r="J27" s="43"/>
      <c r="K27" s="43"/>
      <c r="L27" s="43">
        <v>27.232399999999998</v>
      </c>
      <c r="M27" s="43">
        <v>11.5473</v>
      </c>
      <c r="N27" s="43">
        <v>12.26</v>
      </c>
      <c r="O27" s="43">
        <v>32.712000000000003</v>
      </c>
      <c r="P27" s="43"/>
      <c r="Q27" s="43"/>
      <c r="R27" s="43">
        <v>44.253</v>
      </c>
      <c r="S27" s="43"/>
      <c r="T27" s="43">
        <v>35.975200000000001</v>
      </c>
      <c r="U27" s="43"/>
      <c r="V27" s="43">
        <v>7.8</v>
      </c>
      <c r="W27" s="43"/>
      <c r="X27" s="43">
        <v>119.6686</v>
      </c>
      <c r="Y27" s="43"/>
      <c r="Z27" s="43">
        <v>8.0951799999999992</v>
      </c>
      <c r="AA27" s="43"/>
      <c r="AB27" s="43"/>
      <c r="AC27" s="43"/>
      <c r="AD27" s="43"/>
      <c r="AE27" s="43">
        <v>3.17</v>
      </c>
      <c r="AF27" s="43">
        <v>1.2</v>
      </c>
      <c r="AG27" s="43"/>
      <c r="AH27" s="43">
        <v>0.62390000000000001</v>
      </c>
      <c r="AI27" s="43"/>
      <c r="AJ27" s="43">
        <v>4.1829499999999999</v>
      </c>
      <c r="AK27" s="43">
        <v>0</v>
      </c>
      <c r="AL27" s="43">
        <v>3.0426000000000002</v>
      </c>
      <c r="AM27" s="43">
        <v>43.368209999999998</v>
      </c>
      <c r="AN27" s="43">
        <v>123.04839</v>
      </c>
      <c r="AO27" s="43">
        <v>28.716100000000001</v>
      </c>
      <c r="AP27" s="43">
        <v>0.24</v>
      </c>
      <c r="AQ27" s="43">
        <v>157.56</v>
      </c>
      <c r="AR27" s="43">
        <v>28.525040000000001</v>
      </c>
      <c r="AS27" s="43">
        <v>36.651179999999997</v>
      </c>
      <c r="AT27" s="43">
        <v>32.22</v>
      </c>
      <c r="AU27" s="43"/>
      <c r="AV27" s="43">
        <v>200.16896</v>
      </c>
      <c r="AW27" s="43">
        <v>35.942100000000003</v>
      </c>
      <c r="AX27" s="43"/>
      <c r="AY27" s="43">
        <v>3.3900600000000001</v>
      </c>
      <c r="AZ27" s="43"/>
      <c r="BA27" s="43">
        <v>1.2</v>
      </c>
      <c r="BB27" s="43"/>
      <c r="BC27" s="43">
        <v>74.008610000000004</v>
      </c>
      <c r="BD27" s="43"/>
      <c r="BE27" s="43">
        <v>20.8</v>
      </c>
      <c r="BF27" s="43"/>
      <c r="BG27" s="43"/>
      <c r="BH27" s="43">
        <v>97.146479999999997</v>
      </c>
      <c r="BI27" s="43">
        <v>18.695180000000001</v>
      </c>
      <c r="BJ27" s="43"/>
      <c r="BK27" s="43"/>
      <c r="BL27" s="43"/>
      <c r="BM27" s="43">
        <v>6.9870000000000001</v>
      </c>
      <c r="BN27" s="43">
        <v>31.8</v>
      </c>
      <c r="BO27" s="43">
        <v>1.52</v>
      </c>
      <c r="BP27" s="43">
        <v>146.62182999999999</v>
      </c>
      <c r="BQ27" s="43"/>
      <c r="BR27" s="43">
        <v>4.0940000000000003</v>
      </c>
      <c r="BS27" s="43">
        <v>130.40289999999999</v>
      </c>
      <c r="BT27" s="43">
        <v>17.825399999999998</v>
      </c>
      <c r="BU27" s="43"/>
      <c r="BV27" s="43">
        <v>33.308599999999998</v>
      </c>
      <c r="BW27" s="43">
        <v>4.0273599999999998</v>
      </c>
      <c r="BX27" s="43"/>
      <c r="BY27" s="43"/>
      <c r="BZ27" s="43">
        <v>90.84205</v>
      </c>
      <c r="CA27" s="43">
        <v>25.040320000000001</v>
      </c>
      <c r="CB27" s="43">
        <v>0.78869999999999996</v>
      </c>
      <c r="CC27" s="43">
        <v>0.59</v>
      </c>
      <c r="CD27" s="43">
        <v>27.107859999999999</v>
      </c>
      <c r="CE27" s="43">
        <v>456.36451</v>
      </c>
      <c r="CF27" s="43">
        <v>10.754099999999999</v>
      </c>
      <c r="CG27" s="43">
        <v>159.83019999999999</v>
      </c>
      <c r="CH27" s="43">
        <v>17.853739999999998</v>
      </c>
      <c r="CI27" s="43"/>
      <c r="CJ27" s="43"/>
      <c r="CK27" s="43">
        <v>15.7317</v>
      </c>
      <c r="CL27" s="43">
        <v>4.6953199999999997</v>
      </c>
      <c r="CM27" s="43"/>
      <c r="CN27" s="43"/>
      <c r="CO27" s="43">
        <v>16.60454</v>
      </c>
      <c r="CP27" s="43">
        <v>290.02</v>
      </c>
      <c r="CQ27" s="43"/>
      <c r="CR27" s="43">
        <v>28.978000000000002</v>
      </c>
      <c r="CS27" s="43"/>
      <c r="CT27" s="43">
        <v>19.231000000000002</v>
      </c>
    </row>
    <row r="28" spans="1:98" ht="15.6" x14ac:dyDescent="0.3">
      <c r="A28" s="1"/>
      <c r="B28" s="42" t="s">
        <v>791</v>
      </c>
      <c r="C28" s="43"/>
      <c r="D28" s="43"/>
      <c r="E28" s="43">
        <v>37.384549999999997</v>
      </c>
      <c r="F28" s="43">
        <v>12.930999999999999</v>
      </c>
      <c r="G28" s="43"/>
      <c r="H28" s="43">
        <v>4.359</v>
      </c>
      <c r="I28" s="43"/>
      <c r="J28" s="43"/>
      <c r="K28" s="43"/>
      <c r="L28" s="43">
        <v>27.1159</v>
      </c>
      <c r="M28" s="43">
        <v>11.605600000000001</v>
      </c>
      <c r="N28" s="43">
        <v>11.94</v>
      </c>
      <c r="O28" s="43">
        <v>32.506</v>
      </c>
      <c r="P28" s="43"/>
      <c r="Q28" s="43"/>
      <c r="R28" s="43">
        <v>44.39</v>
      </c>
      <c r="S28" s="43"/>
      <c r="T28" s="43">
        <v>33.388300000000001</v>
      </c>
      <c r="U28" s="43"/>
      <c r="V28" s="43">
        <v>8.1999999999999993</v>
      </c>
      <c r="W28" s="43"/>
      <c r="X28" s="43">
        <v>89.76285</v>
      </c>
      <c r="Y28" s="43"/>
      <c r="Z28" s="43">
        <v>8.22776</v>
      </c>
      <c r="AA28" s="43"/>
      <c r="AB28" s="43"/>
      <c r="AC28" s="43"/>
      <c r="AD28" s="43"/>
      <c r="AE28" s="43">
        <v>3.141</v>
      </c>
      <c r="AF28" s="43">
        <v>1.3</v>
      </c>
      <c r="AG28" s="43"/>
      <c r="AH28" s="43">
        <v>0.55220000000000002</v>
      </c>
      <c r="AI28" s="43"/>
      <c r="AJ28" s="43">
        <v>4.0119499999999997</v>
      </c>
      <c r="AK28" s="43">
        <v>0</v>
      </c>
      <c r="AL28" s="43">
        <v>3.7806999999999999</v>
      </c>
      <c r="AM28" s="43">
        <v>47.057369999999999</v>
      </c>
      <c r="AN28" s="43">
        <v>122.54647</v>
      </c>
      <c r="AO28" s="43">
        <v>28.572900000000001</v>
      </c>
      <c r="AP28" s="43">
        <v>0.57999999999999996</v>
      </c>
      <c r="AQ28" s="43">
        <v>155.99</v>
      </c>
      <c r="AR28" s="43">
        <v>28.849219999999999</v>
      </c>
      <c r="AS28" s="43">
        <v>36.823680000000003</v>
      </c>
      <c r="AT28" s="43">
        <v>31.47</v>
      </c>
      <c r="AU28" s="43"/>
      <c r="AV28" s="43">
        <v>199.61139</v>
      </c>
      <c r="AW28" s="43">
        <v>37.036700000000003</v>
      </c>
      <c r="AX28" s="43"/>
      <c r="AY28" s="43">
        <v>3.5309900000000001</v>
      </c>
      <c r="AZ28" s="43"/>
      <c r="BA28" s="43">
        <v>1.2</v>
      </c>
      <c r="BB28" s="43"/>
      <c r="BC28" s="43">
        <v>74.104519999999994</v>
      </c>
      <c r="BD28" s="43"/>
      <c r="BE28" s="43">
        <v>20.8</v>
      </c>
      <c r="BF28" s="43"/>
      <c r="BG28" s="43"/>
      <c r="BH28" s="43">
        <v>94.9345</v>
      </c>
      <c r="BI28" s="43">
        <v>18.583130000000001</v>
      </c>
      <c r="BJ28" s="43"/>
      <c r="BK28" s="43"/>
      <c r="BL28" s="43"/>
      <c r="BM28" s="43">
        <v>6.9870000000000001</v>
      </c>
      <c r="BN28" s="43">
        <v>35.68</v>
      </c>
      <c r="BO28" s="43">
        <v>1.43</v>
      </c>
      <c r="BP28" s="43">
        <v>141.78963999999999</v>
      </c>
      <c r="BQ28" s="43"/>
      <c r="BR28" s="43">
        <v>3.9701</v>
      </c>
      <c r="BS28" s="43">
        <v>131.83523</v>
      </c>
      <c r="BT28" s="43">
        <v>18.16198</v>
      </c>
      <c r="BU28" s="43"/>
      <c r="BV28" s="43">
        <v>33.417000000000002</v>
      </c>
      <c r="BW28" s="43">
        <v>3.7307000000000001</v>
      </c>
      <c r="BX28" s="43"/>
      <c r="BY28" s="43"/>
      <c r="BZ28" s="43">
        <v>90.611540000000005</v>
      </c>
      <c r="CA28" s="43">
        <v>24.99457</v>
      </c>
      <c r="CB28" s="43">
        <v>1.0286</v>
      </c>
      <c r="CC28" s="43">
        <v>0.7</v>
      </c>
      <c r="CD28" s="43">
        <v>26.948899999999998</v>
      </c>
      <c r="CE28" s="43">
        <v>458.69596999999999</v>
      </c>
      <c r="CF28" s="43">
        <v>10.9786</v>
      </c>
      <c r="CG28" s="43">
        <v>155.2003</v>
      </c>
      <c r="CH28" s="43">
        <v>16.912030000000001</v>
      </c>
      <c r="CI28" s="43"/>
      <c r="CJ28" s="43"/>
      <c r="CK28" s="43">
        <v>15.8942</v>
      </c>
      <c r="CL28" s="43">
        <v>4.6365100000000004</v>
      </c>
      <c r="CM28" s="43"/>
      <c r="CN28" s="43"/>
      <c r="CO28" s="43">
        <v>17.29138</v>
      </c>
      <c r="CP28" s="43">
        <v>289.85000000000002</v>
      </c>
      <c r="CQ28" s="43"/>
      <c r="CR28" s="43">
        <v>28.757000000000001</v>
      </c>
      <c r="CS28" s="43"/>
      <c r="CT28" s="43">
        <v>19.303999999999998</v>
      </c>
    </row>
    <row r="29" spans="1:98" ht="15.6" x14ac:dyDescent="0.3">
      <c r="A29" s="1"/>
      <c r="B29" s="42" t="s">
        <v>792</v>
      </c>
      <c r="C29" s="43"/>
      <c r="D29" s="43"/>
      <c r="E29" s="43">
        <v>36.202359999999999</v>
      </c>
      <c r="F29" s="43">
        <v>13.651999999999999</v>
      </c>
      <c r="G29" s="43"/>
      <c r="H29" s="43">
        <v>4.4029999999999996</v>
      </c>
      <c r="I29" s="43"/>
      <c r="J29" s="43"/>
      <c r="K29" s="43"/>
      <c r="L29" s="43">
        <v>26.6279</v>
      </c>
      <c r="M29" s="43">
        <v>11.4733</v>
      </c>
      <c r="N29" s="43">
        <v>11.73</v>
      </c>
      <c r="O29" s="43">
        <v>31.937999999999999</v>
      </c>
      <c r="P29" s="43"/>
      <c r="Q29" s="43"/>
      <c r="R29" s="43">
        <v>43.994999999999997</v>
      </c>
      <c r="S29" s="43"/>
      <c r="T29" s="43">
        <v>31.9421</v>
      </c>
      <c r="U29" s="43"/>
      <c r="V29" s="43">
        <v>8.4</v>
      </c>
      <c r="W29" s="43"/>
      <c r="X29" s="43">
        <v>127.29527</v>
      </c>
      <c r="Y29" s="43"/>
      <c r="Z29" s="43">
        <v>8.0499700000000001</v>
      </c>
      <c r="AA29" s="43"/>
      <c r="AB29" s="43"/>
      <c r="AC29" s="43"/>
      <c r="AD29" s="43"/>
      <c r="AE29" s="43">
        <v>3.169</v>
      </c>
      <c r="AF29" s="43">
        <v>1.2</v>
      </c>
      <c r="AG29" s="43"/>
      <c r="AH29" s="43">
        <v>0.53249999999999997</v>
      </c>
      <c r="AI29" s="43"/>
      <c r="AJ29" s="43">
        <v>4.3253700000000004</v>
      </c>
      <c r="AK29" s="43">
        <v>0</v>
      </c>
      <c r="AL29" s="43">
        <v>4.0915999999999997</v>
      </c>
      <c r="AM29" s="43">
        <v>47.585520000000002</v>
      </c>
      <c r="AN29" s="43">
        <v>123.44485</v>
      </c>
      <c r="AO29" s="43">
        <v>28.584900000000001</v>
      </c>
      <c r="AP29" s="43">
        <v>1</v>
      </c>
      <c r="AQ29" s="43">
        <v>158.33000000000001</v>
      </c>
      <c r="AR29" s="43">
        <v>28.725149999999999</v>
      </c>
      <c r="AS29" s="43">
        <v>37.403550000000003</v>
      </c>
      <c r="AT29" s="43">
        <v>30.79</v>
      </c>
      <c r="AU29" s="43"/>
      <c r="AV29" s="43">
        <v>199.63598999999999</v>
      </c>
      <c r="AW29" s="43">
        <v>36.9009</v>
      </c>
      <c r="AX29" s="43"/>
      <c r="AY29" s="43">
        <v>2.7892999999999999</v>
      </c>
      <c r="AZ29" s="43"/>
      <c r="BA29" s="43">
        <v>1.2</v>
      </c>
      <c r="BB29" s="43"/>
      <c r="BC29" s="43">
        <v>74.243799999999993</v>
      </c>
      <c r="BD29" s="43"/>
      <c r="BE29" s="43">
        <v>20.8</v>
      </c>
      <c r="BF29" s="43"/>
      <c r="BG29" s="43"/>
      <c r="BH29" s="43">
        <v>95.661569999999998</v>
      </c>
      <c r="BI29" s="43">
        <v>18.591999999999999</v>
      </c>
      <c r="BJ29" s="43"/>
      <c r="BK29" s="43"/>
      <c r="BL29" s="43"/>
      <c r="BM29" s="43">
        <v>6.8940000000000001</v>
      </c>
      <c r="BN29" s="43">
        <v>36.89</v>
      </c>
      <c r="BO29" s="43">
        <v>1.59</v>
      </c>
      <c r="BP29" s="43">
        <v>137.5224</v>
      </c>
      <c r="BQ29" s="43"/>
      <c r="BR29" s="43">
        <v>4.0857000000000001</v>
      </c>
      <c r="BS29" s="43">
        <v>130.74699000000001</v>
      </c>
      <c r="BT29" s="43">
        <v>18.68158</v>
      </c>
      <c r="BU29" s="43"/>
      <c r="BV29" s="43">
        <v>33.480499999999999</v>
      </c>
      <c r="BW29" s="43">
        <v>3.87202</v>
      </c>
      <c r="BX29" s="43"/>
      <c r="BY29" s="43"/>
      <c r="BZ29" s="43">
        <v>91.486239999999995</v>
      </c>
      <c r="CA29" s="43">
        <v>25.002479999999998</v>
      </c>
      <c r="CB29" s="43">
        <v>1.1056999999999999</v>
      </c>
      <c r="CC29" s="43">
        <v>0.68</v>
      </c>
      <c r="CD29" s="43">
        <v>27.509730000000001</v>
      </c>
      <c r="CE29" s="43">
        <v>457.27544999999998</v>
      </c>
      <c r="CF29" s="43">
        <v>11.0198</v>
      </c>
      <c r="CG29" s="43">
        <v>155.13419999999999</v>
      </c>
      <c r="CH29" s="43">
        <v>16.617439999999998</v>
      </c>
      <c r="CI29" s="43"/>
      <c r="CJ29" s="43"/>
      <c r="CK29" s="43">
        <v>16.221299999999999</v>
      </c>
      <c r="CL29" s="43">
        <v>2.8510900000000001</v>
      </c>
      <c r="CM29" s="43"/>
      <c r="CN29" s="43"/>
      <c r="CO29" s="43">
        <v>17.140470000000001</v>
      </c>
      <c r="CP29" s="43">
        <v>292.26</v>
      </c>
      <c r="CQ29" s="43"/>
      <c r="CR29" s="43">
        <v>28.832999999999998</v>
      </c>
      <c r="CS29" s="43"/>
      <c r="CT29" s="43">
        <v>19.384</v>
      </c>
    </row>
    <row r="30" spans="1:98" ht="15.6" x14ac:dyDescent="0.3">
      <c r="A30" s="1"/>
      <c r="B30" s="42" t="s">
        <v>793</v>
      </c>
      <c r="C30" s="43"/>
      <c r="D30" s="43"/>
      <c r="E30" s="43">
        <v>36.479190000000003</v>
      </c>
      <c r="F30" s="43">
        <v>12.634</v>
      </c>
      <c r="G30" s="43"/>
      <c r="H30" s="43">
        <v>4.3360000000000003</v>
      </c>
      <c r="I30" s="43"/>
      <c r="J30" s="43"/>
      <c r="K30" s="43"/>
      <c r="L30" s="43">
        <v>26.411000000000001</v>
      </c>
      <c r="M30" s="43">
        <v>11.9122</v>
      </c>
      <c r="N30" s="43">
        <v>11.75</v>
      </c>
      <c r="O30" s="43">
        <v>32.154000000000003</v>
      </c>
      <c r="P30" s="43"/>
      <c r="Q30" s="43"/>
      <c r="R30" s="43">
        <v>44.509</v>
      </c>
      <c r="S30" s="43"/>
      <c r="T30" s="43">
        <v>28.101500000000001</v>
      </c>
      <c r="U30" s="43"/>
      <c r="V30" s="43">
        <v>8.8000000000000007</v>
      </c>
      <c r="W30" s="43"/>
      <c r="X30" s="43">
        <v>144.92017000000001</v>
      </c>
      <c r="Y30" s="43"/>
      <c r="Z30" s="43">
        <v>7.95655</v>
      </c>
      <c r="AA30" s="43"/>
      <c r="AB30" s="43"/>
      <c r="AC30" s="43"/>
      <c r="AD30" s="43"/>
      <c r="AE30" s="43">
        <v>3.0259999999999998</v>
      </c>
      <c r="AF30" s="43">
        <v>1.2</v>
      </c>
      <c r="AG30" s="43"/>
      <c r="AH30" s="43">
        <v>0.52259999999999995</v>
      </c>
      <c r="AI30" s="43"/>
      <c r="AJ30" s="43">
        <v>4.6141800000000002</v>
      </c>
      <c r="AK30" s="43">
        <v>0</v>
      </c>
      <c r="AL30" s="43">
        <v>4.4160000000000004</v>
      </c>
      <c r="AM30" s="43">
        <v>47.135680000000001</v>
      </c>
      <c r="AN30" s="43">
        <v>123.02786999999999</v>
      </c>
      <c r="AO30" s="43">
        <v>29.025400000000001</v>
      </c>
      <c r="AP30" s="43">
        <v>0.9</v>
      </c>
      <c r="AQ30" s="43">
        <v>156.97</v>
      </c>
      <c r="AR30" s="43">
        <v>28.918530000000001</v>
      </c>
      <c r="AS30" s="43">
        <v>37.063600000000001</v>
      </c>
      <c r="AT30" s="43">
        <v>31.38</v>
      </c>
      <c r="AU30" s="43"/>
      <c r="AV30" s="43">
        <v>198.9563</v>
      </c>
      <c r="AW30" s="43">
        <v>34.935600000000001</v>
      </c>
      <c r="AX30" s="43"/>
      <c r="AY30" s="43">
        <v>3.67164</v>
      </c>
      <c r="AZ30" s="43"/>
      <c r="BA30" s="43">
        <v>1.2</v>
      </c>
      <c r="BB30" s="43"/>
      <c r="BC30" s="43">
        <v>74.155749999999998</v>
      </c>
      <c r="BD30" s="43"/>
      <c r="BE30" s="43">
        <v>20.8</v>
      </c>
      <c r="BF30" s="43"/>
      <c r="BG30" s="43"/>
      <c r="BH30" s="43">
        <v>100.18411999999999</v>
      </c>
      <c r="BI30" s="43">
        <v>18.671189999999999</v>
      </c>
      <c r="BJ30" s="43"/>
      <c r="BK30" s="43"/>
      <c r="BL30" s="43"/>
      <c r="BM30" s="43">
        <v>6.8739999999999997</v>
      </c>
      <c r="BN30" s="43">
        <v>36.14</v>
      </c>
      <c r="BO30" s="43">
        <v>1.59</v>
      </c>
      <c r="BP30" s="43">
        <v>141.71017000000001</v>
      </c>
      <c r="BQ30" s="43"/>
      <c r="BR30" s="43">
        <v>4.0616000000000003</v>
      </c>
      <c r="BS30" s="43">
        <v>132.35584</v>
      </c>
      <c r="BT30" s="43">
        <v>18.91553</v>
      </c>
      <c r="BU30" s="43"/>
      <c r="BV30" s="43">
        <v>32.928800000000003</v>
      </c>
      <c r="BW30" s="43">
        <v>3.9659300000000002</v>
      </c>
      <c r="BX30" s="43"/>
      <c r="BY30" s="43"/>
      <c r="BZ30" s="43">
        <v>91.381029999999996</v>
      </c>
      <c r="CA30" s="43">
        <v>25.020140000000001</v>
      </c>
      <c r="CB30" s="43">
        <v>1.1469</v>
      </c>
      <c r="CC30" s="43">
        <v>0.7</v>
      </c>
      <c r="CD30" s="43">
        <v>26.49081</v>
      </c>
      <c r="CE30" s="43">
        <v>436.85825999999997</v>
      </c>
      <c r="CF30" s="43">
        <v>11.124700000000001</v>
      </c>
      <c r="CG30" s="43">
        <v>157.0093</v>
      </c>
      <c r="CH30" s="43">
        <v>16.13851</v>
      </c>
      <c r="CI30" s="43"/>
      <c r="CJ30" s="43"/>
      <c r="CK30" s="43">
        <v>16.184200000000001</v>
      </c>
      <c r="CL30" s="43">
        <v>2.4172600000000002</v>
      </c>
      <c r="CM30" s="43"/>
      <c r="CN30" s="43"/>
      <c r="CO30" s="43">
        <v>16.91536</v>
      </c>
      <c r="CP30" s="43">
        <v>289.3</v>
      </c>
      <c r="CQ30" s="43"/>
      <c r="CR30" s="43">
        <v>28.245999999999999</v>
      </c>
      <c r="CS30" s="43"/>
      <c r="CT30" s="43">
        <v>19.504999999999999</v>
      </c>
    </row>
    <row r="31" spans="1:98" ht="15.6" x14ac:dyDescent="0.3">
      <c r="A31" s="1"/>
      <c r="B31" s="42" t="s">
        <v>794</v>
      </c>
      <c r="C31" s="43"/>
      <c r="D31" s="43"/>
      <c r="E31" s="43">
        <v>47.50027</v>
      </c>
      <c r="F31" s="43">
        <v>11.625</v>
      </c>
      <c r="G31" s="43"/>
      <c r="H31" s="43">
        <v>4.2869999999999999</v>
      </c>
      <c r="I31" s="43"/>
      <c r="J31" s="43"/>
      <c r="K31" s="43"/>
      <c r="L31" s="43">
        <v>26.3095</v>
      </c>
      <c r="M31" s="43">
        <v>11.303000000000001</v>
      </c>
      <c r="N31" s="43">
        <v>11.98</v>
      </c>
      <c r="O31" s="43">
        <v>31.888000000000002</v>
      </c>
      <c r="P31" s="43"/>
      <c r="Q31" s="43"/>
      <c r="R31" s="43">
        <v>44.036999999999999</v>
      </c>
      <c r="S31" s="43"/>
      <c r="T31" s="43">
        <v>29.912600000000001</v>
      </c>
      <c r="U31" s="43"/>
      <c r="V31" s="43">
        <v>9.1999999999999993</v>
      </c>
      <c r="W31" s="43"/>
      <c r="X31" s="43">
        <v>144.35983999999999</v>
      </c>
      <c r="Y31" s="43"/>
      <c r="Z31" s="43">
        <v>7.9401299999999999</v>
      </c>
      <c r="AA31" s="43"/>
      <c r="AB31" s="43"/>
      <c r="AC31" s="43"/>
      <c r="AD31" s="43"/>
      <c r="AE31" s="43">
        <v>3.0409999999999999</v>
      </c>
      <c r="AF31" s="43">
        <v>1.2</v>
      </c>
      <c r="AG31" s="43"/>
      <c r="AH31" s="43">
        <v>0.5202</v>
      </c>
      <c r="AI31" s="43"/>
      <c r="AJ31" s="43">
        <v>4.59483</v>
      </c>
      <c r="AK31" s="43">
        <v>0</v>
      </c>
      <c r="AL31" s="43">
        <v>4.5449999999999999</v>
      </c>
      <c r="AM31" s="43">
        <v>47.473260000000003</v>
      </c>
      <c r="AN31" s="43">
        <v>125.32261</v>
      </c>
      <c r="AO31" s="43">
        <v>27.974799999999998</v>
      </c>
      <c r="AP31" s="43">
        <v>0.73</v>
      </c>
      <c r="AQ31" s="43">
        <v>155.85</v>
      </c>
      <c r="AR31" s="43">
        <v>29.23067</v>
      </c>
      <c r="AS31" s="43">
        <v>37.222090000000001</v>
      </c>
      <c r="AT31" s="43">
        <v>30.63</v>
      </c>
      <c r="AU31" s="43"/>
      <c r="AV31" s="43">
        <v>198.87273999999999</v>
      </c>
      <c r="AW31" s="43">
        <v>34.389299999999999</v>
      </c>
      <c r="AX31" s="43"/>
      <c r="AY31" s="43">
        <v>3.80749</v>
      </c>
      <c r="AZ31" s="43"/>
      <c r="BA31" s="43">
        <v>1.2</v>
      </c>
      <c r="BB31" s="43"/>
      <c r="BC31" s="43">
        <v>73.978409999999997</v>
      </c>
      <c r="BD31" s="43"/>
      <c r="BE31" s="43">
        <v>20.8</v>
      </c>
      <c r="BF31" s="43"/>
      <c r="BG31" s="43"/>
      <c r="BH31" s="43">
        <v>96.418180000000007</v>
      </c>
      <c r="BI31" s="43">
        <v>18.52966</v>
      </c>
      <c r="BJ31" s="43"/>
      <c r="BK31" s="43"/>
      <c r="BL31" s="43"/>
      <c r="BM31" s="43">
        <v>6.984</v>
      </c>
      <c r="BN31" s="43">
        <v>36.24</v>
      </c>
      <c r="BO31" s="43">
        <v>1.86</v>
      </c>
      <c r="BP31" s="43">
        <v>142.44131999999999</v>
      </c>
      <c r="BQ31" s="43"/>
      <c r="BR31" s="43">
        <v>4.1327999999999996</v>
      </c>
      <c r="BS31" s="43">
        <v>132.46559999999999</v>
      </c>
      <c r="BT31" s="43">
        <v>19.37546</v>
      </c>
      <c r="BU31" s="43"/>
      <c r="BV31" s="43">
        <v>32.622999999999998</v>
      </c>
      <c r="BW31" s="43">
        <v>3.9659300000000002</v>
      </c>
      <c r="BX31" s="43"/>
      <c r="BY31" s="43"/>
      <c r="BZ31" s="43">
        <v>92.350620000000006</v>
      </c>
      <c r="CA31" s="43">
        <v>25.013770000000001</v>
      </c>
      <c r="CB31" s="43">
        <v>1.1796</v>
      </c>
      <c r="CC31" s="43">
        <v>0.72</v>
      </c>
      <c r="CD31" s="43">
        <v>25.5806</v>
      </c>
      <c r="CE31" s="43">
        <v>425.65053</v>
      </c>
      <c r="CF31" s="43">
        <v>11.0671</v>
      </c>
      <c r="CG31" s="43">
        <v>152.65780000000001</v>
      </c>
      <c r="CH31" s="43">
        <v>16.289069999999999</v>
      </c>
      <c r="CI31" s="43"/>
      <c r="CJ31" s="43"/>
      <c r="CK31" s="43">
        <v>17.4633</v>
      </c>
      <c r="CL31" s="43">
        <v>2.34544</v>
      </c>
      <c r="CM31" s="43"/>
      <c r="CN31" s="43"/>
      <c r="CO31" s="43">
        <v>16.700510000000001</v>
      </c>
      <c r="CP31" s="43">
        <v>288.86</v>
      </c>
      <c r="CQ31" s="43"/>
      <c r="CR31" s="43">
        <v>28.094000000000001</v>
      </c>
      <c r="CS31" s="43"/>
      <c r="CT31" s="43">
        <v>19.329000000000001</v>
      </c>
    </row>
    <row r="32" spans="1:98" ht="15.6" x14ac:dyDescent="0.3">
      <c r="A32" s="1"/>
      <c r="B32" s="42" t="s">
        <v>795</v>
      </c>
      <c r="C32" s="43"/>
      <c r="D32" s="43"/>
      <c r="E32" s="43">
        <v>47.646140000000003</v>
      </c>
      <c r="F32" s="43">
        <v>11.218</v>
      </c>
      <c r="G32" s="43"/>
      <c r="H32" s="43">
        <v>4.218</v>
      </c>
      <c r="I32" s="43"/>
      <c r="J32" s="43"/>
      <c r="K32" s="43"/>
      <c r="L32" s="43">
        <v>26.266300000000001</v>
      </c>
      <c r="M32" s="43">
        <v>13.4353</v>
      </c>
      <c r="N32" s="43">
        <v>11.82</v>
      </c>
      <c r="O32" s="43">
        <v>32.42</v>
      </c>
      <c r="P32" s="43"/>
      <c r="Q32" s="43"/>
      <c r="R32" s="43">
        <v>43.920999999999999</v>
      </c>
      <c r="S32" s="43"/>
      <c r="T32" s="43">
        <v>42.888500000000001</v>
      </c>
      <c r="U32" s="43"/>
      <c r="V32" s="43">
        <v>9.3000000000000007</v>
      </c>
      <c r="W32" s="43"/>
      <c r="X32" s="43">
        <v>118.17446</v>
      </c>
      <c r="Y32" s="43"/>
      <c r="Z32" s="43">
        <v>8.2671600000000005</v>
      </c>
      <c r="AA32" s="43"/>
      <c r="AB32" s="43"/>
      <c r="AC32" s="43"/>
      <c r="AD32" s="43"/>
      <c r="AE32" s="43">
        <v>3.1859999999999999</v>
      </c>
      <c r="AF32" s="43">
        <v>1.1000000000000001</v>
      </c>
      <c r="AG32" s="43"/>
      <c r="AH32" s="43">
        <v>0.52810000000000001</v>
      </c>
      <c r="AI32" s="43"/>
      <c r="AJ32" s="43">
        <v>4.63246</v>
      </c>
      <c r="AK32" s="43">
        <v>0</v>
      </c>
      <c r="AL32" s="43">
        <v>4.7069000000000001</v>
      </c>
      <c r="AM32" s="43">
        <v>47.380859999999998</v>
      </c>
      <c r="AN32" s="43">
        <v>123.40492</v>
      </c>
      <c r="AO32" s="43">
        <v>27.658999999999999</v>
      </c>
      <c r="AP32" s="43">
        <v>0.78</v>
      </c>
      <c r="AQ32" s="43">
        <v>158.56</v>
      </c>
      <c r="AR32" s="43">
        <v>28.68197</v>
      </c>
      <c r="AS32" s="43">
        <v>36.66957</v>
      </c>
      <c r="AT32" s="43">
        <v>30.7</v>
      </c>
      <c r="AU32" s="43"/>
      <c r="AV32" s="43">
        <v>198.74592000000001</v>
      </c>
      <c r="AW32" s="43">
        <v>34.389899999999997</v>
      </c>
      <c r="AX32" s="43"/>
      <c r="AY32" s="43">
        <v>3.7291300000000001</v>
      </c>
      <c r="AZ32" s="43"/>
      <c r="BA32" s="43">
        <v>1.2</v>
      </c>
      <c r="BB32" s="43"/>
      <c r="BC32" s="43">
        <v>73.721710000000002</v>
      </c>
      <c r="BD32" s="43"/>
      <c r="BE32" s="43">
        <v>20.8</v>
      </c>
      <c r="BF32" s="43"/>
      <c r="BG32" s="43"/>
      <c r="BH32" s="43">
        <v>98.566670000000002</v>
      </c>
      <c r="BI32" s="43">
        <v>18.454989999999999</v>
      </c>
      <c r="BJ32" s="43"/>
      <c r="BK32" s="43"/>
      <c r="BL32" s="43"/>
      <c r="BM32" s="43">
        <v>6.9870000000000001</v>
      </c>
      <c r="BN32" s="43">
        <v>36.340000000000003</v>
      </c>
      <c r="BO32" s="43">
        <v>1.87</v>
      </c>
      <c r="BP32" s="43">
        <v>142.92926</v>
      </c>
      <c r="BQ32" s="43"/>
      <c r="BR32" s="43">
        <v>4.1273999999999997</v>
      </c>
      <c r="BS32" s="43">
        <v>130.46308999999999</v>
      </c>
      <c r="BT32" s="43">
        <v>18.455819999999999</v>
      </c>
      <c r="BU32" s="43"/>
      <c r="BV32" s="43">
        <v>31.753499999999999</v>
      </c>
      <c r="BW32" s="43">
        <v>3.87202</v>
      </c>
      <c r="BX32" s="43"/>
      <c r="BY32" s="43"/>
      <c r="BZ32" s="43">
        <v>91.644840000000002</v>
      </c>
      <c r="CA32" s="43">
        <v>25.00196</v>
      </c>
      <c r="CB32" s="43">
        <v>1.1995</v>
      </c>
      <c r="CC32" s="43">
        <v>0.72</v>
      </c>
      <c r="CD32" s="43">
        <v>25.798120000000001</v>
      </c>
      <c r="CE32" s="43">
        <v>426.19810999999999</v>
      </c>
      <c r="CF32" s="43">
        <v>11.219099999999999</v>
      </c>
      <c r="CG32" s="43">
        <v>155.2362</v>
      </c>
      <c r="CH32" s="43">
        <v>16.550090000000001</v>
      </c>
      <c r="CI32" s="43"/>
      <c r="CJ32" s="43"/>
      <c r="CK32" s="43">
        <v>15.914</v>
      </c>
      <c r="CL32" s="43">
        <v>4.3443899999999998</v>
      </c>
      <c r="CM32" s="43"/>
      <c r="CN32" s="43"/>
      <c r="CO32" s="43">
        <v>15.9938</v>
      </c>
      <c r="CP32" s="43">
        <v>287.92</v>
      </c>
      <c r="CQ32" s="43"/>
      <c r="CR32" s="43">
        <v>27.908999999999999</v>
      </c>
      <c r="CS32" s="43"/>
      <c r="CT32" s="43">
        <v>18.960999999999999</v>
      </c>
    </row>
    <row r="33" spans="1:98" ht="15.6" x14ac:dyDescent="0.3">
      <c r="A33" s="1"/>
      <c r="B33" s="42" t="s">
        <v>796</v>
      </c>
      <c r="C33" s="43"/>
      <c r="D33" s="43"/>
      <c r="E33" s="43">
        <v>34.945369999999997</v>
      </c>
      <c r="F33" s="43">
        <v>11.656000000000001</v>
      </c>
      <c r="G33" s="43"/>
      <c r="H33" s="43">
        <v>4.0780000000000003</v>
      </c>
      <c r="I33" s="43"/>
      <c r="J33" s="43"/>
      <c r="K33" s="43"/>
      <c r="L33" s="43">
        <v>26.481300000000001</v>
      </c>
      <c r="M33" s="43">
        <v>13.613799999999999</v>
      </c>
      <c r="N33" s="43">
        <v>11.93</v>
      </c>
      <c r="O33" s="43">
        <v>32.11</v>
      </c>
      <c r="P33" s="43"/>
      <c r="Q33" s="43"/>
      <c r="R33" s="43">
        <v>43.795999999999999</v>
      </c>
      <c r="S33" s="43"/>
      <c r="T33" s="43">
        <v>40.1629</v>
      </c>
      <c r="U33" s="43"/>
      <c r="V33" s="43">
        <v>9.4</v>
      </c>
      <c r="W33" s="43"/>
      <c r="X33" s="43">
        <v>99.845500000000001</v>
      </c>
      <c r="Y33" s="43"/>
      <c r="Z33" s="43">
        <v>8.2596799999999995</v>
      </c>
      <c r="AA33" s="43"/>
      <c r="AB33" s="43"/>
      <c r="AC33" s="43"/>
      <c r="AD33" s="43"/>
      <c r="AE33" s="43">
        <v>3.1179999999999999</v>
      </c>
      <c r="AF33" s="43">
        <v>1</v>
      </c>
      <c r="AG33" s="43"/>
      <c r="AH33" s="43">
        <v>0.52429999999999999</v>
      </c>
      <c r="AI33" s="43"/>
      <c r="AJ33" s="43">
        <v>4.6611399999999996</v>
      </c>
      <c r="AK33" s="43">
        <v>0</v>
      </c>
      <c r="AL33" s="43">
        <v>4.6989000000000001</v>
      </c>
      <c r="AM33" s="43">
        <v>47.697299999999998</v>
      </c>
      <c r="AN33" s="43">
        <v>121.99136</v>
      </c>
      <c r="AO33" s="43">
        <v>27.587299999999999</v>
      </c>
      <c r="AP33" s="43">
        <v>0.64</v>
      </c>
      <c r="AQ33" s="43">
        <v>156.16</v>
      </c>
      <c r="AR33" s="43">
        <v>28.63458</v>
      </c>
      <c r="AS33" s="43">
        <v>35.845010000000002</v>
      </c>
      <c r="AT33" s="43">
        <v>30.86</v>
      </c>
      <c r="AU33" s="43"/>
      <c r="AV33" s="43">
        <v>199.03290999999999</v>
      </c>
      <c r="AW33" s="43">
        <v>34.252000000000002</v>
      </c>
      <c r="AX33" s="43"/>
      <c r="AY33" s="43">
        <v>3.70749</v>
      </c>
      <c r="AZ33" s="43"/>
      <c r="BA33" s="43">
        <v>1.2</v>
      </c>
      <c r="BB33" s="43"/>
      <c r="BC33" s="43">
        <v>73.641109999999998</v>
      </c>
      <c r="BD33" s="43"/>
      <c r="BE33" s="43">
        <v>20.8</v>
      </c>
      <c r="BF33" s="43"/>
      <c r="BG33" s="43"/>
      <c r="BH33" s="43">
        <v>91.413060000000002</v>
      </c>
      <c r="BI33" s="43">
        <v>18.059940000000001</v>
      </c>
      <c r="BJ33" s="43"/>
      <c r="BK33" s="43"/>
      <c r="BL33" s="43"/>
      <c r="BM33" s="43">
        <v>6.9870000000000001</v>
      </c>
      <c r="BN33" s="43">
        <v>36.270000000000003</v>
      </c>
      <c r="BO33" s="43">
        <v>1.86</v>
      </c>
      <c r="BP33" s="43">
        <v>139.49358000000001</v>
      </c>
      <c r="BQ33" s="43"/>
      <c r="BR33" s="43">
        <v>4.1676000000000002</v>
      </c>
      <c r="BS33" s="43">
        <v>127.86153</v>
      </c>
      <c r="BT33" s="43">
        <v>18.904900000000001</v>
      </c>
      <c r="BU33" s="43"/>
      <c r="BV33" s="43">
        <v>31.447600000000001</v>
      </c>
      <c r="BW33" s="43">
        <v>4.0072999999999999</v>
      </c>
      <c r="BX33" s="43"/>
      <c r="BY33" s="43"/>
      <c r="BZ33" s="43">
        <v>91.912350000000004</v>
      </c>
      <c r="CA33" s="43">
        <v>24.94829</v>
      </c>
      <c r="CB33" s="43">
        <v>1.2209000000000001</v>
      </c>
      <c r="CC33" s="43">
        <v>0.7</v>
      </c>
      <c r="CD33" s="43">
        <v>24.172149999999998</v>
      </c>
      <c r="CE33" s="43">
        <v>449.89530000000002</v>
      </c>
      <c r="CF33" s="43">
        <v>11.2134</v>
      </c>
      <c r="CG33" s="43">
        <v>155.8835</v>
      </c>
      <c r="CH33" s="43">
        <v>16.616050000000001</v>
      </c>
      <c r="CI33" s="43"/>
      <c r="CJ33" s="43"/>
      <c r="CK33" s="43">
        <v>15.7857</v>
      </c>
      <c r="CL33" s="43">
        <v>4.6414900000000001</v>
      </c>
      <c r="CM33" s="43"/>
      <c r="CN33" s="43"/>
      <c r="CO33" s="43">
        <v>16.589369999999999</v>
      </c>
      <c r="CP33" s="43">
        <v>282.29000000000002</v>
      </c>
      <c r="CQ33" s="43"/>
      <c r="CR33" s="43">
        <v>27.847999999999999</v>
      </c>
      <c r="CS33" s="43"/>
      <c r="CT33" s="43">
        <v>18.908000000000001</v>
      </c>
    </row>
    <row r="34" spans="1:98" ht="15.6" x14ac:dyDescent="0.3">
      <c r="A34" s="1"/>
      <c r="B34" s="42" t="s">
        <v>797</v>
      </c>
      <c r="C34" s="43"/>
      <c r="D34" s="43"/>
      <c r="E34" s="43">
        <v>32.319049999999997</v>
      </c>
      <c r="F34" s="43">
        <v>13.481999999999999</v>
      </c>
      <c r="G34" s="43"/>
      <c r="H34" s="43">
        <v>4.0640000000000001</v>
      </c>
      <c r="I34" s="43"/>
      <c r="J34" s="43"/>
      <c r="K34" s="43"/>
      <c r="L34" s="43">
        <v>26.3537</v>
      </c>
      <c r="M34" s="43">
        <v>14.7273</v>
      </c>
      <c r="N34" s="43">
        <v>12.06</v>
      </c>
      <c r="O34" s="43">
        <v>31.074000000000002</v>
      </c>
      <c r="P34" s="43"/>
      <c r="Q34" s="43"/>
      <c r="R34" s="43">
        <v>43.566000000000003</v>
      </c>
      <c r="S34" s="43"/>
      <c r="T34" s="43">
        <v>33.881500000000003</v>
      </c>
      <c r="U34" s="43"/>
      <c r="V34" s="43">
        <v>9.4</v>
      </c>
      <c r="W34" s="43"/>
      <c r="X34" s="43">
        <v>120.94378</v>
      </c>
      <c r="Y34" s="43"/>
      <c r="Z34" s="43">
        <v>8.3689099999999996</v>
      </c>
      <c r="AA34" s="43"/>
      <c r="AB34" s="43"/>
      <c r="AC34" s="43"/>
      <c r="AD34" s="43"/>
      <c r="AE34" s="43">
        <v>3.145</v>
      </c>
      <c r="AF34" s="43">
        <v>1.1000000000000001</v>
      </c>
      <c r="AG34" s="43"/>
      <c r="AH34" s="43">
        <v>0.53449999999999998</v>
      </c>
      <c r="AI34" s="43"/>
      <c r="AJ34" s="43">
        <v>5.46631</v>
      </c>
      <c r="AK34" s="43">
        <v>0</v>
      </c>
      <c r="AL34" s="43">
        <v>4.7305999999999999</v>
      </c>
      <c r="AM34" s="43">
        <v>47.673160000000003</v>
      </c>
      <c r="AN34" s="43">
        <v>116.23515</v>
      </c>
      <c r="AO34" s="43">
        <v>27.775099999999998</v>
      </c>
      <c r="AP34" s="43">
        <v>0.45</v>
      </c>
      <c r="AQ34" s="43">
        <v>154.61000000000001</v>
      </c>
      <c r="AR34" s="43">
        <v>28.74653</v>
      </c>
      <c r="AS34" s="43">
        <v>35.219560000000001</v>
      </c>
      <c r="AT34" s="43">
        <v>30.75</v>
      </c>
      <c r="AU34" s="43"/>
      <c r="AV34" s="43">
        <v>198.48068000000001</v>
      </c>
      <c r="AW34" s="43">
        <v>34.880499999999998</v>
      </c>
      <c r="AX34" s="43"/>
      <c r="AY34" s="43">
        <v>3.589</v>
      </c>
      <c r="AZ34" s="43"/>
      <c r="BA34" s="43">
        <v>1.2</v>
      </c>
      <c r="BB34" s="43"/>
      <c r="BC34" s="43">
        <v>74.001009999999994</v>
      </c>
      <c r="BD34" s="43"/>
      <c r="BE34" s="43">
        <v>20.8</v>
      </c>
      <c r="BF34" s="43"/>
      <c r="BG34" s="43"/>
      <c r="BH34" s="43">
        <v>97.6374</v>
      </c>
      <c r="BI34" s="43">
        <v>18.246649999999999</v>
      </c>
      <c r="BJ34" s="43"/>
      <c r="BK34" s="43"/>
      <c r="BL34" s="43"/>
      <c r="BM34" s="43">
        <v>6.8940000000000001</v>
      </c>
      <c r="BN34" s="43">
        <v>36.18</v>
      </c>
      <c r="BO34" s="43">
        <v>1.86</v>
      </c>
      <c r="BP34" s="43">
        <v>136.62690000000001</v>
      </c>
      <c r="BQ34" s="43"/>
      <c r="BR34" s="43">
        <v>4.2057000000000002</v>
      </c>
      <c r="BS34" s="43">
        <v>124.30199</v>
      </c>
      <c r="BT34" s="43">
        <v>19.068090000000002</v>
      </c>
      <c r="BU34" s="43"/>
      <c r="BV34" s="43">
        <v>32.406300000000002</v>
      </c>
      <c r="BW34" s="43">
        <v>3.7307000000000001</v>
      </c>
      <c r="BX34" s="43"/>
      <c r="BY34" s="43"/>
      <c r="BZ34" s="43">
        <v>90.886949999999999</v>
      </c>
      <c r="CA34" s="43">
        <v>25.01418</v>
      </c>
      <c r="CB34" s="43">
        <v>1.2394000000000001</v>
      </c>
      <c r="CC34" s="43">
        <v>0.59</v>
      </c>
      <c r="CD34" s="43">
        <v>25.861350000000002</v>
      </c>
      <c r="CE34" s="43">
        <v>450.77256</v>
      </c>
      <c r="CF34" s="43">
        <v>11.174300000000001</v>
      </c>
      <c r="CG34" s="43">
        <v>155.94990000000001</v>
      </c>
      <c r="CH34" s="43">
        <v>15.64715</v>
      </c>
      <c r="CI34" s="43"/>
      <c r="CJ34" s="43"/>
      <c r="CK34" s="43">
        <v>15.0771</v>
      </c>
      <c r="CL34" s="43">
        <v>4.8621400000000001</v>
      </c>
      <c r="CM34" s="43"/>
      <c r="CN34" s="43"/>
      <c r="CO34" s="43">
        <v>16.03509</v>
      </c>
      <c r="CP34" s="43">
        <v>271.63</v>
      </c>
      <c r="CQ34" s="43"/>
      <c r="CR34" s="43">
        <v>27.966000000000001</v>
      </c>
      <c r="CS34" s="43"/>
      <c r="CT34" s="43">
        <v>19.382000000000001</v>
      </c>
    </row>
    <row r="35" spans="1:98" ht="15.6" x14ac:dyDescent="0.3">
      <c r="A35" s="1"/>
      <c r="B35" s="42" t="s">
        <v>798</v>
      </c>
      <c r="C35" s="43"/>
      <c r="D35" s="43"/>
      <c r="E35" s="43">
        <v>36.02608</v>
      </c>
      <c r="F35" s="43">
        <v>13.45</v>
      </c>
      <c r="G35" s="43"/>
      <c r="H35" s="43">
        <v>3.9630000000000001</v>
      </c>
      <c r="I35" s="43"/>
      <c r="J35" s="43"/>
      <c r="K35" s="43"/>
      <c r="L35" s="43">
        <v>26.320499999999999</v>
      </c>
      <c r="M35" s="43">
        <v>14.986000000000001</v>
      </c>
      <c r="N35" s="43">
        <v>12.13</v>
      </c>
      <c r="O35" s="43">
        <v>31.602</v>
      </c>
      <c r="P35" s="43"/>
      <c r="Q35" s="43"/>
      <c r="R35" s="43">
        <v>43.514000000000003</v>
      </c>
      <c r="S35" s="43"/>
      <c r="T35" s="43">
        <v>37.604599999999998</v>
      </c>
      <c r="U35" s="43"/>
      <c r="V35" s="43">
        <v>9.4</v>
      </c>
      <c r="W35" s="43"/>
      <c r="X35" s="43">
        <v>155.60544999999999</v>
      </c>
      <c r="Y35" s="43"/>
      <c r="Z35" s="43">
        <v>8.4090299999999996</v>
      </c>
      <c r="AA35" s="43"/>
      <c r="AB35" s="43"/>
      <c r="AC35" s="43"/>
      <c r="AD35" s="43"/>
      <c r="AE35" s="43">
        <v>3.0870000000000002</v>
      </c>
      <c r="AF35" s="43">
        <v>1.2</v>
      </c>
      <c r="AG35" s="43"/>
      <c r="AH35" s="43">
        <v>0.55149999999999999</v>
      </c>
      <c r="AI35" s="43"/>
      <c r="AJ35" s="43">
        <v>5.7646800000000002</v>
      </c>
      <c r="AK35" s="43">
        <v>0</v>
      </c>
      <c r="AL35" s="43">
        <v>4.7572000000000001</v>
      </c>
      <c r="AM35" s="43">
        <v>48.241520000000001</v>
      </c>
      <c r="AN35" s="43">
        <v>120.52115999999999</v>
      </c>
      <c r="AO35" s="43">
        <v>27.035900000000002</v>
      </c>
      <c r="AP35" s="43">
        <v>0.73</v>
      </c>
      <c r="AQ35" s="43">
        <v>156.66999999999999</v>
      </c>
      <c r="AR35" s="43">
        <v>28.83644</v>
      </c>
      <c r="AS35" s="43">
        <v>35.893129999999999</v>
      </c>
      <c r="AT35" s="43">
        <v>30.14</v>
      </c>
      <c r="AU35" s="43"/>
      <c r="AV35" s="43">
        <v>197.76882000000001</v>
      </c>
      <c r="AW35" s="43">
        <v>35.063800000000001</v>
      </c>
      <c r="AX35" s="43"/>
      <c r="AY35" s="43">
        <v>3.4022100000000002</v>
      </c>
      <c r="AZ35" s="43"/>
      <c r="BA35" s="43">
        <v>1.2</v>
      </c>
      <c r="BB35" s="43"/>
      <c r="BC35" s="43">
        <v>73.997159999999994</v>
      </c>
      <c r="BD35" s="43"/>
      <c r="BE35" s="43">
        <v>20.8</v>
      </c>
      <c r="BF35" s="43"/>
      <c r="BG35" s="43"/>
      <c r="BH35" s="43">
        <v>87.071420000000003</v>
      </c>
      <c r="BI35" s="43">
        <v>18.229620000000001</v>
      </c>
      <c r="BJ35" s="43"/>
      <c r="BK35" s="43"/>
      <c r="BL35" s="43"/>
      <c r="BM35" s="43">
        <v>6.8739999999999997</v>
      </c>
      <c r="BN35" s="43">
        <v>36.4</v>
      </c>
      <c r="BO35" s="43">
        <v>1.84</v>
      </c>
      <c r="BP35" s="43">
        <v>142.08384000000001</v>
      </c>
      <c r="BQ35" s="43"/>
      <c r="BR35" s="43">
        <v>4.4333999999999998</v>
      </c>
      <c r="BS35" s="43">
        <v>127.52258999999999</v>
      </c>
      <c r="BT35" s="43">
        <v>19.59721</v>
      </c>
      <c r="BU35" s="43"/>
      <c r="BV35" s="43">
        <v>33.813000000000002</v>
      </c>
      <c r="BW35" s="43">
        <v>3.87202</v>
      </c>
      <c r="BX35" s="43"/>
      <c r="BY35" s="43"/>
      <c r="BZ35" s="43">
        <v>91.310739999999996</v>
      </c>
      <c r="CA35" s="43">
        <v>24.974209999999999</v>
      </c>
      <c r="CB35" s="43">
        <v>1.2474000000000001</v>
      </c>
      <c r="CC35" s="43">
        <v>0.57999999999999996</v>
      </c>
      <c r="CD35" s="43">
        <v>25.399090000000001</v>
      </c>
      <c r="CE35" s="43">
        <v>457.43040999999999</v>
      </c>
      <c r="CF35" s="43">
        <v>10.532299999999999</v>
      </c>
      <c r="CG35" s="43">
        <v>155.7756</v>
      </c>
      <c r="CH35" s="43">
        <v>14.583159999999999</v>
      </c>
      <c r="CI35" s="43"/>
      <c r="CJ35" s="43"/>
      <c r="CK35" s="43">
        <v>15.583500000000001</v>
      </c>
      <c r="CL35" s="43">
        <v>5.0077400000000001</v>
      </c>
      <c r="CM35" s="43"/>
      <c r="CN35" s="43"/>
      <c r="CO35" s="43">
        <v>17.240449999999999</v>
      </c>
      <c r="CP35" s="43">
        <v>285.88</v>
      </c>
      <c r="CQ35" s="43"/>
      <c r="CR35" s="43">
        <v>28.167000000000002</v>
      </c>
      <c r="CS35" s="43"/>
      <c r="CT35" s="43">
        <v>19.937999999999999</v>
      </c>
    </row>
    <row r="36" spans="1:98" ht="15.6" x14ac:dyDescent="0.3">
      <c r="A36" s="1"/>
      <c r="B36" s="42" t="s">
        <v>799</v>
      </c>
      <c r="C36" s="43"/>
      <c r="D36" s="43"/>
      <c r="E36" s="43">
        <v>36.009450000000001</v>
      </c>
      <c r="F36" s="43">
        <v>13.763999999999999</v>
      </c>
      <c r="G36" s="43"/>
      <c r="H36" s="43">
        <v>4.0890000000000004</v>
      </c>
      <c r="I36" s="43"/>
      <c r="J36" s="43"/>
      <c r="K36" s="43"/>
      <c r="L36" s="43">
        <v>26.372499999999999</v>
      </c>
      <c r="M36" s="43">
        <v>14.7445</v>
      </c>
      <c r="N36" s="43">
        <v>12.14</v>
      </c>
      <c r="O36" s="43">
        <v>32.131999999999998</v>
      </c>
      <c r="P36" s="43"/>
      <c r="Q36" s="43"/>
      <c r="R36" s="43">
        <v>43.536000000000001</v>
      </c>
      <c r="S36" s="43"/>
      <c r="T36" s="43">
        <v>42.734200000000001</v>
      </c>
      <c r="U36" s="43"/>
      <c r="V36" s="43">
        <v>9.1999999999999993</v>
      </c>
      <c r="W36" s="43"/>
      <c r="X36" s="43">
        <v>140.87267</v>
      </c>
      <c r="Y36" s="43"/>
      <c r="Z36" s="43">
        <v>8.2794500000000006</v>
      </c>
      <c r="AA36" s="43"/>
      <c r="AB36" s="43"/>
      <c r="AC36" s="43"/>
      <c r="AD36" s="43"/>
      <c r="AE36" s="43">
        <v>3.1850000000000001</v>
      </c>
      <c r="AF36" s="43">
        <v>1.2</v>
      </c>
      <c r="AG36" s="43"/>
      <c r="AH36" s="43">
        <v>0.55120000000000002</v>
      </c>
      <c r="AI36" s="43"/>
      <c r="AJ36" s="43">
        <v>5.7564599999999997</v>
      </c>
      <c r="AK36" s="43">
        <v>0</v>
      </c>
      <c r="AL36" s="43">
        <v>4.8011999999999997</v>
      </c>
      <c r="AM36" s="43">
        <v>47.683109999999999</v>
      </c>
      <c r="AN36" s="43">
        <v>124.85030999999999</v>
      </c>
      <c r="AO36" s="43">
        <v>27.9712</v>
      </c>
      <c r="AP36" s="43">
        <v>0.86</v>
      </c>
      <c r="AQ36" s="43">
        <v>158.96</v>
      </c>
      <c r="AR36" s="43">
        <v>29.046009999999999</v>
      </c>
      <c r="AS36" s="43">
        <v>37.32161</v>
      </c>
      <c r="AT36" s="43">
        <v>30.69</v>
      </c>
      <c r="AU36" s="43"/>
      <c r="AV36" s="43">
        <v>199.59324000000001</v>
      </c>
      <c r="AW36" s="43">
        <v>36.170499999999997</v>
      </c>
      <c r="AX36" s="43"/>
      <c r="AY36" s="43">
        <v>3.4526300000000001</v>
      </c>
      <c r="AZ36" s="43"/>
      <c r="BA36" s="43">
        <v>1.3</v>
      </c>
      <c r="BB36" s="43"/>
      <c r="BC36" s="43">
        <v>74.016329999999996</v>
      </c>
      <c r="BD36" s="43"/>
      <c r="BE36" s="43">
        <v>20.8</v>
      </c>
      <c r="BF36" s="43"/>
      <c r="BG36" s="43"/>
      <c r="BH36" s="43">
        <v>96.845789999999994</v>
      </c>
      <c r="BI36" s="43">
        <v>18.121009999999998</v>
      </c>
      <c r="BJ36" s="43"/>
      <c r="BK36" s="43"/>
      <c r="BL36" s="43"/>
      <c r="BM36" s="43">
        <v>6.984</v>
      </c>
      <c r="BN36" s="43">
        <v>35.65</v>
      </c>
      <c r="BO36" s="43">
        <v>1.92</v>
      </c>
      <c r="BP36" s="43">
        <v>143.54111</v>
      </c>
      <c r="BQ36" s="43"/>
      <c r="BR36" s="43">
        <v>4.4721000000000002</v>
      </c>
      <c r="BS36" s="43">
        <v>127.92823</v>
      </c>
      <c r="BT36" s="43">
        <v>19.731660000000002</v>
      </c>
      <c r="BU36" s="43"/>
      <c r="BV36" s="43">
        <v>34.808799999999998</v>
      </c>
      <c r="BW36" s="43">
        <v>3.9659300000000002</v>
      </c>
      <c r="BX36" s="43"/>
      <c r="BY36" s="43"/>
      <c r="BZ36" s="43">
        <v>92.2667</v>
      </c>
      <c r="CA36" s="43">
        <v>24.950150000000001</v>
      </c>
      <c r="CB36" s="43">
        <v>1.2732000000000001</v>
      </c>
      <c r="CC36" s="43">
        <v>0.55000000000000004</v>
      </c>
      <c r="CD36" s="43">
        <v>25.66873</v>
      </c>
      <c r="CE36" s="43">
        <v>458.12954000000002</v>
      </c>
      <c r="CF36" s="43">
        <v>11.121499999999999</v>
      </c>
      <c r="CG36" s="43">
        <v>158.21090000000001</v>
      </c>
      <c r="CH36" s="43">
        <v>14.90197</v>
      </c>
      <c r="CI36" s="43"/>
      <c r="CJ36" s="43"/>
      <c r="CK36" s="43">
        <v>15.249000000000001</v>
      </c>
      <c r="CL36" s="43">
        <v>4.8643700000000001</v>
      </c>
      <c r="CM36" s="43"/>
      <c r="CN36" s="43"/>
      <c r="CO36" s="43">
        <v>17.088100000000001</v>
      </c>
      <c r="CP36" s="43">
        <v>291</v>
      </c>
      <c r="CQ36" s="43"/>
      <c r="CR36" s="43">
        <v>28.126999999999999</v>
      </c>
      <c r="CS36" s="43"/>
      <c r="CT36" s="43">
        <v>19.704999999999998</v>
      </c>
    </row>
    <row r="37" spans="1:98" ht="15.6" x14ac:dyDescent="0.3">
      <c r="A37" s="1"/>
      <c r="B37" s="42" t="s">
        <v>800</v>
      </c>
      <c r="C37" s="43"/>
      <c r="D37" s="43"/>
      <c r="E37" s="43">
        <v>35.941360000000003</v>
      </c>
      <c r="F37" s="43">
        <v>12.818</v>
      </c>
      <c r="G37" s="43"/>
      <c r="H37" s="43">
        <v>4.1520000000000001</v>
      </c>
      <c r="I37" s="43"/>
      <c r="J37" s="43"/>
      <c r="K37" s="43"/>
      <c r="L37" s="43">
        <v>26.246099999999998</v>
      </c>
      <c r="M37" s="43">
        <v>15.012</v>
      </c>
      <c r="N37" s="43">
        <v>12.35</v>
      </c>
      <c r="O37" s="43">
        <v>31.992000000000001</v>
      </c>
      <c r="P37" s="43"/>
      <c r="Q37" s="43"/>
      <c r="R37" s="43">
        <v>44.046999999999997</v>
      </c>
      <c r="S37" s="43"/>
      <c r="T37" s="43">
        <v>13.592700000000001</v>
      </c>
      <c r="U37" s="43"/>
      <c r="V37" s="43">
        <v>9.1999999999999993</v>
      </c>
      <c r="W37" s="43"/>
      <c r="X37" s="43">
        <v>126.62157999999999</v>
      </c>
      <c r="Y37" s="43"/>
      <c r="Z37" s="43">
        <v>8.1878600000000006</v>
      </c>
      <c r="AA37" s="43"/>
      <c r="AB37" s="43"/>
      <c r="AC37" s="43"/>
      <c r="AD37" s="43"/>
      <c r="AE37" s="43">
        <v>3.2090000000000001</v>
      </c>
      <c r="AF37" s="43">
        <v>1.2</v>
      </c>
      <c r="AG37" s="43"/>
      <c r="AH37" s="43">
        <v>0.52239999999999998</v>
      </c>
      <c r="AI37" s="43"/>
      <c r="AJ37" s="43">
        <v>6.2199600000000004</v>
      </c>
      <c r="AK37" s="43">
        <v>0</v>
      </c>
      <c r="AL37" s="43">
        <v>4.7568999999999999</v>
      </c>
      <c r="AM37" s="43">
        <v>46.018770000000004</v>
      </c>
      <c r="AN37" s="43">
        <v>123.94701999999999</v>
      </c>
      <c r="AO37" s="43">
        <v>27.817699999999999</v>
      </c>
      <c r="AP37" s="43">
        <v>0.97</v>
      </c>
      <c r="AQ37" s="43">
        <v>159.05000000000001</v>
      </c>
      <c r="AR37" s="43">
        <v>29.164770000000001</v>
      </c>
      <c r="AS37" s="43">
        <v>37.441609999999997</v>
      </c>
      <c r="AT37" s="43">
        <v>30.92</v>
      </c>
      <c r="AU37" s="43"/>
      <c r="AV37" s="43">
        <v>199.88773</v>
      </c>
      <c r="AW37" s="43">
        <v>36.106299999999997</v>
      </c>
      <c r="AX37" s="43"/>
      <c r="AY37" s="43">
        <v>3.5103399999999998</v>
      </c>
      <c r="AZ37" s="43"/>
      <c r="BA37" s="43">
        <v>1.3</v>
      </c>
      <c r="BB37" s="43"/>
      <c r="BC37" s="43">
        <v>74.098179999999999</v>
      </c>
      <c r="BD37" s="43"/>
      <c r="BE37" s="43">
        <v>20.3</v>
      </c>
      <c r="BF37" s="43"/>
      <c r="BG37" s="43"/>
      <c r="BH37" s="43">
        <v>94.172389999999993</v>
      </c>
      <c r="BI37" s="43">
        <v>18.123080000000002</v>
      </c>
      <c r="BJ37" s="43"/>
      <c r="BK37" s="43"/>
      <c r="BL37" s="43"/>
      <c r="BM37" s="43">
        <v>6.9870000000000001</v>
      </c>
      <c r="BN37" s="43">
        <v>36</v>
      </c>
      <c r="BO37" s="43">
        <v>1.89</v>
      </c>
      <c r="BP37" s="43">
        <v>138.33493999999999</v>
      </c>
      <c r="BQ37" s="43"/>
      <c r="BR37" s="43">
        <v>4.4455</v>
      </c>
      <c r="BS37" s="43">
        <v>126.67907</v>
      </c>
      <c r="BT37" s="43">
        <v>19.537299999999998</v>
      </c>
      <c r="BU37" s="43"/>
      <c r="BV37" s="43">
        <v>35.536299999999997</v>
      </c>
      <c r="BW37" s="43">
        <v>4.0273599999999998</v>
      </c>
      <c r="BX37" s="43"/>
      <c r="BY37" s="43"/>
      <c r="BZ37" s="43">
        <v>91.614230000000006</v>
      </c>
      <c r="CA37" s="43">
        <v>24.979209999999998</v>
      </c>
      <c r="CB37" s="43">
        <v>1.2916000000000001</v>
      </c>
      <c r="CC37" s="43">
        <v>0.55000000000000004</v>
      </c>
      <c r="CD37" s="43">
        <v>25.650939999999999</v>
      </c>
      <c r="CE37" s="43">
        <v>460.02706999999998</v>
      </c>
      <c r="CF37" s="43">
        <v>11.661</v>
      </c>
      <c r="CG37" s="43">
        <v>145.43780000000001</v>
      </c>
      <c r="CH37" s="43">
        <v>14.96068</v>
      </c>
      <c r="CI37" s="43"/>
      <c r="CJ37" s="43"/>
      <c r="CK37" s="43">
        <v>16.827300000000001</v>
      </c>
      <c r="CL37" s="43">
        <v>4.8878599999999999</v>
      </c>
      <c r="CM37" s="43"/>
      <c r="CN37" s="43"/>
      <c r="CO37" s="43">
        <v>16.569019999999998</v>
      </c>
      <c r="CP37" s="43">
        <v>290.51</v>
      </c>
      <c r="CQ37" s="43"/>
      <c r="CR37" s="43">
        <v>28.189</v>
      </c>
      <c r="CS37" s="43"/>
      <c r="CT37" s="43">
        <v>20.3</v>
      </c>
    </row>
    <row r="38" spans="1:98" ht="15.6" x14ac:dyDescent="0.3">
      <c r="A38" s="1"/>
      <c r="B38" s="42" t="s">
        <v>801</v>
      </c>
      <c r="C38" s="43"/>
      <c r="D38" s="43"/>
      <c r="E38" s="43">
        <v>35.171210000000002</v>
      </c>
      <c r="F38" s="43">
        <v>13.419</v>
      </c>
      <c r="G38" s="43"/>
      <c r="H38" s="43">
        <v>4.1360000000000001</v>
      </c>
      <c r="I38" s="43"/>
      <c r="J38" s="43"/>
      <c r="K38" s="43"/>
      <c r="L38" s="43">
        <v>26.241399999999999</v>
      </c>
      <c r="M38" s="43">
        <v>14.8935</v>
      </c>
      <c r="N38" s="43">
        <v>11.76</v>
      </c>
      <c r="O38" s="43">
        <v>31.74</v>
      </c>
      <c r="P38" s="43"/>
      <c r="Q38" s="43"/>
      <c r="R38" s="43">
        <v>43.826999999999998</v>
      </c>
      <c r="S38" s="43"/>
      <c r="T38" s="43">
        <v>7.7290999999999999</v>
      </c>
      <c r="U38" s="43"/>
      <c r="V38" s="43">
        <v>8.8000000000000007</v>
      </c>
      <c r="W38" s="43"/>
      <c r="X38" s="43">
        <v>96.265590000000003</v>
      </c>
      <c r="Y38" s="43"/>
      <c r="Z38" s="43">
        <v>8.0988100000000003</v>
      </c>
      <c r="AA38" s="43"/>
      <c r="AB38" s="43"/>
      <c r="AC38" s="43"/>
      <c r="AD38" s="43"/>
      <c r="AE38" s="43">
        <v>3.1640000000000001</v>
      </c>
      <c r="AF38" s="43">
        <v>1.1000000000000001</v>
      </c>
      <c r="AG38" s="43"/>
      <c r="AH38" s="43">
        <v>0.4703</v>
      </c>
      <c r="AI38" s="43"/>
      <c r="AJ38" s="43">
        <v>6.1652199999999997</v>
      </c>
      <c r="AK38" s="43">
        <v>0</v>
      </c>
      <c r="AL38" s="43">
        <v>4.6714000000000002</v>
      </c>
      <c r="AM38" s="43">
        <v>44.660519999999998</v>
      </c>
      <c r="AN38" s="43">
        <v>122.11108</v>
      </c>
      <c r="AO38" s="43">
        <v>28.1691</v>
      </c>
      <c r="AP38" s="43">
        <v>0.6</v>
      </c>
      <c r="AQ38" s="43">
        <v>157.47</v>
      </c>
      <c r="AR38" s="43">
        <v>28.524290000000001</v>
      </c>
      <c r="AS38" s="43">
        <v>38.326680000000003</v>
      </c>
      <c r="AT38" s="43">
        <v>30.84</v>
      </c>
      <c r="AU38" s="43"/>
      <c r="AV38" s="43">
        <v>197.49202</v>
      </c>
      <c r="AW38" s="43">
        <v>36.988700000000001</v>
      </c>
      <c r="AX38" s="43"/>
      <c r="AY38" s="43">
        <v>3.5018600000000002</v>
      </c>
      <c r="AZ38" s="43"/>
      <c r="BA38" s="43">
        <v>1.3</v>
      </c>
      <c r="BB38" s="43"/>
      <c r="BC38" s="43">
        <v>73.335080000000005</v>
      </c>
      <c r="BD38" s="43"/>
      <c r="BE38" s="43">
        <v>20.3</v>
      </c>
      <c r="BF38" s="43"/>
      <c r="BG38" s="43"/>
      <c r="BH38" s="43">
        <v>95.951710000000006</v>
      </c>
      <c r="BI38" s="43">
        <v>18.083220000000001</v>
      </c>
      <c r="BJ38" s="43"/>
      <c r="BK38" s="43"/>
      <c r="BL38" s="43"/>
      <c r="BM38" s="43">
        <v>6.9870000000000001</v>
      </c>
      <c r="BN38" s="43">
        <v>34.299999999999997</v>
      </c>
      <c r="BO38" s="43">
        <v>1.86</v>
      </c>
      <c r="BP38" s="43">
        <v>140.23423</v>
      </c>
      <c r="BQ38" s="43"/>
      <c r="BR38" s="43">
        <v>4.4884000000000004</v>
      </c>
      <c r="BS38" s="43">
        <v>126.6258</v>
      </c>
      <c r="BT38" s="43">
        <v>18.693380000000001</v>
      </c>
      <c r="BU38" s="43"/>
      <c r="BV38" s="43">
        <v>36.228299999999997</v>
      </c>
      <c r="BW38" s="43">
        <v>3.8865599999999998</v>
      </c>
      <c r="BX38" s="43"/>
      <c r="BY38" s="43"/>
      <c r="BZ38" s="43">
        <v>91.351089999999999</v>
      </c>
      <c r="CA38" s="43">
        <v>24.971229999999998</v>
      </c>
      <c r="CB38" s="43">
        <v>1.2962</v>
      </c>
      <c r="CC38" s="43">
        <v>0.53</v>
      </c>
      <c r="CD38" s="43">
        <v>25.576589999999999</v>
      </c>
      <c r="CE38" s="43">
        <v>461.50567000000001</v>
      </c>
      <c r="CF38" s="43">
        <v>11.760899999999999</v>
      </c>
      <c r="CG38" s="43">
        <v>154.2175</v>
      </c>
      <c r="CH38" s="43">
        <v>14.990500000000001</v>
      </c>
      <c r="CI38" s="43"/>
      <c r="CJ38" s="43"/>
      <c r="CK38" s="43">
        <v>16.7835</v>
      </c>
      <c r="CL38" s="43">
        <v>5.1556699999999998</v>
      </c>
      <c r="CM38" s="43"/>
      <c r="CN38" s="43"/>
      <c r="CO38" s="43">
        <v>16.746200000000002</v>
      </c>
      <c r="CP38" s="43">
        <v>290.33999999999997</v>
      </c>
      <c r="CQ38" s="43"/>
      <c r="CR38" s="43">
        <v>28.456</v>
      </c>
      <c r="CS38" s="43"/>
      <c r="CT38" s="43">
        <v>22.29</v>
      </c>
    </row>
    <row r="39" spans="1:98" ht="15.6" x14ac:dyDescent="0.3">
      <c r="A39" s="1"/>
      <c r="B39" s="42" t="s">
        <v>802</v>
      </c>
      <c r="C39" s="43"/>
      <c r="D39" s="43"/>
      <c r="E39" s="43">
        <v>35.552840000000003</v>
      </c>
      <c r="F39" s="43">
        <v>12.635</v>
      </c>
      <c r="G39" s="43"/>
      <c r="H39" s="43">
        <v>4.1050000000000004</v>
      </c>
      <c r="I39" s="43"/>
      <c r="J39" s="43"/>
      <c r="K39" s="43"/>
      <c r="L39" s="43">
        <v>26.3066</v>
      </c>
      <c r="M39" s="43">
        <v>14.9908</v>
      </c>
      <c r="N39" s="43">
        <v>12.17</v>
      </c>
      <c r="O39" s="43">
        <v>31.606000000000002</v>
      </c>
      <c r="P39" s="43"/>
      <c r="Q39" s="43"/>
      <c r="R39" s="43">
        <v>43.869</v>
      </c>
      <c r="S39" s="43"/>
      <c r="T39" s="43">
        <v>8.5137</v>
      </c>
      <c r="U39" s="43"/>
      <c r="V39" s="43">
        <v>8.1999999999999993</v>
      </c>
      <c r="W39" s="43"/>
      <c r="X39" s="43">
        <v>109.43192999999999</v>
      </c>
      <c r="Y39" s="43"/>
      <c r="Z39" s="43">
        <v>8.1060099999999995</v>
      </c>
      <c r="AA39" s="43"/>
      <c r="AB39" s="43"/>
      <c r="AC39" s="43"/>
      <c r="AD39" s="43"/>
      <c r="AE39" s="43">
        <v>3.15</v>
      </c>
      <c r="AF39" s="43">
        <v>1</v>
      </c>
      <c r="AG39" s="43"/>
      <c r="AH39" s="43">
        <v>0.49880000000000002</v>
      </c>
      <c r="AI39" s="43"/>
      <c r="AJ39" s="43">
        <v>6.4605899999999998</v>
      </c>
      <c r="AK39" s="43">
        <v>0</v>
      </c>
      <c r="AL39" s="43">
        <v>4.6669999999999998</v>
      </c>
      <c r="AM39" s="43">
        <v>47.337879999999998</v>
      </c>
      <c r="AN39" s="43">
        <v>103.18423</v>
      </c>
      <c r="AO39" s="43">
        <v>27.570900000000002</v>
      </c>
      <c r="AP39" s="43">
        <v>0.23</v>
      </c>
      <c r="AQ39" s="43">
        <v>155.81</v>
      </c>
      <c r="AR39" s="43">
        <v>29.275759999999998</v>
      </c>
      <c r="AS39" s="43">
        <v>39.252650000000003</v>
      </c>
      <c r="AT39" s="43">
        <v>30.74</v>
      </c>
      <c r="AU39" s="43"/>
      <c r="AV39" s="43">
        <v>196.42361</v>
      </c>
      <c r="AW39" s="43">
        <v>35.586399999999998</v>
      </c>
      <c r="AX39" s="43"/>
      <c r="AY39" s="43">
        <v>3.3736600000000001</v>
      </c>
      <c r="AZ39" s="43"/>
      <c r="BA39" s="43">
        <v>1.4</v>
      </c>
      <c r="BB39" s="43"/>
      <c r="BC39" s="43">
        <v>72.965860000000006</v>
      </c>
      <c r="BD39" s="43"/>
      <c r="BE39" s="43">
        <v>20.3</v>
      </c>
      <c r="BF39" s="43"/>
      <c r="BG39" s="43"/>
      <c r="BH39" s="43">
        <v>97.191839999999999</v>
      </c>
      <c r="BI39" s="43">
        <v>17.895800000000001</v>
      </c>
      <c r="BJ39" s="43"/>
      <c r="BK39" s="43"/>
      <c r="BL39" s="43"/>
      <c r="BM39" s="43">
        <v>6.8940000000000001</v>
      </c>
      <c r="BN39" s="43">
        <v>29.08</v>
      </c>
      <c r="BO39" s="43">
        <v>1.9</v>
      </c>
      <c r="BP39" s="43">
        <v>138.43771000000001</v>
      </c>
      <c r="BQ39" s="43"/>
      <c r="BR39" s="43">
        <v>4.5221999999999998</v>
      </c>
      <c r="BS39" s="43">
        <v>128.60971000000001</v>
      </c>
      <c r="BT39" s="43">
        <v>18.27336</v>
      </c>
      <c r="BU39" s="43"/>
      <c r="BV39" s="43">
        <v>35.907600000000002</v>
      </c>
      <c r="BW39" s="43">
        <v>3.9036599999999999</v>
      </c>
      <c r="BX39" s="43"/>
      <c r="BY39" s="43"/>
      <c r="BZ39" s="43">
        <v>91.80547</v>
      </c>
      <c r="CA39" s="43">
        <v>24.933479999999999</v>
      </c>
      <c r="CB39" s="43">
        <v>1.2925</v>
      </c>
      <c r="CC39" s="43">
        <v>0.52</v>
      </c>
      <c r="CD39" s="43">
        <v>25.231200000000001</v>
      </c>
      <c r="CE39" s="43">
        <v>459.86419999999998</v>
      </c>
      <c r="CF39" s="43">
        <v>11.3428</v>
      </c>
      <c r="CG39" s="43">
        <v>159.12129999999999</v>
      </c>
      <c r="CH39" s="43">
        <v>15.251760000000001</v>
      </c>
      <c r="CI39" s="43"/>
      <c r="CJ39" s="43"/>
      <c r="CK39" s="43">
        <v>16.6557</v>
      </c>
      <c r="CL39" s="43">
        <v>5.0934400000000002</v>
      </c>
      <c r="CM39" s="43"/>
      <c r="CN39" s="43"/>
      <c r="CO39" s="43">
        <v>16.657499999999999</v>
      </c>
      <c r="CP39" s="43">
        <v>288.58999999999997</v>
      </c>
      <c r="CQ39" s="43"/>
      <c r="CR39" s="43">
        <v>28.658999999999999</v>
      </c>
      <c r="CS39" s="43"/>
      <c r="CT39" s="43">
        <v>26.381</v>
      </c>
    </row>
    <row r="40" spans="1:98" ht="15.6" x14ac:dyDescent="0.3">
      <c r="A40" s="1"/>
      <c r="B40" s="42" t="s">
        <v>803</v>
      </c>
      <c r="C40" s="43"/>
      <c r="D40" s="43"/>
      <c r="E40" s="43">
        <v>30.70214</v>
      </c>
      <c r="F40" s="43">
        <v>13.551</v>
      </c>
      <c r="G40" s="43"/>
      <c r="H40" s="43">
        <v>4.0590000000000002</v>
      </c>
      <c r="I40" s="43"/>
      <c r="J40" s="43"/>
      <c r="K40" s="43"/>
      <c r="L40" s="43">
        <v>26.129899999999999</v>
      </c>
      <c r="M40" s="43">
        <v>14.930899999999999</v>
      </c>
      <c r="N40" s="43">
        <v>12.3</v>
      </c>
      <c r="O40" s="43">
        <v>31.172000000000001</v>
      </c>
      <c r="P40" s="43"/>
      <c r="Q40" s="43"/>
      <c r="R40" s="43">
        <v>44.4</v>
      </c>
      <c r="S40" s="43"/>
      <c r="T40" s="43">
        <v>10.379899999999999</v>
      </c>
      <c r="U40" s="43"/>
      <c r="V40" s="43">
        <v>8</v>
      </c>
      <c r="W40" s="43"/>
      <c r="X40" s="43">
        <v>151.43247</v>
      </c>
      <c r="Y40" s="43"/>
      <c r="Z40" s="43">
        <v>8.2151899999999998</v>
      </c>
      <c r="AA40" s="43"/>
      <c r="AB40" s="43"/>
      <c r="AC40" s="43"/>
      <c r="AD40" s="43"/>
      <c r="AE40" s="43">
        <v>3.145</v>
      </c>
      <c r="AF40" s="43">
        <v>0.7</v>
      </c>
      <c r="AG40" s="43"/>
      <c r="AH40" s="43">
        <v>0.50339999999999996</v>
      </c>
      <c r="AI40" s="43"/>
      <c r="AJ40" s="43">
        <v>6.2238600000000002</v>
      </c>
      <c r="AK40" s="43">
        <v>0</v>
      </c>
      <c r="AL40" s="43">
        <v>4.67</v>
      </c>
      <c r="AM40" s="43">
        <v>48.520629999999997</v>
      </c>
      <c r="AN40" s="43">
        <v>120.15898</v>
      </c>
      <c r="AO40" s="43">
        <v>27.428899999999999</v>
      </c>
      <c r="AP40" s="43">
        <v>0.37</v>
      </c>
      <c r="AQ40" s="43">
        <v>156.38</v>
      </c>
      <c r="AR40" s="43">
        <v>29.35014</v>
      </c>
      <c r="AS40" s="43">
        <v>37.474429999999998</v>
      </c>
      <c r="AT40" s="43">
        <v>30.19</v>
      </c>
      <c r="AU40" s="43"/>
      <c r="AV40" s="43">
        <v>196.94371000000001</v>
      </c>
      <c r="AW40" s="43">
        <v>34.143300000000004</v>
      </c>
      <c r="AX40" s="43"/>
      <c r="AY40" s="43">
        <v>3.4271600000000002</v>
      </c>
      <c r="AZ40" s="43"/>
      <c r="BA40" s="43">
        <v>1.3</v>
      </c>
      <c r="BB40" s="43"/>
      <c r="BC40" s="43">
        <v>72.695160000000001</v>
      </c>
      <c r="BD40" s="43"/>
      <c r="BE40" s="43">
        <v>20.3</v>
      </c>
      <c r="BF40" s="43"/>
      <c r="BG40" s="43"/>
      <c r="BH40" s="43">
        <v>97.567480000000003</v>
      </c>
      <c r="BI40" s="43">
        <v>18.10718</v>
      </c>
      <c r="BJ40" s="43"/>
      <c r="BK40" s="43"/>
      <c r="BL40" s="43"/>
      <c r="BM40" s="43">
        <v>6.8739999999999997</v>
      </c>
      <c r="BN40" s="43">
        <v>27.32</v>
      </c>
      <c r="BO40" s="43">
        <v>1.87</v>
      </c>
      <c r="BP40" s="43">
        <v>136.39114000000001</v>
      </c>
      <c r="BQ40" s="43"/>
      <c r="BR40" s="43">
        <v>4.5749000000000004</v>
      </c>
      <c r="BS40" s="43">
        <v>130.58534</v>
      </c>
      <c r="BT40" s="43">
        <v>17.744209999999999</v>
      </c>
      <c r="BU40" s="43"/>
      <c r="BV40" s="43">
        <v>36.531500000000001</v>
      </c>
      <c r="BW40" s="43">
        <v>4.3754099999999996</v>
      </c>
      <c r="BX40" s="43"/>
      <c r="BY40" s="43"/>
      <c r="BZ40" s="43">
        <v>90.755880000000005</v>
      </c>
      <c r="CA40" s="43">
        <v>24.899049999999999</v>
      </c>
      <c r="CB40" s="43">
        <v>1.2954000000000001</v>
      </c>
      <c r="CC40" s="43">
        <v>0.5</v>
      </c>
      <c r="CD40" s="43">
        <v>26.30161</v>
      </c>
      <c r="CE40" s="43">
        <v>463.81718000000001</v>
      </c>
      <c r="CF40" s="43">
        <v>11.472799999999999</v>
      </c>
      <c r="CG40" s="43">
        <v>159.14169999999999</v>
      </c>
      <c r="CH40" s="43">
        <v>14.952310000000001</v>
      </c>
      <c r="CI40" s="43"/>
      <c r="CJ40" s="43"/>
      <c r="CK40" s="43">
        <v>19.2225</v>
      </c>
      <c r="CL40" s="43">
        <v>5.1992900000000004</v>
      </c>
      <c r="CM40" s="43"/>
      <c r="CN40" s="43"/>
      <c r="CO40" s="43">
        <v>16.4695</v>
      </c>
      <c r="CP40" s="43">
        <v>282.08999999999997</v>
      </c>
      <c r="CQ40" s="43"/>
      <c r="CR40" s="43">
        <v>28.922000000000001</v>
      </c>
      <c r="CS40" s="43"/>
      <c r="CT40" s="43">
        <v>30.298999999999999</v>
      </c>
    </row>
    <row r="41" spans="1:98" ht="15.6" x14ac:dyDescent="0.3">
      <c r="A41" s="1"/>
      <c r="B41" s="42" t="s">
        <v>804</v>
      </c>
      <c r="C41" s="43"/>
      <c r="D41" s="43"/>
      <c r="E41" s="43">
        <v>40.131439999999998</v>
      </c>
      <c r="F41" s="43">
        <v>12.722</v>
      </c>
      <c r="G41" s="43"/>
      <c r="H41" s="43">
        <v>4.1950000000000003</v>
      </c>
      <c r="I41" s="43"/>
      <c r="J41" s="43"/>
      <c r="K41" s="43"/>
      <c r="L41" s="43">
        <v>26.298200000000001</v>
      </c>
      <c r="M41" s="43">
        <v>14.9831</v>
      </c>
      <c r="N41" s="43">
        <v>12.69</v>
      </c>
      <c r="O41" s="43">
        <v>31.34</v>
      </c>
      <c r="P41" s="43"/>
      <c r="Q41" s="43"/>
      <c r="R41" s="43">
        <v>44.32</v>
      </c>
      <c r="S41" s="43"/>
      <c r="T41" s="43">
        <v>10.2217</v>
      </c>
      <c r="U41" s="43"/>
      <c r="V41" s="43">
        <v>7.8</v>
      </c>
      <c r="W41" s="43"/>
      <c r="X41" s="43">
        <v>143.84971999999999</v>
      </c>
      <c r="Y41" s="43"/>
      <c r="Z41" s="43">
        <v>8.2719000000000005</v>
      </c>
      <c r="AA41" s="43"/>
      <c r="AB41" s="43"/>
      <c r="AC41" s="43"/>
      <c r="AD41" s="43"/>
      <c r="AE41" s="43">
        <v>3.1709999999999998</v>
      </c>
      <c r="AF41" s="43">
        <v>0.6</v>
      </c>
      <c r="AG41" s="43"/>
      <c r="AH41" s="43">
        <v>0.52329999999999999</v>
      </c>
      <c r="AI41" s="43"/>
      <c r="AJ41" s="43">
        <v>5.8655799999999996</v>
      </c>
      <c r="AK41" s="43">
        <v>0</v>
      </c>
      <c r="AL41" s="43">
        <v>4.6668000000000003</v>
      </c>
      <c r="AM41" s="43">
        <v>48.252980000000001</v>
      </c>
      <c r="AN41" s="43">
        <v>119.68234</v>
      </c>
      <c r="AO41" s="43">
        <v>27.4649</v>
      </c>
      <c r="AP41" s="43">
        <v>0.4</v>
      </c>
      <c r="AQ41" s="43">
        <v>157.99</v>
      </c>
      <c r="AR41" s="43">
        <v>29.460930000000001</v>
      </c>
      <c r="AS41" s="43">
        <v>37.178899999999999</v>
      </c>
      <c r="AT41" s="43">
        <v>30.29</v>
      </c>
      <c r="AU41" s="43"/>
      <c r="AV41" s="43">
        <v>196.56773999999999</v>
      </c>
      <c r="AW41" s="43">
        <v>31.213699999999999</v>
      </c>
      <c r="AX41" s="43"/>
      <c r="AY41" s="43">
        <v>3.4874000000000001</v>
      </c>
      <c r="AZ41" s="43"/>
      <c r="BA41" s="43">
        <v>1.4</v>
      </c>
      <c r="BB41" s="43"/>
      <c r="BC41" s="43">
        <v>72.690070000000006</v>
      </c>
      <c r="BD41" s="43"/>
      <c r="BE41" s="43">
        <v>20.3</v>
      </c>
      <c r="BF41" s="43"/>
      <c r="BG41" s="43"/>
      <c r="BH41" s="43">
        <v>92.327240000000003</v>
      </c>
      <c r="BI41" s="43">
        <v>18.025220000000001</v>
      </c>
      <c r="BJ41" s="43"/>
      <c r="BK41" s="43"/>
      <c r="BL41" s="43"/>
      <c r="BM41" s="43">
        <v>6.984</v>
      </c>
      <c r="BN41" s="43">
        <v>25.28</v>
      </c>
      <c r="BO41" s="43">
        <v>1.9</v>
      </c>
      <c r="BP41" s="43">
        <v>140.19767999999999</v>
      </c>
      <c r="BQ41" s="43"/>
      <c r="BR41" s="43">
        <v>4.4306000000000001</v>
      </c>
      <c r="BS41" s="43">
        <v>130.41725</v>
      </c>
      <c r="BT41" s="43">
        <v>19.0503</v>
      </c>
      <c r="BU41" s="43"/>
      <c r="BV41" s="43">
        <v>35.707900000000002</v>
      </c>
      <c r="BW41" s="43">
        <v>3.85894</v>
      </c>
      <c r="BX41" s="43"/>
      <c r="BY41" s="43"/>
      <c r="BZ41" s="43">
        <v>90.98312</v>
      </c>
      <c r="CA41" s="43">
        <v>24.822189999999999</v>
      </c>
      <c r="CB41" s="43">
        <v>1.3056000000000001</v>
      </c>
      <c r="CC41" s="43">
        <v>0.57999999999999996</v>
      </c>
      <c r="CD41" s="43">
        <v>24.600809999999999</v>
      </c>
      <c r="CE41" s="43">
        <v>463.24921999999998</v>
      </c>
      <c r="CF41" s="43">
        <v>11.352600000000001</v>
      </c>
      <c r="CG41" s="43">
        <v>149.5438</v>
      </c>
      <c r="CH41" s="43">
        <v>14.7843</v>
      </c>
      <c r="CI41" s="43"/>
      <c r="CJ41" s="43"/>
      <c r="CK41" s="43">
        <v>18.578900000000001</v>
      </c>
      <c r="CL41" s="43">
        <v>5.1894600000000004</v>
      </c>
      <c r="CM41" s="43"/>
      <c r="CN41" s="43"/>
      <c r="CO41" s="43">
        <v>15.808490000000001</v>
      </c>
      <c r="CP41" s="43">
        <v>288.99</v>
      </c>
      <c r="CQ41" s="43"/>
      <c r="CR41" s="43">
        <v>28.945</v>
      </c>
      <c r="CS41" s="43"/>
      <c r="CT41" s="43">
        <v>29.155000000000001</v>
      </c>
    </row>
    <row r="42" spans="1:98" ht="15.6" x14ac:dyDescent="0.3">
      <c r="A42" s="1"/>
      <c r="B42" s="42" t="s">
        <v>805</v>
      </c>
      <c r="C42" s="43"/>
      <c r="D42" s="43"/>
      <c r="E42" s="43">
        <v>43.239820000000002</v>
      </c>
      <c r="F42" s="43">
        <v>11.965</v>
      </c>
      <c r="G42" s="43"/>
      <c r="H42" s="43">
        <v>4.3150000000000004</v>
      </c>
      <c r="I42" s="43"/>
      <c r="J42" s="43"/>
      <c r="K42" s="43"/>
      <c r="L42" s="43">
        <v>26.438600000000001</v>
      </c>
      <c r="M42" s="43">
        <v>14.726100000000001</v>
      </c>
      <c r="N42" s="43">
        <v>12.33</v>
      </c>
      <c r="O42" s="43">
        <v>31.852</v>
      </c>
      <c r="P42" s="43"/>
      <c r="Q42" s="43"/>
      <c r="R42" s="43">
        <v>43.941000000000003</v>
      </c>
      <c r="S42" s="43"/>
      <c r="T42" s="43">
        <v>10.202999999999999</v>
      </c>
      <c r="U42" s="43"/>
      <c r="V42" s="43">
        <v>7.8</v>
      </c>
      <c r="W42" s="43"/>
      <c r="X42" s="43">
        <v>140.41102000000001</v>
      </c>
      <c r="Y42" s="43"/>
      <c r="Z42" s="43">
        <v>8.2211099999999995</v>
      </c>
      <c r="AA42" s="43"/>
      <c r="AB42" s="43"/>
      <c r="AC42" s="43"/>
      <c r="AD42" s="43"/>
      <c r="AE42" s="43">
        <v>3.177</v>
      </c>
      <c r="AF42" s="43">
        <v>0.8</v>
      </c>
      <c r="AG42" s="43"/>
      <c r="AH42" s="43">
        <v>0.51649999999999996</v>
      </c>
      <c r="AI42" s="43"/>
      <c r="AJ42" s="43">
        <v>5.3594600000000003</v>
      </c>
      <c r="AK42" s="43">
        <v>0</v>
      </c>
      <c r="AL42" s="43">
        <v>4.6635999999999997</v>
      </c>
      <c r="AM42" s="43">
        <v>45.821080000000002</v>
      </c>
      <c r="AN42" s="43">
        <v>118.50693</v>
      </c>
      <c r="AO42" s="43">
        <v>27.382400000000001</v>
      </c>
      <c r="AP42" s="43">
        <v>0.41</v>
      </c>
      <c r="AQ42" s="43">
        <v>157.97</v>
      </c>
      <c r="AR42" s="43">
        <v>29.566230000000001</v>
      </c>
      <c r="AS42" s="43">
        <v>35.525709999999997</v>
      </c>
      <c r="AT42" s="43">
        <v>30.12</v>
      </c>
      <c r="AU42" s="43"/>
      <c r="AV42" s="43">
        <v>199.98575</v>
      </c>
      <c r="AW42" s="43">
        <v>30.675999999999998</v>
      </c>
      <c r="AX42" s="43"/>
      <c r="AY42" s="43">
        <v>3.52183</v>
      </c>
      <c r="AZ42" s="43"/>
      <c r="BA42" s="43">
        <v>1.7</v>
      </c>
      <c r="BB42" s="43"/>
      <c r="BC42" s="43">
        <v>72.853390000000005</v>
      </c>
      <c r="BD42" s="43"/>
      <c r="BE42" s="43">
        <v>20.3</v>
      </c>
      <c r="BF42" s="43"/>
      <c r="BG42" s="43"/>
      <c r="BH42" s="43">
        <v>91.64067</v>
      </c>
      <c r="BI42" s="43">
        <v>18.197600000000001</v>
      </c>
      <c r="BJ42" s="43"/>
      <c r="BK42" s="43"/>
      <c r="BL42" s="43"/>
      <c r="BM42" s="43">
        <v>6.9870000000000001</v>
      </c>
      <c r="BN42" s="43">
        <v>24.75</v>
      </c>
      <c r="BO42" s="43">
        <v>1.71</v>
      </c>
      <c r="BP42" s="43">
        <v>140.29802000000001</v>
      </c>
      <c r="BQ42" s="43"/>
      <c r="BR42" s="43">
        <v>4.6193999999999997</v>
      </c>
      <c r="BS42" s="43">
        <v>128.32876999999999</v>
      </c>
      <c r="BT42" s="43">
        <v>18.39594</v>
      </c>
      <c r="BU42" s="43"/>
      <c r="BV42" s="43">
        <v>35.0989</v>
      </c>
      <c r="BW42" s="43">
        <v>3.6508500000000002</v>
      </c>
      <c r="BX42" s="43"/>
      <c r="BY42" s="43"/>
      <c r="BZ42" s="43">
        <v>90.749639999999999</v>
      </c>
      <c r="CA42" s="43">
        <v>24.704350000000002</v>
      </c>
      <c r="CB42" s="43">
        <v>1.3049999999999999</v>
      </c>
      <c r="CC42" s="43">
        <v>0.5</v>
      </c>
      <c r="CD42" s="43">
        <v>23.58005</v>
      </c>
      <c r="CE42" s="43">
        <v>466.14346999999998</v>
      </c>
      <c r="CF42" s="43">
        <v>11.215299999999999</v>
      </c>
      <c r="CG42" s="43">
        <v>155.1336</v>
      </c>
      <c r="CH42" s="43">
        <v>14.71655</v>
      </c>
      <c r="CI42" s="43"/>
      <c r="CJ42" s="43"/>
      <c r="CK42" s="43">
        <v>17.282699999999998</v>
      </c>
      <c r="CL42" s="43">
        <v>5.2258199999999997</v>
      </c>
      <c r="CM42" s="43"/>
      <c r="CN42" s="43"/>
      <c r="CO42" s="43">
        <v>15.19544</v>
      </c>
      <c r="CP42" s="43">
        <v>293.62</v>
      </c>
      <c r="CQ42" s="43"/>
      <c r="CR42" s="43">
        <v>28.869</v>
      </c>
      <c r="CS42" s="43"/>
      <c r="CT42" s="43">
        <v>26.324999999999999</v>
      </c>
    </row>
    <row r="43" spans="1:98" ht="15.6" x14ac:dyDescent="0.3">
      <c r="A43" s="1"/>
      <c r="B43" s="42" t="s">
        <v>806</v>
      </c>
      <c r="C43" s="43"/>
      <c r="D43" s="43"/>
      <c r="E43" s="43">
        <v>43.07358</v>
      </c>
      <c r="F43" s="43">
        <v>10.64</v>
      </c>
      <c r="G43" s="43"/>
      <c r="H43" s="43">
        <v>4.1319999999999997</v>
      </c>
      <c r="I43" s="43"/>
      <c r="J43" s="43"/>
      <c r="K43" s="43"/>
      <c r="L43" s="43">
        <v>26.556699999999999</v>
      </c>
      <c r="M43" s="43">
        <v>14.877000000000001</v>
      </c>
      <c r="N43" s="43">
        <v>11.45</v>
      </c>
      <c r="O43" s="43">
        <v>32.28</v>
      </c>
      <c r="P43" s="43"/>
      <c r="Q43" s="43"/>
      <c r="R43" s="43">
        <v>44.313000000000002</v>
      </c>
      <c r="S43" s="43"/>
      <c r="T43" s="43">
        <v>10.5566</v>
      </c>
      <c r="U43" s="43"/>
      <c r="V43" s="43">
        <v>7.8</v>
      </c>
      <c r="W43" s="43"/>
      <c r="X43" s="43">
        <v>103.24814000000001</v>
      </c>
      <c r="Y43" s="43"/>
      <c r="Z43" s="43">
        <v>8.0929900000000004</v>
      </c>
      <c r="AA43" s="43"/>
      <c r="AB43" s="43"/>
      <c r="AC43" s="43"/>
      <c r="AD43" s="43"/>
      <c r="AE43" s="43">
        <v>3.1749999999999998</v>
      </c>
      <c r="AF43" s="43">
        <v>0.7</v>
      </c>
      <c r="AG43" s="43"/>
      <c r="AH43" s="43">
        <v>0.51900000000000002</v>
      </c>
      <c r="AI43" s="43"/>
      <c r="AJ43" s="43">
        <v>5.4161799999999998</v>
      </c>
      <c r="AK43" s="43">
        <v>0</v>
      </c>
      <c r="AL43" s="43">
        <v>4.6555</v>
      </c>
      <c r="AM43" s="43">
        <v>47.724260000000001</v>
      </c>
      <c r="AN43" s="43">
        <v>119.33201</v>
      </c>
      <c r="AO43" s="43">
        <v>26.831</v>
      </c>
      <c r="AP43" s="43">
        <v>0.46</v>
      </c>
      <c r="AQ43" s="43">
        <v>159.30000000000001</v>
      </c>
      <c r="AR43" s="43">
        <v>29.662089999999999</v>
      </c>
      <c r="AS43" s="43">
        <v>34.511290000000002</v>
      </c>
      <c r="AT43" s="43">
        <v>28.18</v>
      </c>
      <c r="AU43" s="43"/>
      <c r="AV43" s="43">
        <v>199.1678</v>
      </c>
      <c r="AW43" s="43">
        <v>31.021699999999999</v>
      </c>
      <c r="AX43" s="43"/>
      <c r="AY43" s="43">
        <v>3.5857899999999998</v>
      </c>
      <c r="AZ43" s="43"/>
      <c r="BA43" s="43">
        <v>1.7</v>
      </c>
      <c r="BB43" s="43"/>
      <c r="BC43" s="43">
        <v>73.055409999999995</v>
      </c>
      <c r="BD43" s="43"/>
      <c r="BE43" s="43">
        <v>20.3</v>
      </c>
      <c r="BF43" s="43"/>
      <c r="BG43" s="43"/>
      <c r="BH43" s="43">
        <v>100.41179</v>
      </c>
      <c r="BI43" s="43">
        <v>18.29345</v>
      </c>
      <c r="BJ43" s="43"/>
      <c r="BK43" s="43"/>
      <c r="BL43" s="43"/>
      <c r="BM43" s="43">
        <v>6.9870000000000001</v>
      </c>
      <c r="BN43" s="43">
        <v>25</v>
      </c>
      <c r="BO43" s="43">
        <v>1.7</v>
      </c>
      <c r="BP43" s="43">
        <v>138.46827999999999</v>
      </c>
      <c r="BQ43" s="43"/>
      <c r="BR43" s="43">
        <v>4.6798999999999999</v>
      </c>
      <c r="BS43" s="43">
        <v>125.42125</v>
      </c>
      <c r="BT43" s="43">
        <v>17.349250000000001</v>
      </c>
      <c r="BU43" s="43"/>
      <c r="BV43" s="43">
        <v>34.749699999999997</v>
      </c>
      <c r="BW43" s="43">
        <v>3.6075599999999999</v>
      </c>
      <c r="BX43" s="43"/>
      <c r="BY43" s="43"/>
      <c r="BZ43" s="43">
        <v>91.39134</v>
      </c>
      <c r="CA43" s="43">
        <v>24.520630000000001</v>
      </c>
      <c r="CB43" s="43">
        <v>1.2988</v>
      </c>
      <c r="CC43" s="43">
        <v>0.59</v>
      </c>
      <c r="CD43" s="43">
        <v>22.73799</v>
      </c>
      <c r="CE43" s="43">
        <v>471.55898000000002</v>
      </c>
      <c r="CF43" s="43">
        <v>10.7995</v>
      </c>
      <c r="CG43" s="43">
        <v>158.38740000000001</v>
      </c>
      <c r="CH43" s="43">
        <v>14.640980000000001</v>
      </c>
      <c r="CI43" s="43"/>
      <c r="CJ43" s="43"/>
      <c r="CK43" s="43">
        <v>18.8748</v>
      </c>
      <c r="CL43" s="43">
        <v>5.0531899999999998</v>
      </c>
      <c r="CM43" s="43"/>
      <c r="CN43" s="43"/>
      <c r="CO43" s="43">
        <v>13.99888</v>
      </c>
      <c r="CP43" s="43">
        <v>287.60000000000002</v>
      </c>
      <c r="CQ43" s="43"/>
      <c r="CR43" s="43">
        <v>29.28</v>
      </c>
      <c r="CS43" s="43"/>
      <c r="CT43" s="43">
        <v>24.763999999999999</v>
      </c>
    </row>
    <row r="44" spans="1:98" ht="15.6" x14ac:dyDescent="0.3">
      <c r="A44" s="1"/>
      <c r="B44" s="42" t="s">
        <v>807</v>
      </c>
      <c r="C44" s="43"/>
      <c r="D44" s="43"/>
      <c r="E44" s="43">
        <v>46.85183</v>
      </c>
      <c r="F44" s="43">
        <v>10.622999999999999</v>
      </c>
      <c r="G44" s="43"/>
      <c r="H44" s="43">
        <v>4.2060000000000004</v>
      </c>
      <c r="I44" s="43"/>
      <c r="J44" s="43"/>
      <c r="K44" s="43"/>
      <c r="L44" s="43">
        <v>27.720500000000001</v>
      </c>
      <c r="M44" s="43">
        <v>15.7288</v>
      </c>
      <c r="N44" s="43">
        <v>12.89</v>
      </c>
      <c r="O44" s="43">
        <v>32.978000000000002</v>
      </c>
      <c r="P44" s="43"/>
      <c r="Q44" s="43"/>
      <c r="R44" s="43">
        <v>45.002000000000002</v>
      </c>
      <c r="S44" s="43"/>
      <c r="T44" s="43">
        <v>10.428000000000001</v>
      </c>
      <c r="U44" s="43"/>
      <c r="V44" s="43">
        <v>7.9</v>
      </c>
      <c r="W44" s="43"/>
      <c r="X44" s="43">
        <v>102.69077</v>
      </c>
      <c r="Y44" s="43"/>
      <c r="Z44" s="43">
        <v>7.9897999999999998</v>
      </c>
      <c r="AA44" s="43"/>
      <c r="AB44" s="43"/>
      <c r="AC44" s="43"/>
      <c r="AD44" s="43"/>
      <c r="AE44" s="43">
        <v>3.2440000000000002</v>
      </c>
      <c r="AF44" s="43">
        <v>0.7</v>
      </c>
      <c r="AG44" s="43"/>
      <c r="AH44" s="43">
        <v>0.51070000000000004</v>
      </c>
      <c r="AI44" s="43"/>
      <c r="AJ44" s="43">
        <v>4.26905</v>
      </c>
      <c r="AK44" s="43">
        <v>0</v>
      </c>
      <c r="AL44" s="43">
        <v>4.72</v>
      </c>
      <c r="AM44" s="43">
        <v>46.826749999999997</v>
      </c>
      <c r="AN44" s="43">
        <v>118.43210999999999</v>
      </c>
      <c r="AO44" s="43">
        <v>23.872599999999998</v>
      </c>
      <c r="AP44" s="43">
        <v>0.11</v>
      </c>
      <c r="AQ44" s="43">
        <v>163.87</v>
      </c>
      <c r="AR44" s="43">
        <v>29.788209999999999</v>
      </c>
      <c r="AS44" s="43">
        <v>34.537909999999997</v>
      </c>
      <c r="AT44" s="43">
        <v>27.45</v>
      </c>
      <c r="AU44" s="43"/>
      <c r="AV44" s="43">
        <v>199.04062999999999</v>
      </c>
      <c r="AW44" s="43">
        <v>30.533200000000001</v>
      </c>
      <c r="AX44" s="43"/>
      <c r="AY44" s="43">
        <v>3.82308</v>
      </c>
      <c r="AZ44" s="43"/>
      <c r="BA44" s="43">
        <v>1.7</v>
      </c>
      <c r="BB44" s="43"/>
      <c r="BC44" s="43">
        <v>64.857749999999996</v>
      </c>
      <c r="BD44" s="43"/>
      <c r="BE44" s="43">
        <v>20.3</v>
      </c>
      <c r="BF44" s="43"/>
      <c r="BG44" s="43"/>
      <c r="BH44" s="43">
        <v>90.385040000000004</v>
      </c>
      <c r="BI44" s="43">
        <v>18.35388</v>
      </c>
      <c r="BJ44" s="43"/>
      <c r="BK44" s="43"/>
      <c r="BL44" s="43"/>
      <c r="BM44" s="43">
        <v>6.8940000000000001</v>
      </c>
      <c r="BN44" s="43">
        <v>24.14</v>
      </c>
      <c r="BO44" s="43">
        <v>1.42</v>
      </c>
      <c r="BP44" s="43">
        <v>139.80629999999999</v>
      </c>
      <c r="BQ44" s="43"/>
      <c r="BR44" s="43">
        <v>4.6365999999999996</v>
      </c>
      <c r="BS44" s="43">
        <v>124.85883</v>
      </c>
      <c r="BT44" s="43">
        <v>17.058779999999999</v>
      </c>
      <c r="BU44" s="43"/>
      <c r="BV44" s="43">
        <v>32.270800000000001</v>
      </c>
      <c r="BW44" s="43">
        <v>3.8024800000000001</v>
      </c>
      <c r="BX44" s="43"/>
      <c r="BY44" s="43"/>
      <c r="BZ44" s="43">
        <v>91.428240000000002</v>
      </c>
      <c r="CA44" s="43">
        <v>24.63654</v>
      </c>
      <c r="CB44" s="43">
        <v>1.2786</v>
      </c>
      <c r="CC44" s="43">
        <v>0.62</v>
      </c>
      <c r="CD44" s="43">
        <v>23.444330000000001</v>
      </c>
      <c r="CE44" s="43">
        <v>451.11020000000002</v>
      </c>
      <c r="CF44" s="43">
        <v>10.404199999999999</v>
      </c>
      <c r="CG44" s="43">
        <v>153.9538</v>
      </c>
      <c r="CH44" s="43">
        <v>15.10435</v>
      </c>
      <c r="CI44" s="43"/>
      <c r="CJ44" s="43"/>
      <c r="CK44" s="43">
        <v>18.058399999999999</v>
      </c>
      <c r="CL44" s="43">
        <v>4.8056599999999996</v>
      </c>
      <c r="CM44" s="43"/>
      <c r="CN44" s="43"/>
      <c r="CO44" s="43">
        <v>13.39644</v>
      </c>
      <c r="CP44" s="43">
        <v>290.39999999999998</v>
      </c>
      <c r="CQ44" s="43"/>
      <c r="CR44" s="43">
        <v>29.451000000000001</v>
      </c>
      <c r="CS44" s="43"/>
      <c r="CT44" s="43">
        <v>21.38</v>
      </c>
    </row>
    <row r="45" spans="1:98" ht="15.6" x14ac:dyDescent="0.3">
      <c r="A45" s="1"/>
      <c r="B45" s="42" t="s">
        <v>808</v>
      </c>
      <c r="C45" s="43"/>
      <c r="D45" s="43"/>
      <c r="E45" s="43">
        <v>47.260420000000003</v>
      </c>
      <c r="F45" s="43">
        <v>9.9250000000000007</v>
      </c>
      <c r="G45" s="43"/>
      <c r="H45" s="43">
        <v>4.24</v>
      </c>
      <c r="I45" s="43"/>
      <c r="J45" s="43"/>
      <c r="K45" s="43"/>
      <c r="L45" s="43">
        <v>28.371400000000001</v>
      </c>
      <c r="M45" s="43">
        <v>15.1365</v>
      </c>
      <c r="N45" s="43">
        <v>12.94</v>
      </c>
      <c r="O45" s="43">
        <v>33.601999999999997</v>
      </c>
      <c r="P45" s="43"/>
      <c r="Q45" s="43"/>
      <c r="R45" s="43">
        <v>46.097000000000001</v>
      </c>
      <c r="S45" s="43"/>
      <c r="T45" s="43">
        <v>12.3931</v>
      </c>
      <c r="U45" s="43"/>
      <c r="V45" s="43">
        <v>8</v>
      </c>
      <c r="W45" s="43"/>
      <c r="X45" s="43">
        <v>151.40036000000001</v>
      </c>
      <c r="Y45" s="43"/>
      <c r="Z45" s="43">
        <v>7.9505299999999997</v>
      </c>
      <c r="AA45" s="43"/>
      <c r="AB45" s="43"/>
      <c r="AC45" s="43"/>
      <c r="AD45" s="43"/>
      <c r="AE45" s="43">
        <v>3.101</v>
      </c>
      <c r="AF45" s="43">
        <v>0.8</v>
      </c>
      <c r="AG45" s="43"/>
      <c r="AH45" s="43">
        <v>0.51649999999999996</v>
      </c>
      <c r="AI45" s="43"/>
      <c r="AJ45" s="43">
        <v>4.2895099999999999</v>
      </c>
      <c r="AK45" s="43">
        <v>0</v>
      </c>
      <c r="AL45" s="43">
        <v>4.6994999999999996</v>
      </c>
      <c r="AM45" s="43">
        <v>43.699159999999999</v>
      </c>
      <c r="AN45" s="43">
        <v>117.41804999999999</v>
      </c>
      <c r="AO45" s="43">
        <v>24.3035</v>
      </c>
      <c r="AP45" s="43">
        <v>0.35</v>
      </c>
      <c r="AQ45" s="43">
        <v>162.24</v>
      </c>
      <c r="AR45" s="43">
        <v>30.097650000000002</v>
      </c>
      <c r="AS45" s="43">
        <v>33.21058</v>
      </c>
      <c r="AT45" s="43">
        <v>28.96</v>
      </c>
      <c r="AU45" s="43"/>
      <c r="AV45" s="43">
        <v>198.81433999999999</v>
      </c>
      <c r="AW45" s="43">
        <v>30.404699999999998</v>
      </c>
      <c r="AX45" s="43"/>
      <c r="AY45" s="43">
        <v>3.8714400000000002</v>
      </c>
      <c r="AZ45" s="43"/>
      <c r="BA45" s="43">
        <v>1.7</v>
      </c>
      <c r="BB45" s="43"/>
      <c r="BC45" s="43">
        <v>37.741610000000001</v>
      </c>
      <c r="BD45" s="43"/>
      <c r="BE45" s="43">
        <v>20.3</v>
      </c>
      <c r="BF45" s="43"/>
      <c r="BG45" s="43"/>
      <c r="BH45" s="43">
        <v>91.377719999999997</v>
      </c>
      <c r="BI45" s="43">
        <v>18.278230000000001</v>
      </c>
      <c r="BJ45" s="43"/>
      <c r="BK45" s="43"/>
      <c r="BL45" s="43"/>
      <c r="BM45" s="43">
        <v>6.8739999999999997</v>
      </c>
      <c r="BN45" s="43">
        <v>23</v>
      </c>
      <c r="BO45" s="43">
        <v>1.38</v>
      </c>
      <c r="BP45" s="43">
        <v>138.47928999999999</v>
      </c>
      <c r="BQ45" s="43"/>
      <c r="BR45" s="43">
        <v>4.6599000000000004</v>
      </c>
      <c r="BS45" s="43">
        <v>122.21124</v>
      </c>
      <c r="BT45" s="43">
        <v>16.693480000000001</v>
      </c>
      <c r="BU45" s="43"/>
      <c r="BV45" s="43">
        <v>31.9832</v>
      </c>
      <c r="BW45" s="43">
        <v>3.7406999999999999</v>
      </c>
      <c r="BX45" s="43"/>
      <c r="BY45" s="43"/>
      <c r="BZ45" s="43">
        <v>92.455380000000005</v>
      </c>
      <c r="CA45" s="43">
        <v>24.94332</v>
      </c>
      <c r="CB45" s="43">
        <v>1.2922</v>
      </c>
      <c r="CC45" s="43">
        <v>0.57999999999999996</v>
      </c>
      <c r="CD45" s="43">
        <v>21.85689</v>
      </c>
      <c r="CE45" s="43">
        <v>467.73822000000001</v>
      </c>
      <c r="CF45" s="43">
        <v>10.3627</v>
      </c>
      <c r="CG45" s="43">
        <v>153.00839999999999</v>
      </c>
      <c r="CH45" s="43">
        <v>16.83015</v>
      </c>
      <c r="CI45" s="43"/>
      <c r="CJ45" s="43"/>
      <c r="CK45" s="43">
        <v>17.3749</v>
      </c>
      <c r="CL45" s="43">
        <v>4.76248</v>
      </c>
      <c r="CM45" s="43"/>
      <c r="CN45" s="43"/>
      <c r="CO45" s="43">
        <v>12.6432</v>
      </c>
      <c r="CP45" s="43">
        <v>283.49</v>
      </c>
      <c r="CQ45" s="43"/>
      <c r="CR45" s="43">
        <v>28.675000000000001</v>
      </c>
      <c r="CS45" s="43"/>
      <c r="CT45" s="43">
        <v>21.789000000000001</v>
      </c>
    </row>
    <row r="46" spans="1:98" ht="15.6" x14ac:dyDescent="0.3">
      <c r="A46" s="1"/>
      <c r="B46" s="42" t="s">
        <v>809</v>
      </c>
      <c r="C46" s="43"/>
      <c r="D46" s="43"/>
      <c r="E46" s="43">
        <v>46.345399999999998</v>
      </c>
      <c r="F46" s="43">
        <v>10.582000000000001</v>
      </c>
      <c r="G46" s="43"/>
      <c r="H46" s="43">
        <v>4.234</v>
      </c>
      <c r="I46" s="43"/>
      <c r="J46" s="43"/>
      <c r="K46" s="43"/>
      <c r="L46" s="43">
        <v>28.659099999999999</v>
      </c>
      <c r="M46" s="43">
        <v>14.4114</v>
      </c>
      <c r="N46" s="43">
        <v>12.8</v>
      </c>
      <c r="O46" s="43">
        <v>33.866</v>
      </c>
      <c r="P46" s="43"/>
      <c r="Q46" s="43"/>
      <c r="R46" s="43">
        <v>45.887</v>
      </c>
      <c r="S46" s="43"/>
      <c r="T46" s="43">
        <v>10.724</v>
      </c>
      <c r="U46" s="43"/>
      <c r="V46" s="43">
        <v>8.3000000000000007</v>
      </c>
      <c r="W46" s="43"/>
      <c r="X46" s="43">
        <v>142.95713000000001</v>
      </c>
      <c r="Y46" s="43"/>
      <c r="Z46" s="43">
        <v>7.8012199999999998</v>
      </c>
      <c r="AA46" s="43"/>
      <c r="AB46" s="43"/>
      <c r="AC46" s="43"/>
      <c r="AD46" s="43"/>
      <c r="AE46" s="43">
        <v>3.032</v>
      </c>
      <c r="AF46" s="43">
        <v>1.4</v>
      </c>
      <c r="AG46" s="43"/>
      <c r="AH46" s="43">
        <v>0.5393</v>
      </c>
      <c r="AI46" s="43"/>
      <c r="AJ46" s="43">
        <v>4.1899699999999998</v>
      </c>
      <c r="AK46" s="43">
        <v>0</v>
      </c>
      <c r="AL46" s="43">
        <v>4.6623999999999999</v>
      </c>
      <c r="AM46" s="43">
        <v>47.565660000000001</v>
      </c>
      <c r="AN46" s="43">
        <v>123.48008</v>
      </c>
      <c r="AO46" s="43">
        <v>24.753</v>
      </c>
      <c r="AP46" s="43">
        <v>0.46</v>
      </c>
      <c r="AQ46" s="43">
        <v>163.36000000000001</v>
      </c>
      <c r="AR46" s="43">
        <v>29.80912</v>
      </c>
      <c r="AS46" s="43">
        <v>33.190159999999999</v>
      </c>
      <c r="AT46" s="43">
        <v>28.39</v>
      </c>
      <c r="AU46" s="43"/>
      <c r="AV46" s="43">
        <v>196.84701000000001</v>
      </c>
      <c r="AW46" s="43">
        <v>30.795400000000001</v>
      </c>
      <c r="AX46" s="43"/>
      <c r="AY46" s="43">
        <v>3.90469</v>
      </c>
      <c r="AZ46" s="43"/>
      <c r="BA46" s="43">
        <v>1.9</v>
      </c>
      <c r="BB46" s="43"/>
      <c r="BC46" s="43">
        <v>37.12968</v>
      </c>
      <c r="BD46" s="43"/>
      <c r="BE46" s="43">
        <v>20.3</v>
      </c>
      <c r="BF46" s="43"/>
      <c r="BG46" s="43"/>
      <c r="BH46" s="43">
        <v>92.785560000000004</v>
      </c>
      <c r="BI46" s="43">
        <v>18.163440000000001</v>
      </c>
      <c r="BJ46" s="43"/>
      <c r="BK46" s="43"/>
      <c r="BL46" s="43"/>
      <c r="BM46" s="43">
        <v>6.984</v>
      </c>
      <c r="BN46" s="43">
        <v>21.12</v>
      </c>
      <c r="BO46" s="43">
        <v>1.33</v>
      </c>
      <c r="BP46" s="43">
        <v>136.32253</v>
      </c>
      <c r="BQ46" s="43"/>
      <c r="BR46" s="43">
        <v>4.6044</v>
      </c>
      <c r="BS46" s="43">
        <v>127.48936999999999</v>
      </c>
      <c r="BT46" s="43">
        <v>16.789169999999999</v>
      </c>
      <c r="BU46" s="43"/>
      <c r="BV46" s="43">
        <v>33.228999999999999</v>
      </c>
      <c r="BW46" s="43">
        <v>3.7400099999999998</v>
      </c>
      <c r="BX46" s="43"/>
      <c r="BY46" s="43"/>
      <c r="BZ46" s="43">
        <v>93.107770000000002</v>
      </c>
      <c r="CA46" s="43">
        <v>24.759049999999998</v>
      </c>
      <c r="CB46" s="43">
        <v>1.2926</v>
      </c>
      <c r="CC46" s="43">
        <v>0.64</v>
      </c>
      <c r="CD46" s="43">
        <v>22.148389999999999</v>
      </c>
      <c r="CE46" s="43">
        <v>464.05185999999998</v>
      </c>
      <c r="CF46" s="43">
        <v>10.637700000000001</v>
      </c>
      <c r="CG46" s="43">
        <v>155.6172</v>
      </c>
      <c r="CH46" s="43">
        <v>17.557120000000001</v>
      </c>
      <c r="CI46" s="43"/>
      <c r="CJ46" s="43"/>
      <c r="CK46" s="43">
        <v>16.203399999999998</v>
      </c>
      <c r="CL46" s="43">
        <v>4.8371899999999997</v>
      </c>
      <c r="CM46" s="43"/>
      <c r="CN46" s="43"/>
      <c r="CO46" s="43">
        <v>13.070410000000001</v>
      </c>
      <c r="CP46" s="43">
        <v>276.31</v>
      </c>
      <c r="CQ46" s="43"/>
      <c r="CR46" s="43">
        <v>28.466000000000001</v>
      </c>
      <c r="CS46" s="43"/>
      <c r="CT46" s="43">
        <v>21.925000000000001</v>
      </c>
    </row>
    <row r="47" spans="1:98" ht="15.6" x14ac:dyDescent="0.3">
      <c r="A47" s="1"/>
      <c r="B47" s="42" t="s">
        <v>810</v>
      </c>
      <c r="C47" s="43"/>
      <c r="D47" s="43"/>
      <c r="E47" s="43">
        <v>43.678890000000003</v>
      </c>
      <c r="F47" s="43">
        <v>11.298999999999999</v>
      </c>
      <c r="G47" s="43"/>
      <c r="H47" s="43">
        <v>4.2110000000000003</v>
      </c>
      <c r="I47" s="43"/>
      <c r="J47" s="43"/>
      <c r="K47" s="43"/>
      <c r="L47" s="43">
        <v>29.6022</v>
      </c>
      <c r="M47" s="43">
        <v>13.615500000000001</v>
      </c>
      <c r="N47" s="43">
        <v>13.08</v>
      </c>
      <c r="O47" s="43">
        <v>33.466000000000001</v>
      </c>
      <c r="P47" s="43"/>
      <c r="Q47" s="43"/>
      <c r="R47" s="43">
        <v>45.838000000000001</v>
      </c>
      <c r="S47" s="43"/>
      <c r="T47" s="43">
        <v>12.474</v>
      </c>
      <c r="U47" s="43"/>
      <c r="V47" s="43">
        <v>8.4</v>
      </c>
      <c r="W47" s="43"/>
      <c r="X47" s="43">
        <v>143.69676999999999</v>
      </c>
      <c r="Y47" s="43"/>
      <c r="Z47" s="43">
        <v>7.9222299999999999</v>
      </c>
      <c r="AA47" s="43"/>
      <c r="AB47" s="43"/>
      <c r="AC47" s="43"/>
      <c r="AD47" s="43"/>
      <c r="AE47" s="43">
        <v>3.109</v>
      </c>
      <c r="AF47" s="43">
        <v>1.4</v>
      </c>
      <c r="AG47" s="43"/>
      <c r="AH47" s="43">
        <v>0.57240000000000002</v>
      </c>
      <c r="AI47" s="43"/>
      <c r="AJ47" s="43">
        <v>4.1270300000000004</v>
      </c>
      <c r="AK47" s="43">
        <v>0</v>
      </c>
      <c r="AL47" s="43">
        <v>4.6611000000000002</v>
      </c>
      <c r="AM47" s="43">
        <v>49.557139999999997</v>
      </c>
      <c r="AN47" s="43">
        <v>124.43286000000001</v>
      </c>
      <c r="AO47" s="43">
        <v>25.857199999999999</v>
      </c>
      <c r="AP47" s="43">
        <v>0.37</v>
      </c>
      <c r="AQ47" s="43">
        <v>161.16</v>
      </c>
      <c r="AR47" s="43">
        <v>29.3291</v>
      </c>
      <c r="AS47" s="43">
        <v>35.521540000000002</v>
      </c>
      <c r="AT47" s="43">
        <v>28.08</v>
      </c>
      <c r="AU47" s="43"/>
      <c r="AV47" s="43">
        <v>196.48238000000001</v>
      </c>
      <c r="AW47" s="43">
        <v>31.089099999999998</v>
      </c>
      <c r="AX47" s="43"/>
      <c r="AY47" s="43">
        <v>3.8102200000000002</v>
      </c>
      <c r="AZ47" s="43"/>
      <c r="BA47" s="43">
        <v>2.1</v>
      </c>
      <c r="BB47" s="43"/>
      <c r="BC47" s="43">
        <v>37.241970000000002</v>
      </c>
      <c r="BD47" s="43"/>
      <c r="BE47" s="43">
        <v>20.3</v>
      </c>
      <c r="BF47" s="43"/>
      <c r="BG47" s="43"/>
      <c r="BH47" s="43">
        <v>99.005480000000006</v>
      </c>
      <c r="BI47" s="43">
        <v>17.968489999999999</v>
      </c>
      <c r="BJ47" s="43"/>
      <c r="BK47" s="43"/>
      <c r="BL47" s="43"/>
      <c r="BM47" s="43">
        <v>6.9870000000000001</v>
      </c>
      <c r="BN47" s="43">
        <v>17.38</v>
      </c>
      <c r="BO47" s="43">
        <v>1.27</v>
      </c>
      <c r="BP47" s="43">
        <v>136.94243</v>
      </c>
      <c r="BQ47" s="43"/>
      <c r="BR47" s="43">
        <v>4.5968999999999998</v>
      </c>
      <c r="BS47" s="43">
        <v>129.22081</v>
      </c>
      <c r="BT47" s="43">
        <v>16.489979999999999</v>
      </c>
      <c r="BU47" s="43"/>
      <c r="BV47" s="43">
        <v>34.040500000000002</v>
      </c>
      <c r="BW47" s="43">
        <v>3.69495</v>
      </c>
      <c r="BX47" s="43"/>
      <c r="BY47" s="43"/>
      <c r="BZ47" s="43">
        <v>93.150909999999996</v>
      </c>
      <c r="CA47" s="43">
        <v>24.738710000000001</v>
      </c>
      <c r="CB47" s="43">
        <v>1.2685999999999999</v>
      </c>
      <c r="CC47" s="43">
        <v>0.61</v>
      </c>
      <c r="CD47" s="43">
        <v>22.403320000000001</v>
      </c>
      <c r="CE47" s="43">
        <v>463.70433000000003</v>
      </c>
      <c r="CF47" s="43">
        <v>10.3002</v>
      </c>
      <c r="CG47" s="43">
        <v>155.97409999999999</v>
      </c>
      <c r="CH47" s="43">
        <v>17.407609999999998</v>
      </c>
      <c r="CI47" s="43"/>
      <c r="CJ47" s="43"/>
      <c r="CK47" s="43">
        <v>17.953399999999998</v>
      </c>
      <c r="CL47" s="43">
        <v>4.8407600000000004</v>
      </c>
      <c r="CM47" s="43"/>
      <c r="CN47" s="43"/>
      <c r="CO47" s="43">
        <v>13.604710000000001</v>
      </c>
      <c r="CP47" s="43">
        <v>276.66000000000003</v>
      </c>
      <c r="CQ47" s="43"/>
      <c r="CR47" s="43">
        <v>28.431999999999999</v>
      </c>
      <c r="CS47" s="43"/>
      <c r="CT47" s="43">
        <v>22.16</v>
      </c>
    </row>
    <row r="48" spans="1:98" ht="15.6" x14ac:dyDescent="0.3">
      <c r="A48" s="1"/>
      <c r="B48" s="42" t="s">
        <v>811</v>
      </c>
      <c r="C48" s="43"/>
      <c r="D48" s="43"/>
      <c r="E48" s="43">
        <v>44.534089999999999</v>
      </c>
      <c r="F48" s="43">
        <v>12.494</v>
      </c>
      <c r="G48" s="43"/>
      <c r="H48" s="43">
        <v>4.1790000000000003</v>
      </c>
      <c r="I48" s="43"/>
      <c r="J48" s="43"/>
      <c r="K48" s="43"/>
      <c r="L48" s="43">
        <v>29.128299999999999</v>
      </c>
      <c r="M48" s="43">
        <v>11.7113</v>
      </c>
      <c r="N48" s="43">
        <v>13.11</v>
      </c>
      <c r="O48" s="43">
        <v>33.380000000000003</v>
      </c>
      <c r="P48" s="43"/>
      <c r="Q48" s="43"/>
      <c r="R48" s="43">
        <v>46.441000000000003</v>
      </c>
      <c r="S48" s="43"/>
      <c r="T48" s="43">
        <v>10.1386</v>
      </c>
      <c r="U48" s="43"/>
      <c r="V48" s="43">
        <v>8.5</v>
      </c>
      <c r="W48" s="43"/>
      <c r="X48" s="43">
        <v>137.96491</v>
      </c>
      <c r="Y48" s="43"/>
      <c r="Z48" s="43">
        <v>7.8789400000000001</v>
      </c>
      <c r="AA48" s="43"/>
      <c r="AB48" s="43"/>
      <c r="AC48" s="43"/>
      <c r="AD48" s="43"/>
      <c r="AE48" s="43">
        <v>3.056</v>
      </c>
      <c r="AF48" s="43">
        <v>1.2</v>
      </c>
      <c r="AG48" s="43"/>
      <c r="AH48" s="43">
        <v>0.5827</v>
      </c>
      <c r="AI48" s="43"/>
      <c r="AJ48" s="43">
        <v>4.0911</v>
      </c>
      <c r="AK48" s="43">
        <v>0</v>
      </c>
      <c r="AL48" s="43">
        <v>4.6520999999999999</v>
      </c>
      <c r="AM48" s="43">
        <v>49.440379999999998</v>
      </c>
      <c r="AN48" s="43">
        <v>123.60711999999999</v>
      </c>
      <c r="AO48" s="43">
        <v>27.649100000000001</v>
      </c>
      <c r="AP48" s="43">
        <v>0.84</v>
      </c>
      <c r="AQ48" s="43">
        <v>163.19</v>
      </c>
      <c r="AR48" s="43">
        <v>29.069680000000002</v>
      </c>
      <c r="AS48" s="43">
        <v>36.143419999999999</v>
      </c>
      <c r="AT48" s="43">
        <v>28.54</v>
      </c>
      <c r="AU48" s="43"/>
      <c r="AV48" s="43">
        <v>196.69782000000001</v>
      </c>
      <c r="AW48" s="43">
        <v>32.8902</v>
      </c>
      <c r="AX48" s="43"/>
      <c r="AY48" s="43">
        <v>3.8164500000000001</v>
      </c>
      <c r="AZ48" s="43"/>
      <c r="BA48" s="43">
        <v>2.2999999999999998</v>
      </c>
      <c r="BB48" s="43"/>
      <c r="BC48" s="43">
        <v>37.666649999999997</v>
      </c>
      <c r="BD48" s="43"/>
      <c r="BE48" s="43">
        <v>20.3</v>
      </c>
      <c r="BF48" s="43"/>
      <c r="BG48" s="43"/>
      <c r="BH48" s="43">
        <v>91.911959999999993</v>
      </c>
      <c r="BI48" s="43">
        <v>18.04645</v>
      </c>
      <c r="BJ48" s="43"/>
      <c r="BK48" s="43"/>
      <c r="BL48" s="43"/>
      <c r="BM48" s="43">
        <v>6.9870000000000001</v>
      </c>
      <c r="BN48" s="43">
        <v>17.32</v>
      </c>
      <c r="BO48" s="43">
        <v>1.38</v>
      </c>
      <c r="BP48" s="43">
        <v>137.77530999999999</v>
      </c>
      <c r="BQ48" s="43"/>
      <c r="BR48" s="43">
        <v>4.4686000000000003</v>
      </c>
      <c r="BS48" s="43">
        <v>130.42871</v>
      </c>
      <c r="BT48" s="43">
        <v>18.020389999999999</v>
      </c>
      <c r="BU48" s="43"/>
      <c r="BV48" s="43">
        <v>34.4649</v>
      </c>
      <c r="BW48" s="43">
        <v>4.0013500000000004</v>
      </c>
      <c r="BX48" s="43"/>
      <c r="BY48" s="43"/>
      <c r="BZ48" s="43">
        <v>94.412350000000004</v>
      </c>
      <c r="CA48" s="43">
        <v>24.73122</v>
      </c>
      <c r="CB48" s="43">
        <v>1.2270000000000001</v>
      </c>
      <c r="CC48" s="43">
        <v>0.63</v>
      </c>
      <c r="CD48" s="43">
        <v>22.075299999999999</v>
      </c>
      <c r="CE48" s="43">
        <v>456.56353999999999</v>
      </c>
      <c r="CF48" s="43">
        <v>10.8796</v>
      </c>
      <c r="CG48" s="43">
        <v>154.75839999999999</v>
      </c>
      <c r="CH48" s="43">
        <v>17.122900000000001</v>
      </c>
      <c r="CI48" s="43"/>
      <c r="CJ48" s="43"/>
      <c r="CK48" s="43">
        <v>17.154199999999999</v>
      </c>
      <c r="CL48" s="43">
        <v>4.8366199999999999</v>
      </c>
      <c r="CM48" s="43"/>
      <c r="CN48" s="43"/>
      <c r="CO48" s="43">
        <v>14.800560000000001</v>
      </c>
      <c r="CP48" s="43">
        <v>280.83</v>
      </c>
      <c r="CQ48" s="43"/>
      <c r="CR48" s="43">
        <v>28.809000000000001</v>
      </c>
      <c r="CS48" s="43"/>
      <c r="CT48" s="43">
        <v>22.49</v>
      </c>
    </row>
    <row r="49" spans="1:98" ht="15.6" x14ac:dyDescent="0.3">
      <c r="A49" s="1"/>
      <c r="B49" s="42" t="s">
        <v>812</v>
      </c>
      <c r="C49" s="43"/>
      <c r="D49" s="43"/>
      <c r="E49" s="43">
        <v>47.062080000000002</v>
      </c>
      <c r="F49" s="43">
        <v>13.244999999999999</v>
      </c>
      <c r="G49" s="43"/>
      <c r="H49" s="43">
        <v>4.1390000000000002</v>
      </c>
      <c r="I49" s="43"/>
      <c r="J49" s="43"/>
      <c r="K49" s="43"/>
      <c r="L49" s="43">
        <v>28.585999999999999</v>
      </c>
      <c r="M49" s="43">
        <v>11.6989</v>
      </c>
      <c r="N49" s="43">
        <v>13.12</v>
      </c>
      <c r="O49" s="43">
        <v>34.003999999999998</v>
      </c>
      <c r="P49" s="43"/>
      <c r="Q49" s="43"/>
      <c r="R49" s="43">
        <v>46.466999999999999</v>
      </c>
      <c r="S49" s="43"/>
      <c r="T49" s="43">
        <v>12.2857</v>
      </c>
      <c r="U49" s="43"/>
      <c r="V49" s="43">
        <v>8.6999999999999993</v>
      </c>
      <c r="W49" s="43"/>
      <c r="X49" s="43">
        <v>98.94838</v>
      </c>
      <c r="Y49" s="43"/>
      <c r="Z49" s="43">
        <v>7.8548099999999996</v>
      </c>
      <c r="AA49" s="43"/>
      <c r="AB49" s="43"/>
      <c r="AC49" s="43"/>
      <c r="AD49" s="43"/>
      <c r="AE49" s="43">
        <v>3.0270000000000001</v>
      </c>
      <c r="AF49" s="43">
        <v>1.5</v>
      </c>
      <c r="AG49" s="43"/>
      <c r="AH49" s="43">
        <v>0.57709999999999995</v>
      </c>
      <c r="AI49" s="43"/>
      <c r="AJ49" s="43">
        <v>4.0739599999999996</v>
      </c>
      <c r="AK49" s="43">
        <v>0</v>
      </c>
      <c r="AL49" s="43">
        <v>4.6131000000000002</v>
      </c>
      <c r="AM49" s="43">
        <v>49.69744</v>
      </c>
      <c r="AN49" s="43">
        <v>125.33167</v>
      </c>
      <c r="AO49" s="43">
        <v>28.084399999999999</v>
      </c>
      <c r="AP49" s="43">
        <v>0.87</v>
      </c>
      <c r="AQ49" s="43">
        <v>165.4</v>
      </c>
      <c r="AR49" s="43">
        <v>28.728809999999999</v>
      </c>
      <c r="AS49" s="43">
        <v>36.53031</v>
      </c>
      <c r="AT49" s="43">
        <v>29.08</v>
      </c>
      <c r="AU49" s="43"/>
      <c r="AV49" s="43">
        <v>195.97353000000001</v>
      </c>
      <c r="AW49" s="43">
        <v>34.029400000000003</v>
      </c>
      <c r="AX49" s="43"/>
      <c r="AY49" s="43">
        <v>3.6283400000000001</v>
      </c>
      <c r="AZ49" s="43"/>
      <c r="BA49" s="43">
        <v>2.4</v>
      </c>
      <c r="BB49" s="43"/>
      <c r="BC49" s="43">
        <v>42.61215</v>
      </c>
      <c r="BD49" s="43"/>
      <c r="BE49" s="43">
        <v>20.3</v>
      </c>
      <c r="BF49" s="43"/>
      <c r="BG49" s="43"/>
      <c r="BH49" s="43">
        <v>97.181780000000003</v>
      </c>
      <c r="BI49" s="43">
        <v>17.994230000000002</v>
      </c>
      <c r="BJ49" s="43"/>
      <c r="BK49" s="43"/>
      <c r="BL49" s="43"/>
      <c r="BM49" s="43">
        <v>6.8940000000000001</v>
      </c>
      <c r="BN49" s="43">
        <v>18.02</v>
      </c>
      <c r="BO49" s="43">
        <v>1.41</v>
      </c>
      <c r="BP49" s="43">
        <v>140.62255999999999</v>
      </c>
      <c r="BQ49" s="43"/>
      <c r="BR49" s="43">
        <v>4.5911</v>
      </c>
      <c r="BS49" s="43">
        <v>129.74315000000001</v>
      </c>
      <c r="BT49" s="43">
        <v>18.772629999999999</v>
      </c>
      <c r="BU49" s="43"/>
      <c r="BV49" s="43">
        <v>34.851500000000001</v>
      </c>
      <c r="BW49" s="43">
        <v>4.0848199999999997</v>
      </c>
      <c r="BX49" s="43"/>
      <c r="BY49" s="43"/>
      <c r="BZ49" s="43">
        <v>94.415530000000004</v>
      </c>
      <c r="CA49" s="43">
        <v>24.77027</v>
      </c>
      <c r="CB49" s="43">
        <v>1.2108000000000001</v>
      </c>
      <c r="CC49" s="43">
        <v>0.64</v>
      </c>
      <c r="CD49" s="43">
        <v>22.121189999999999</v>
      </c>
      <c r="CE49" s="43">
        <v>455.77488</v>
      </c>
      <c r="CF49" s="43">
        <v>11.062799999999999</v>
      </c>
      <c r="CG49" s="43">
        <v>152.05449999999999</v>
      </c>
      <c r="CH49" s="43">
        <v>17.659300000000002</v>
      </c>
      <c r="CI49" s="43"/>
      <c r="CJ49" s="43"/>
      <c r="CK49" s="43">
        <v>17.364699999999999</v>
      </c>
      <c r="CL49" s="43">
        <v>4.8708099999999996</v>
      </c>
      <c r="CM49" s="43"/>
      <c r="CN49" s="43"/>
      <c r="CO49" s="43">
        <v>14.66018</v>
      </c>
      <c r="CP49" s="43">
        <v>294.10000000000002</v>
      </c>
      <c r="CQ49" s="43"/>
      <c r="CR49" s="43">
        <v>29.21</v>
      </c>
      <c r="CS49" s="43"/>
      <c r="CT49" s="43">
        <v>21.905000000000001</v>
      </c>
    </row>
    <row r="50" spans="1:98" ht="15.6" x14ac:dyDescent="0.3">
      <c r="A50" s="1"/>
      <c r="B50" s="42" t="s">
        <v>813</v>
      </c>
      <c r="C50" s="43"/>
      <c r="D50" s="43"/>
      <c r="E50" s="43">
        <v>47.342359999999999</v>
      </c>
      <c r="F50" s="43">
        <v>13.208</v>
      </c>
      <c r="G50" s="43"/>
      <c r="H50" s="43">
        <v>4.2939999999999996</v>
      </c>
      <c r="I50" s="43"/>
      <c r="J50" s="43"/>
      <c r="K50" s="43"/>
      <c r="L50" s="43">
        <v>28.292899999999999</v>
      </c>
      <c r="M50" s="43">
        <v>11.7363</v>
      </c>
      <c r="N50" s="43">
        <v>13.33</v>
      </c>
      <c r="O50" s="43">
        <v>33.682000000000002</v>
      </c>
      <c r="P50" s="43"/>
      <c r="Q50" s="43"/>
      <c r="R50" s="43">
        <v>46.773000000000003</v>
      </c>
      <c r="S50" s="43"/>
      <c r="T50" s="43">
        <v>14.163399999999999</v>
      </c>
      <c r="U50" s="43"/>
      <c r="V50" s="43">
        <v>8.6999999999999993</v>
      </c>
      <c r="W50" s="43"/>
      <c r="X50" s="43">
        <v>100.63973</v>
      </c>
      <c r="Y50" s="43"/>
      <c r="Z50" s="43">
        <v>7.8275899999999998</v>
      </c>
      <c r="AA50" s="43"/>
      <c r="AB50" s="43"/>
      <c r="AC50" s="43"/>
      <c r="AD50" s="43"/>
      <c r="AE50" s="43">
        <v>3.0510000000000002</v>
      </c>
      <c r="AF50" s="43">
        <v>1.6</v>
      </c>
      <c r="AG50" s="43"/>
      <c r="AH50" s="43">
        <v>0.60309999999999997</v>
      </c>
      <c r="AI50" s="43"/>
      <c r="AJ50" s="43">
        <v>4.2364699999999997</v>
      </c>
      <c r="AK50" s="43">
        <v>0</v>
      </c>
      <c r="AL50" s="43">
        <v>4.4753999999999996</v>
      </c>
      <c r="AM50" s="43">
        <v>48.869909999999997</v>
      </c>
      <c r="AN50" s="43">
        <v>125.66254000000001</v>
      </c>
      <c r="AO50" s="43">
        <v>28.0732</v>
      </c>
      <c r="AP50" s="43">
        <v>0.94</v>
      </c>
      <c r="AQ50" s="43">
        <v>165.21</v>
      </c>
      <c r="AR50" s="43">
        <v>28.90268</v>
      </c>
      <c r="AS50" s="43">
        <v>37.698</v>
      </c>
      <c r="AT50" s="43">
        <v>29.57</v>
      </c>
      <c r="AU50" s="43"/>
      <c r="AV50" s="43">
        <v>195.96512999999999</v>
      </c>
      <c r="AW50" s="43">
        <v>34.4512</v>
      </c>
      <c r="AX50" s="43"/>
      <c r="AY50" s="43">
        <v>3.5289999999999999</v>
      </c>
      <c r="AZ50" s="43"/>
      <c r="BA50" s="43">
        <v>2.4</v>
      </c>
      <c r="BB50" s="43"/>
      <c r="BC50" s="43">
        <v>47.421669999999999</v>
      </c>
      <c r="BD50" s="43"/>
      <c r="BE50" s="43">
        <v>20.3</v>
      </c>
      <c r="BF50" s="43"/>
      <c r="BG50" s="43"/>
      <c r="BH50" s="43">
        <v>95.21499</v>
      </c>
      <c r="BI50" s="43">
        <v>18.0364</v>
      </c>
      <c r="BJ50" s="43"/>
      <c r="BK50" s="43"/>
      <c r="BL50" s="43"/>
      <c r="BM50" s="43">
        <v>6.8739999999999997</v>
      </c>
      <c r="BN50" s="43">
        <v>22.93</v>
      </c>
      <c r="BO50" s="43">
        <v>1.38</v>
      </c>
      <c r="BP50" s="43">
        <v>140.57162</v>
      </c>
      <c r="BQ50" s="43"/>
      <c r="BR50" s="43">
        <v>4.7172000000000001</v>
      </c>
      <c r="BS50" s="43">
        <v>130.87161</v>
      </c>
      <c r="BT50" s="43">
        <v>18.917590000000001</v>
      </c>
      <c r="BU50" s="43"/>
      <c r="BV50" s="43">
        <v>35.415399999999998</v>
      </c>
      <c r="BW50" s="43">
        <v>4.1258100000000004</v>
      </c>
      <c r="BX50" s="43"/>
      <c r="BY50" s="43"/>
      <c r="BZ50" s="43">
        <v>93.561850000000007</v>
      </c>
      <c r="CA50" s="43">
        <v>24.752690000000001</v>
      </c>
      <c r="CB50" s="43">
        <v>1.081</v>
      </c>
      <c r="CC50" s="43">
        <v>0.62</v>
      </c>
      <c r="CD50" s="43">
        <v>23.804349999999999</v>
      </c>
      <c r="CE50" s="43">
        <v>464.29836999999998</v>
      </c>
      <c r="CF50" s="43">
        <v>10.9399</v>
      </c>
      <c r="CG50" s="43">
        <v>157.9006</v>
      </c>
      <c r="CH50" s="43">
        <v>17.958469999999998</v>
      </c>
      <c r="CI50" s="43"/>
      <c r="CJ50" s="43"/>
      <c r="CK50" s="43">
        <v>18.0031</v>
      </c>
      <c r="CL50" s="43">
        <v>4.9160700000000004</v>
      </c>
      <c r="CM50" s="43"/>
      <c r="CN50" s="43"/>
      <c r="CO50" s="43">
        <v>14.852779999999999</v>
      </c>
      <c r="CP50" s="43">
        <v>293.91000000000003</v>
      </c>
      <c r="CQ50" s="43"/>
      <c r="CR50" s="43">
        <v>32.293999999999997</v>
      </c>
      <c r="CS50" s="43"/>
      <c r="CT50" s="43">
        <v>22.001999999999999</v>
      </c>
    </row>
    <row r="51" spans="1:98" ht="15.6" x14ac:dyDescent="0.3">
      <c r="A51" s="1"/>
      <c r="B51" s="42" t="s">
        <v>814</v>
      </c>
      <c r="C51" s="43"/>
      <c r="D51" s="43"/>
      <c r="E51" s="43">
        <v>46.894269999999999</v>
      </c>
      <c r="F51" s="43">
        <v>13.755000000000001</v>
      </c>
      <c r="G51" s="43"/>
      <c r="H51" s="43">
        <v>4.3049999999999997</v>
      </c>
      <c r="I51" s="43"/>
      <c r="J51" s="43"/>
      <c r="K51" s="43"/>
      <c r="L51" s="43">
        <v>27.6065</v>
      </c>
      <c r="M51" s="43">
        <v>11.9368</v>
      </c>
      <c r="N51" s="43">
        <v>13.3</v>
      </c>
      <c r="O51" s="43">
        <v>33.494</v>
      </c>
      <c r="P51" s="43"/>
      <c r="Q51" s="43"/>
      <c r="R51" s="43">
        <v>46.692</v>
      </c>
      <c r="S51" s="43"/>
      <c r="T51" s="43">
        <v>39.505800000000001</v>
      </c>
      <c r="U51" s="43"/>
      <c r="V51" s="43">
        <v>8.6999999999999993</v>
      </c>
      <c r="W51" s="43"/>
      <c r="X51" s="43">
        <v>152.45077000000001</v>
      </c>
      <c r="Y51" s="43"/>
      <c r="Z51" s="43">
        <v>7.9142200000000003</v>
      </c>
      <c r="AA51" s="43"/>
      <c r="AB51" s="43"/>
      <c r="AC51" s="43"/>
      <c r="AD51" s="43"/>
      <c r="AE51" s="43">
        <v>2.96</v>
      </c>
      <c r="AF51" s="43">
        <v>1.5</v>
      </c>
      <c r="AG51" s="43"/>
      <c r="AH51" s="43">
        <v>0.7016</v>
      </c>
      <c r="AI51" s="43"/>
      <c r="AJ51" s="43">
        <v>4.23285</v>
      </c>
      <c r="AK51" s="43">
        <v>0</v>
      </c>
      <c r="AL51" s="43">
        <v>4.1962000000000002</v>
      </c>
      <c r="AM51" s="43">
        <v>49.23068</v>
      </c>
      <c r="AN51" s="43">
        <v>123.61503</v>
      </c>
      <c r="AO51" s="43">
        <v>28.587900000000001</v>
      </c>
      <c r="AP51" s="43">
        <v>1.03</v>
      </c>
      <c r="AQ51" s="43">
        <v>165.26</v>
      </c>
      <c r="AR51" s="43">
        <v>29.19136</v>
      </c>
      <c r="AS51" s="43">
        <v>38.044130000000003</v>
      </c>
      <c r="AT51" s="43">
        <v>29.53</v>
      </c>
      <c r="AU51" s="43"/>
      <c r="AV51" s="43">
        <v>199.24279000000001</v>
      </c>
      <c r="AW51" s="43">
        <v>34.4955</v>
      </c>
      <c r="AX51" s="43"/>
      <c r="AY51" s="43">
        <v>3.5069400000000002</v>
      </c>
      <c r="AZ51" s="43"/>
      <c r="BA51" s="43">
        <v>2.5</v>
      </c>
      <c r="BB51" s="43"/>
      <c r="BC51" s="43">
        <v>58.906480000000002</v>
      </c>
      <c r="BD51" s="43"/>
      <c r="BE51" s="43">
        <v>20.3</v>
      </c>
      <c r="BF51" s="43"/>
      <c r="BG51" s="43"/>
      <c r="BH51" s="43">
        <v>96.352599999999995</v>
      </c>
      <c r="BI51" s="43">
        <v>18.3278</v>
      </c>
      <c r="BJ51" s="43"/>
      <c r="BK51" s="43"/>
      <c r="BL51" s="43"/>
      <c r="BM51" s="43">
        <v>6.8739999999999997</v>
      </c>
      <c r="BN51" s="43">
        <v>23.3</v>
      </c>
      <c r="BO51" s="43">
        <v>1.31</v>
      </c>
      <c r="BP51" s="43">
        <v>139.55028999999999</v>
      </c>
      <c r="BQ51" s="43"/>
      <c r="BR51" s="43">
        <v>4.6425000000000001</v>
      </c>
      <c r="BS51" s="43">
        <v>130.16782000000001</v>
      </c>
      <c r="BT51" s="43">
        <v>19.797059999999998</v>
      </c>
      <c r="BU51" s="43"/>
      <c r="BV51" s="43">
        <v>36.305100000000003</v>
      </c>
      <c r="BW51" s="43">
        <v>3.9547300000000001</v>
      </c>
      <c r="BX51" s="43"/>
      <c r="BY51" s="43"/>
      <c r="BZ51" s="43">
        <v>93.117180000000005</v>
      </c>
      <c r="CA51" s="43">
        <v>24.77599</v>
      </c>
      <c r="CB51" s="43">
        <v>0.93779999999999997</v>
      </c>
      <c r="CC51" s="43">
        <v>0.61</v>
      </c>
      <c r="CD51" s="43">
        <v>23.590420000000002</v>
      </c>
      <c r="CE51" s="43">
        <v>459.00796000000003</v>
      </c>
      <c r="CF51" s="43">
        <v>11.0595</v>
      </c>
      <c r="CG51" s="43">
        <v>155.49780000000001</v>
      </c>
      <c r="CH51" s="43">
        <v>18.074120000000001</v>
      </c>
      <c r="CI51" s="43"/>
      <c r="CJ51" s="43"/>
      <c r="CK51" s="43">
        <v>19.503499999999999</v>
      </c>
      <c r="CL51" s="43">
        <v>4.9496700000000002</v>
      </c>
      <c r="CM51" s="43"/>
      <c r="CN51" s="43"/>
      <c r="CO51" s="43">
        <v>15.51979</v>
      </c>
      <c r="CP51" s="43">
        <v>292.77</v>
      </c>
      <c r="CQ51" s="43"/>
      <c r="CR51" s="43">
        <v>30.404</v>
      </c>
      <c r="CS51" s="43"/>
      <c r="CT51" s="43">
        <v>22.126999999999999</v>
      </c>
    </row>
    <row r="52" spans="1:98" ht="15.6" x14ac:dyDescent="0.3">
      <c r="A52" s="1"/>
      <c r="B52" s="42" t="s">
        <v>815</v>
      </c>
      <c r="C52" s="43"/>
      <c r="D52" s="43"/>
      <c r="E52" s="43">
        <v>47.799160000000001</v>
      </c>
      <c r="F52" s="43">
        <v>13.411</v>
      </c>
      <c r="G52" s="43"/>
      <c r="H52" s="43">
        <v>4.359</v>
      </c>
      <c r="I52" s="43"/>
      <c r="J52" s="43"/>
      <c r="K52" s="43"/>
      <c r="L52" s="43">
        <v>27.1694</v>
      </c>
      <c r="M52" s="43">
        <v>12.2485</v>
      </c>
      <c r="N52" s="43">
        <v>13.03</v>
      </c>
      <c r="O52" s="43">
        <v>33.567999999999998</v>
      </c>
      <c r="P52" s="43"/>
      <c r="Q52" s="43"/>
      <c r="R52" s="43">
        <v>46.670999999999999</v>
      </c>
      <c r="S52" s="43"/>
      <c r="T52" s="43">
        <v>42.429699999999997</v>
      </c>
      <c r="U52" s="43"/>
      <c r="V52" s="43">
        <v>8.6999999999999993</v>
      </c>
      <c r="W52" s="43"/>
      <c r="X52" s="43">
        <v>48.06964</v>
      </c>
      <c r="Y52" s="43"/>
      <c r="Z52" s="43">
        <v>7.7826700000000004</v>
      </c>
      <c r="AA52" s="43"/>
      <c r="AB52" s="43"/>
      <c r="AC52" s="43"/>
      <c r="AD52" s="43"/>
      <c r="AE52" s="43">
        <v>3.0369999999999999</v>
      </c>
      <c r="AF52" s="43">
        <v>1.5</v>
      </c>
      <c r="AG52" s="43"/>
      <c r="AH52" s="43">
        <v>0.94450000000000001</v>
      </c>
      <c r="AI52" s="43"/>
      <c r="AJ52" s="43">
        <v>4.8772500000000001</v>
      </c>
      <c r="AK52" s="43">
        <v>0</v>
      </c>
      <c r="AL52" s="43">
        <v>2.7372000000000001</v>
      </c>
      <c r="AM52" s="43">
        <v>49.956960000000002</v>
      </c>
      <c r="AN52" s="43">
        <v>124.22873</v>
      </c>
      <c r="AO52" s="43">
        <v>29.009699999999999</v>
      </c>
      <c r="AP52" s="43">
        <v>1.1499999999999999</v>
      </c>
      <c r="AQ52" s="43">
        <v>162.56</v>
      </c>
      <c r="AR52" s="43">
        <v>29.499600000000001</v>
      </c>
      <c r="AS52" s="43">
        <v>37.522100000000002</v>
      </c>
      <c r="AT52" s="43">
        <v>28.83</v>
      </c>
      <c r="AU52" s="43"/>
      <c r="AV52" s="43">
        <v>198.92160999999999</v>
      </c>
      <c r="AW52" s="43">
        <v>36.447600000000001</v>
      </c>
      <c r="AX52" s="43"/>
      <c r="AY52" s="43">
        <v>3.5033799999999999</v>
      </c>
      <c r="AZ52" s="43"/>
      <c r="BA52" s="43">
        <v>2.5</v>
      </c>
      <c r="BB52" s="43"/>
      <c r="BC52" s="43">
        <v>70.762550000000005</v>
      </c>
      <c r="BD52" s="43"/>
      <c r="BE52" s="43">
        <v>20.3</v>
      </c>
      <c r="BF52" s="43"/>
      <c r="BG52" s="43"/>
      <c r="BH52" s="43">
        <v>98.185890000000001</v>
      </c>
      <c r="BI52" s="43">
        <v>18.498090000000001</v>
      </c>
      <c r="BJ52" s="43"/>
      <c r="BK52" s="43"/>
      <c r="BL52" s="43"/>
      <c r="BM52" s="43">
        <v>6.8739999999999997</v>
      </c>
      <c r="BN52" s="43">
        <v>22.6</v>
      </c>
      <c r="BO52" s="43">
        <v>1.36</v>
      </c>
      <c r="BP52" s="43">
        <v>141.93138999999999</v>
      </c>
      <c r="BQ52" s="43"/>
      <c r="BR52" s="43">
        <v>4.6266999999999996</v>
      </c>
      <c r="BS52" s="43">
        <v>130.84593000000001</v>
      </c>
      <c r="BT52" s="43">
        <v>20.3064</v>
      </c>
      <c r="BU52" s="43"/>
      <c r="BV52" s="43">
        <v>36.831499999999998</v>
      </c>
      <c r="BW52" s="43">
        <v>3.9614600000000002</v>
      </c>
      <c r="BX52" s="43"/>
      <c r="BY52" s="43"/>
      <c r="BZ52" s="43">
        <v>93.99024</v>
      </c>
      <c r="CA52" s="43">
        <v>24.774899999999999</v>
      </c>
      <c r="CB52" s="43">
        <v>0.61629999999999996</v>
      </c>
      <c r="CC52" s="43">
        <v>0.6</v>
      </c>
      <c r="CD52" s="43">
        <v>23.837720000000001</v>
      </c>
      <c r="CE52" s="43">
        <v>460.35521999999997</v>
      </c>
      <c r="CF52" s="43">
        <v>11.153499999999999</v>
      </c>
      <c r="CG52" s="43">
        <v>153.84460000000001</v>
      </c>
      <c r="CH52" s="43">
        <v>18.418379999999999</v>
      </c>
      <c r="CI52" s="43"/>
      <c r="CJ52" s="43"/>
      <c r="CK52" s="43">
        <v>19.8371</v>
      </c>
      <c r="CL52" s="43">
        <v>5.0511299999999997</v>
      </c>
      <c r="CM52" s="43"/>
      <c r="CN52" s="43"/>
      <c r="CO52" s="43">
        <v>16.462669999999999</v>
      </c>
      <c r="CP52" s="43">
        <v>292.12</v>
      </c>
      <c r="CQ52" s="43"/>
      <c r="CR52" s="43">
        <v>30.811</v>
      </c>
      <c r="CS52" s="43"/>
      <c r="CT52" s="43">
        <v>21.917999999999999</v>
      </c>
    </row>
    <row r="53" spans="1:98" ht="15.6" x14ac:dyDescent="0.3">
      <c r="A53" s="1"/>
      <c r="B53" s="42" t="s">
        <v>816</v>
      </c>
      <c r="C53" s="43"/>
      <c r="D53" s="43"/>
      <c r="E53" s="43">
        <v>47.419350000000001</v>
      </c>
      <c r="F53" s="43">
        <v>14.212</v>
      </c>
      <c r="G53" s="43"/>
      <c r="H53" s="43">
        <v>4.2640000000000002</v>
      </c>
      <c r="I53" s="43"/>
      <c r="J53" s="43"/>
      <c r="K53" s="43"/>
      <c r="L53" s="43">
        <v>26.8507</v>
      </c>
      <c r="M53" s="43">
        <v>12.5313</v>
      </c>
      <c r="N53" s="43">
        <v>12.98</v>
      </c>
      <c r="O53" s="43">
        <v>33.334000000000003</v>
      </c>
      <c r="P53" s="43"/>
      <c r="Q53" s="43"/>
      <c r="R53" s="43">
        <v>46.328000000000003</v>
      </c>
      <c r="S53" s="43"/>
      <c r="T53" s="43">
        <v>17.278400000000001</v>
      </c>
      <c r="U53" s="43"/>
      <c r="V53" s="43">
        <v>8.8000000000000007</v>
      </c>
      <c r="W53" s="43"/>
      <c r="X53" s="43">
        <v>46.547759999999997</v>
      </c>
      <c r="Y53" s="43"/>
      <c r="Z53" s="43">
        <v>7.4557900000000004</v>
      </c>
      <c r="AA53" s="43"/>
      <c r="AB53" s="43"/>
      <c r="AC53" s="43"/>
      <c r="AD53" s="43"/>
      <c r="AE53" s="43">
        <v>3.1709999999999998</v>
      </c>
      <c r="AF53" s="43">
        <v>1.4</v>
      </c>
      <c r="AG53" s="43"/>
      <c r="AH53" s="43">
        <v>0.9718</v>
      </c>
      <c r="AI53" s="43"/>
      <c r="AJ53" s="43">
        <v>4.42605</v>
      </c>
      <c r="AK53" s="43">
        <v>0</v>
      </c>
      <c r="AL53" s="43">
        <v>1.9655</v>
      </c>
      <c r="AM53" s="43">
        <v>49.399209999999997</v>
      </c>
      <c r="AN53" s="43">
        <v>124.82805</v>
      </c>
      <c r="AO53" s="43">
        <v>29.290600000000001</v>
      </c>
      <c r="AP53" s="43">
        <v>1.26</v>
      </c>
      <c r="AQ53" s="43">
        <v>163.1</v>
      </c>
      <c r="AR53" s="43">
        <v>29.751249999999999</v>
      </c>
      <c r="AS53" s="43">
        <v>38.500050000000002</v>
      </c>
      <c r="AT53" s="43">
        <v>29.76</v>
      </c>
      <c r="AU53" s="43"/>
      <c r="AV53" s="43">
        <v>200.12771000000001</v>
      </c>
      <c r="AW53" s="43">
        <v>37.116100000000003</v>
      </c>
      <c r="AX53" s="43"/>
      <c r="AY53" s="43">
        <v>3.49926</v>
      </c>
      <c r="AZ53" s="43"/>
      <c r="BA53" s="43">
        <v>2.4</v>
      </c>
      <c r="BB53" s="43"/>
      <c r="BC53" s="43">
        <v>70.867170000000002</v>
      </c>
      <c r="BD53" s="43"/>
      <c r="BE53" s="43">
        <v>20.3</v>
      </c>
      <c r="BF53" s="43"/>
      <c r="BG53" s="43"/>
      <c r="BH53" s="43">
        <v>97.721770000000006</v>
      </c>
      <c r="BI53" s="43">
        <v>18.428509999999999</v>
      </c>
      <c r="BJ53" s="43"/>
      <c r="BK53" s="43"/>
      <c r="BL53" s="43"/>
      <c r="BM53" s="43">
        <v>6.8739999999999997</v>
      </c>
      <c r="BN53" s="43">
        <v>19.32</v>
      </c>
      <c r="BO53" s="43">
        <v>1.41</v>
      </c>
      <c r="BP53" s="43">
        <v>141.00765999999999</v>
      </c>
      <c r="BQ53" s="43"/>
      <c r="BR53" s="43">
        <v>4.6683000000000003</v>
      </c>
      <c r="BS53" s="43">
        <v>131.16258999999999</v>
      </c>
      <c r="BT53" s="43">
        <v>20.132999999999999</v>
      </c>
      <c r="BU53" s="43"/>
      <c r="BV53" s="43">
        <v>37.503799999999998</v>
      </c>
      <c r="BW53" s="43">
        <v>3.9545699999999999</v>
      </c>
      <c r="BX53" s="43"/>
      <c r="BY53" s="43"/>
      <c r="BZ53" s="43">
        <v>93.970129999999997</v>
      </c>
      <c r="CA53" s="43">
        <v>24.760480000000001</v>
      </c>
      <c r="CB53" s="43">
        <v>0.47199999999999998</v>
      </c>
      <c r="CC53" s="43">
        <v>0.61</v>
      </c>
      <c r="CD53" s="43">
        <v>24.808250000000001</v>
      </c>
      <c r="CE53" s="43">
        <v>459.51420000000002</v>
      </c>
      <c r="CF53" s="43">
        <v>11.2761</v>
      </c>
      <c r="CG53" s="43">
        <v>158.5917</v>
      </c>
      <c r="CH53" s="43">
        <v>18.323699999999999</v>
      </c>
      <c r="CI53" s="43"/>
      <c r="CJ53" s="43"/>
      <c r="CK53" s="43">
        <v>19.6342</v>
      </c>
      <c r="CL53" s="43">
        <v>5.1906600000000003</v>
      </c>
      <c r="CM53" s="43"/>
      <c r="CN53" s="43"/>
      <c r="CO53" s="43">
        <v>17.30856</v>
      </c>
      <c r="CP53" s="43">
        <v>292.19</v>
      </c>
      <c r="CQ53" s="43"/>
      <c r="CR53" s="43">
        <v>31.251000000000001</v>
      </c>
      <c r="CS53" s="43"/>
      <c r="CT53" s="43">
        <v>21.75</v>
      </c>
    </row>
    <row r="54" spans="1:98" ht="15.6" x14ac:dyDescent="0.3">
      <c r="A54" s="1"/>
      <c r="B54" s="42" t="s">
        <v>817</v>
      </c>
      <c r="C54" s="43"/>
      <c r="D54" s="43"/>
      <c r="E54" s="43">
        <v>47.318129999999996</v>
      </c>
      <c r="F54" s="43">
        <v>13.47</v>
      </c>
      <c r="G54" s="43"/>
      <c r="H54" s="43">
        <v>4.266</v>
      </c>
      <c r="I54" s="43"/>
      <c r="J54" s="43"/>
      <c r="K54" s="43"/>
      <c r="L54" s="43">
        <v>26.5243</v>
      </c>
      <c r="M54" s="43">
        <v>14.8104</v>
      </c>
      <c r="N54" s="43">
        <v>12.97</v>
      </c>
      <c r="O54" s="43">
        <v>32.83</v>
      </c>
      <c r="P54" s="43"/>
      <c r="Q54" s="43"/>
      <c r="R54" s="43">
        <v>46.771999999999998</v>
      </c>
      <c r="S54" s="43"/>
      <c r="T54" s="43">
        <v>49.814399999999999</v>
      </c>
      <c r="U54" s="43"/>
      <c r="V54" s="43">
        <v>8.3000000000000007</v>
      </c>
      <c r="W54" s="43"/>
      <c r="X54" s="43">
        <v>151.21117000000001</v>
      </c>
      <c r="Y54" s="43"/>
      <c r="Z54" s="43">
        <v>7.7021499999999996</v>
      </c>
      <c r="AA54" s="43"/>
      <c r="AB54" s="43"/>
      <c r="AC54" s="43"/>
      <c r="AD54" s="43"/>
      <c r="AE54" s="43">
        <v>3.1789999999999998</v>
      </c>
      <c r="AF54" s="43">
        <v>1.5</v>
      </c>
      <c r="AG54" s="43"/>
      <c r="AH54" s="43">
        <v>2.7721</v>
      </c>
      <c r="AI54" s="43"/>
      <c r="AJ54" s="43">
        <v>4.5418000000000003</v>
      </c>
      <c r="AK54" s="43">
        <v>0</v>
      </c>
      <c r="AL54" s="43">
        <v>1.5399</v>
      </c>
      <c r="AM54" s="43">
        <v>49.358179999999997</v>
      </c>
      <c r="AN54" s="43">
        <v>124.08074000000001</v>
      </c>
      <c r="AO54" s="43">
        <v>28.895800000000001</v>
      </c>
      <c r="AP54" s="43">
        <v>1.2</v>
      </c>
      <c r="AQ54" s="43">
        <v>162.97</v>
      </c>
      <c r="AR54" s="43">
        <v>29.469190000000001</v>
      </c>
      <c r="AS54" s="43">
        <v>39.062289999999997</v>
      </c>
      <c r="AT54" s="43">
        <v>29.51</v>
      </c>
      <c r="AU54" s="43"/>
      <c r="AV54" s="43">
        <v>199.63287</v>
      </c>
      <c r="AW54" s="43">
        <v>36.744</v>
      </c>
      <c r="AX54" s="43"/>
      <c r="AY54" s="43">
        <v>3.4780500000000001</v>
      </c>
      <c r="AZ54" s="43"/>
      <c r="BA54" s="43">
        <v>2.5</v>
      </c>
      <c r="BB54" s="43"/>
      <c r="BC54" s="43">
        <v>70.908749999999998</v>
      </c>
      <c r="BD54" s="43"/>
      <c r="BE54" s="43">
        <v>20.3</v>
      </c>
      <c r="BF54" s="43"/>
      <c r="BG54" s="43"/>
      <c r="BH54" s="43">
        <v>100.73753000000001</v>
      </c>
      <c r="BI54" s="43">
        <v>18.405989999999999</v>
      </c>
      <c r="BJ54" s="43"/>
      <c r="BK54" s="43"/>
      <c r="BL54" s="43"/>
      <c r="BM54" s="43">
        <v>6.8739999999999997</v>
      </c>
      <c r="BN54" s="43">
        <v>22.59</v>
      </c>
      <c r="BO54" s="43">
        <v>1.48</v>
      </c>
      <c r="BP54" s="43">
        <v>139.92395999999999</v>
      </c>
      <c r="BQ54" s="43"/>
      <c r="BR54" s="43">
        <v>4.5735999999999999</v>
      </c>
      <c r="BS54" s="43">
        <v>130.35916</v>
      </c>
      <c r="BT54" s="43">
        <v>20.620640000000002</v>
      </c>
      <c r="BU54" s="43"/>
      <c r="BV54" s="43">
        <v>37.462299999999999</v>
      </c>
      <c r="BW54" s="43">
        <v>3.8564400000000001</v>
      </c>
      <c r="BX54" s="43"/>
      <c r="BY54" s="43"/>
      <c r="BZ54" s="43">
        <v>93.239249999999998</v>
      </c>
      <c r="CA54" s="43">
        <v>24.694179999999999</v>
      </c>
      <c r="CB54" s="43">
        <v>0.40079999999999999</v>
      </c>
      <c r="CC54" s="43">
        <v>0.59</v>
      </c>
      <c r="CD54" s="43">
        <v>24.268370000000001</v>
      </c>
      <c r="CE54" s="43">
        <v>465.04336999999998</v>
      </c>
      <c r="CF54" s="43">
        <v>11.510999999999999</v>
      </c>
      <c r="CG54" s="43">
        <v>150.6978</v>
      </c>
      <c r="CH54" s="43">
        <v>18.4315</v>
      </c>
      <c r="CI54" s="43"/>
      <c r="CJ54" s="43"/>
      <c r="CK54" s="43">
        <v>19.996700000000001</v>
      </c>
      <c r="CL54" s="43">
        <v>5.0876799999999998</v>
      </c>
      <c r="CM54" s="43"/>
      <c r="CN54" s="43"/>
      <c r="CO54" s="43">
        <v>16.477270000000001</v>
      </c>
      <c r="CP54" s="43">
        <v>293.79000000000002</v>
      </c>
      <c r="CQ54" s="43"/>
      <c r="CR54" s="43">
        <v>29.408000000000001</v>
      </c>
      <c r="CS54" s="43"/>
      <c r="CT54" s="43">
        <v>21.295999999999999</v>
      </c>
    </row>
    <row r="55" spans="1:98" ht="15.6" x14ac:dyDescent="0.3">
      <c r="A55" s="1"/>
      <c r="B55" s="42" t="s">
        <v>37</v>
      </c>
      <c r="C55" s="43"/>
      <c r="D55" s="43"/>
      <c r="E55" s="43">
        <v>40.304670000000002</v>
      </c>
      <c r="F55" s="43">
        <v>12.494999999999999</v>
      </c>
      <c r="G55" s="43"/>
      <c r="H55" s="43">
        <v>4.2430000000000003</v>
      </c>
      <c r="I55" s="43"/>
      <c r="J55" s="43"/>
      <c r="K55" s="43"/>
      <c r="L55" s="43">
        <v>26.185300000000002</v>
      </c>
      <c r="M55" s="43">
        <v>14.8019</v>
      </c>
      <c r="N55" s="43">
        <v>12.94</v>
      </c>
      <c r="O55" s="43">
        <v>32.148000000000003</v>
      </c>
      <c r="P55" s="43"/>
      <c r="Q55" s="43"/>
      <c r="R55" s="43">
        <v>46.831000000000003</v>
      </c>
      <c r="S55" s="43"/>
      <c r="T55" s="43">
        <v>45.714500000000001</v>
      </c>
      <c r="U55" s="43"/>
      <c r="V55" s="43">
        <v>7.9</v>
      </c>
      <c r="W55" s="43"/>
      <c r="X55" s="43">
        <v>133.97719000000001</v>
      </c>
      <c r="Y55" s="43"/>
      <c r="Z55" s="43">
        <v>7.7766500000000001</v>
      </c>
      <c r="AA55" s="43"/>
      <c r="AB55" s="43"/>
      <c r="AC55" s="43"/>
      <c r="AD55" s="43"/>
      <c r="AE55" s="43">
        <v>3.1760000000000002</v>
      </c>
      <c r="AF55" s="43">
        <v>1.5</v>
      </c>
      <c r="AG55" s="43"/>
      <c r="AH55" s="43">
        <v>3.1244000000000001</v>
      </c>
      <c r="AI55" s="43"/>
      <c r="AJ55" s="43">
        <v>5.2758599999999998</v>
      </c>
      <c r="AK55" s="43">
        <v>0</v>
      </c>
      <c r="AL55" s="43">
        <v>1.3695999999999999</v>
      </c>
      <c r="AM55" s="43">
        <v>49.788649999999997</v>
      </c>
      <c r="AN55" s="43">
        <v>124.0093</v>
      </c>
      <c r="AO55" s="43">
        <v>28.853000000000002</v>
      </c>
      <c r="AP55" s="43">
        <v>0.83</v>
      </c>
      <c r="AQ55" s="43">
        <v>159.87</v>
      </c>
      <c r="AR55" s="43">
        <v>28.796659999999999</v>
      </c>
      <c r="AS55" s="43">
        <v>38.958770000000001</v>
      </c>
      <c r="AT55" s="43">
        <v>29.49</v>
      </c>
      <c r="AU55" s="43"/>
      <c r="AV55" s="43">
        <v>198.54617999999999</v>
      </c>
      <c r="AW55" s="43">
        <v>36.550699999999999</v>
      </c>
      <c r="AX55" s="43"/>
      <c r="AY55" s="43">
        <v>3.1693899999999999</v>
      </c>
      <c r="AZ55" s="43"/>
      <c r="BA55" s="43">
        <v>2.5</v>
      </c>
      <c r="BB55" s="43"/>
      <c r="BC55" s="43">
        <v>71.702299999999994</v>
      </c>
      <c r="BD55" s="43"/>
      <c r="BE55" s="43">
        <v>20.3</v>
      </c>
      <c r="BF55" s="43"/>
      <c r="BG55" s="43"/>
      <c r="BH55" s="43">
        <v>96.536060000000006</v>
      </c>
      <c r="BI55" s="43">
        <v>18.8431</v>
      </c>
      <c r="BJ55" s="43"/>
      <c r="BK55" s="43"/>
      <c r="BL55" s="43"/>
      <c r="BM55" s="43">
        <v>6.8739999999999997</v>
      </c>
      <c r="BN55" s="43">
        <v>23.09</v>
      </c>
      <c r="BO55" s="43">
        <v>1.7</v>
      </c>
      <c r="BP55" s="43">
        <v>142.59936999999999</v>
      </c>
      <c r="BQ55" s="43"/>
      <c r="BR55" s="43">
        <v>4.6582999999999997</v>
      </c>
      <c r="BS55" s="43">
        <v>131.24712</v>
      </c>
      <c r="BT55" s="43">
        <v>20.3917</v>
      </c>
      <c r="BU55" s="43"/>
      <c r="BV55" s="43">
        <v>37.3977</v>
      </c>
      <c r="BW55" s="43">
        <v>3.8369499999999999</v>
      </c>
      <c r="BX55" s="43"/>
      <c r="BY55" s="43"/>
      <c r="BZ55" s="43">
        <v>93.026449999999997</v>
      </c>
      <c r="CA55" s="43">
        <v>24.71388</v>
      </c>
      <c r="CB55" s="43">
        <v>0.3543</v>
      </c>
      <c r="CC55" s="43">
        <v>0.57999999999999996</v>
      </c>
      <c r="CD55" s="43">
        <v>24.519580000000001</v>
      </c>
      <c r="CE55" s="43">
        <v>463.06401</v>
      </c>
      <c r="CF55" s="43">
        <v>11.630100000000001</v>
      </c>
      <c r="CG55" s="43">
        <v>154.93690000000001</v>
      </c>
      <c r="CH55" s="43">
        <v>18.44586</v>
      </c>
      <c r="CI55" s="43"/>
      <c r="CJ55" s="43"/>
      <c r="CK55" s="43">
        <v>20.151499999999999</v>
      </c>
      <c r="CL55" s="43">
        <v>4.90944</v>
      </c>
      <c r="CM55" s="43"/>
      <c r="CN55" s="43"/>
      <c r="CO55" s="43">
        <v>16.362349999999999</v>
      </c>
      <c r="CP55" s="43">
        <v>293.44</v>
      </c>
      <c r="CQ55" s="43"/>
      <c r="CR55" s="43">
        <v>29.843</v>
      </c>
      <c r="CS55" s="43"/>
      <c r="CT55" s="43">
        <v>22.31</v>
      </c>
    </row>
    <row r="56" spans="1:98" ht="31.35" customHeight="1" x14ac:dyDescent="0.3">
      <c r="A56" s="1"/>
      <c r="B56" s="44" t="s">
        <v>908</v>
      </c>
      <c r="C56" s="45">
        <v>0</v>
      </c>
      <c r="D56" s="45">
        <v>0</v>
      </c>
      <c r="E56" s="45">
        <v>1045.497355</v>
      </c>
      <c r="F56" s="45">
        <v>299.95150000000001</v>
      </c>
      <c r="G56" s="45">
        <v>0</v>
      </c>
      <c r="H56" s="45">
        <v>101.339</v>
      </c>
      <c r="I56" s="45">
        <v>0</v>
      </c>
      <c r="J56" s="45">
        <v>0</v>
      </c>
      <c r="K56" s="45">
        <v>0</v>
      </c>
      <c r="L56" s="45">
        <v>652.53189999999995</v>
      </c>
      <c r="M56" s="45">
        <v>328.96960000000001</v>
      </c>
      <c r="N56" s="45">
        <v>299.58999999999997</v>
      </c>
      <c r="O56" s="45">
        <v>787.45600000000002</v>
      </c>
      <c r="P56" s="45">
        <v>0</v>
      </c>
      <c r="Q56" s="45">
        <v>0</v>
      </c>
      <c r="R56" s="45">
        <v>1078.8685</v>
      </c>
      <c r="S56" s="45">
        <v>0</v>
      </c>
      <c r="T56" s="45">
        <v>707.68854999999996</v>
      </c>
      <c r="U56" s="45">
        <v>0</v>
      </c>
      <c r="V56" s="45">
        <v>207.55</v>
      </c>
      <c r="W56" s="45">
        <v>0</v>
      </c>
      <c r="X56" s="45">
        <v>2976.0753199999999</v>
      </c>
      <c r="Y56" s="45">
        <v>0</v>
      </c>
      <c r="Z56" s="45">
        <v>196.70681500000001</v>
      </c>
      <c r="AA56" s="45">
        <v>0</v>
      </c>
      <c r="AB56" s="45">
        <v>0</v>
      </c>
      <c r="AC56" s="45">
        <v>0</v>
      </c>
      <c r="AD56" s="45">
        <v>0</v>
      </c>
      <c r="AE56" s="45">
        <v>82.847999999999999</v>
      </c>
      <c r="AF56" s="45">
        <v>25.75</v>
      </c>
      <c r="AG56" s="45">
        <v>0</v>
      </c>
      <c r="AH56" s="45">
        <v>19.009499999999999</v>
      </c>
      <c r="AI56" s="45">
        <v>0</v>
      </c>
      <c r="AJ56" s="45">
        <v>118.96792499999999</v>
      </c>
      <c r="AK56" s="45">
        <v>0</v>
      </c>
      <c r="AL56" s="45">
        <v>71.306150000000002</v>
      </c>
      <c r="AM56" s="45">
        <v>1123.1732850000001</v>
      </c>
      <c r="AN56" s="45">
        <v>2950.5705349999998</v>
      </c>
      <c r="AO56" s="45">
        <v>649.52065000000005</v>
      </c>
      <c r="AP56" s="45">
        <v>18.010000000000002</v>
      </c>
      <c r="AQ56" s="45">
        <v>3815.3649999999998</v>
      </c>
      <c r="AR56" s="45">
        <v>700.70457999999996</v>
      </c>
      <c r="AS56" s="45">
        <v>884.57106999999996</v>
      </c>
      <c r="AT56" s="45">
        <v>729.75</v>
      </c>
      <c r="AU56" s="45">
        <v>0</v>
      </c>
      <c r="AV56" s="45">
        <v>4772.3215499999997</v>
      </c>
      <c r="AW56" s="45">
        <v>831.82365000000004</v>
      </c>
      <c r="AX56" s="45">
        <v>0</v>
      </c>
      <c r="AY56" s="45">
        <v>84.044439999999994</v>
      </c>
      <c r="AZ56" s="45">
        <v>0</v>
      </c>
      <c r="BA56" s="45">
        <v>36.950000000000003</v>
      </c>
      <c r="BB56" s="45">
        <v>0</v>
      </c>
      <c r="BC56" s="45">
        <v>1646.3768150000001</v>
      </c>
      <c r="BD56" s="45">
        <v>0</v>
      </c>
      <c r="BE56" s="45">
        <v>495</v>
      </c>
      <c r="BF56" s="45">
        <v>0</v>
      </c>
      <c r="BG56" s="45">
        <v>0</v>
      </c>
      <c r="BH56" s="45">
        <v>2320.22829</v>
      </c>
      <c r="BI56" s="45">
        <v>445.05687999999998</v>
      </c>
      <c r="BJ56" s="45">
        <v>0</v>
      </c>
      <c r="BK56" s="45">
        <v>0</v>
      </c>
      <c r="BL56" s="45">
        <v>0</v>
      </c>
      <c r="BM56" s="45">
        <v>166.4665</v>
      </c>
      <c r="BN56" s="45">
        <v>775.19500000000005</v>
      </c>
      <c r="BO56" s="45">
        <v>38.200000000000003</v>
      </c>
      <c r="BP56" s="45">
        <v>3416.7220649999999</v>
      </c>
      <c r="BQ56" s="45">
        <v>0</v>
      </c>
      <c r="BR56" s="45">
        <v>105.73050000000001</v>
      </c>
      <c r="BS56" s="45">
        <v>3125.8301499999998</v>
      </c>
      <c r="BT56" s="45">
        <v>445.71667500000001</v>
      </c>
      <c r="BU56" s="45">
        <v>0</v>
      </c>
      <c r="BV56" s="45">
        <v>831.24765000000002</v>
      </c>
      <c r="BW56" s="45">
        <v>93.42783</v>
      </c>
      <c r="BX56" s="45">
        <v>0</v>
      </c>
      <c r="BY56" s="45">
        <v>0</v>
      </c>
      <c r="BZ56" s="45">
        <v>2204.6527299999998</v>
      </c>
      <c r="CA56" s="45">
        <v>598.30652999999995</v>
      </c>
      <c r="CB56" s="45">
        <v>19.091899999999999</v>
      </c>
      <c r="CC56" s="45">
        <v>14.41</v>
      </c>
      <c r="CD56" s="45">
        <v>596.88845500000002</v>
      </c>
      <c r="CE56" s="45">
        <v>10951.997375000001</v>
      </c>
      <c r="CF56" s="45">
        <v>262.82585</v>
      </c>
      <c r="CG56" s="45">
        <v>3718.402</v>
      </c>
      <c r="CH56" s="45">
        <v>410.70967000000002</v>
      </c>
      <c r="CI56" s="45">
        <v>0</v>
      </c>
      <c r="CJ56" s="45">
        <v>0</v>
      </c>
      <c r="CK56" s="45">
        <v>406.41624999999999</v>
      </c>
      <c r="CL56" s="45">
        <v>113.63294999999999</v>
      </c>
      <c r="CM56" s="45">
        <v>0</v>
      </c>
      <c r="CN56" s="45">
        <v>0</v>
      </c>
      <c r="CO56" s="45">
        <v>376.02424999999999</v>
      </c>
      <c r="CP56" s="45">
        <v>6912.39</v>
      </c>
      <c r="CQ56" s="45">
        <v>0</v>
      </c>
      <c r="CR56" s="45">
        <v>687.01949999999999</v>
      </c>
      <c r="CS56" s="45">
        <v>0</v>
      </c>
      <c r="CT56" s="45">
        <v>636.91800000000001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5" activePane="bottomRight" state="frozen"/>
      <selection pane="topRight" activeCell="C1" sqref="C1"/>
      <selection pane="bottomLeft" activeCell="A7" sqref="A7"/>
      <selection pane="bottomRight" activeCell="C55" sqref="C55:P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913</v>
      </c>
      <c r="C5" s="1"/>
      <c r="D5" s="1"/>
      <c r="E5" s="1"/>
      <c r="F5" s="1"/>
      <c r="G5" s="1"/>
      <c r="H5" s="1"/>
      <c r="I5" s="1"/>
      <c r="J5" s="1"/>
      <c r="K5" s="1"/>
      <c r="L5" s="1"/>
      <c r="M5" s="1"/>
      <c r="N5" s="1"/>
      <c r="O5" s="1"/>
      <c r="P5" s="1"/>
      <c r="Q5" s="1"/>
      <c r="R5" s="1"/>
      <c r="S5" s="1"/>
      <c r="T5" s="1"/>
      <c r="U5" s="1"/>
      <c r="V5" s="1"/>
      <c r="W5" s="1"/>
      <c r="X5" s="1"/>
    </row>
    <row r="6" spans="1:24" ht="48" x14ac:dyDescent="0.3">
      <c r="A6" s="1"/>
      <c r="B6" s="37" t="s">
        <v>549</v>
      </c>
      <c r="C6" s="48" t="s">
        <v>914</v>
      </c>
      <c r="D6" s="48" t="s">
        <v>915</v>
      </c>
      <c r="E6" s="48" t="s">
        <v>916</v>
      </c>
      <c r="F6" s="48" t="s">
        <v>917</v>
      </c>
      <c r="G6" s="48" t="s">
        <v>3357</v>
      </c>
      <c r="H6" s="48" t="s">
        <v>918</v>
      </c>
      <c r="I6" s="48" t="s">
        <v>3358</v>
      </c>
      <c r="J6" s="48" t="s">
        <v>3359</v>
      </c>
      <c r="K6" s="48" t="s">
        <v>3360</v>
      </c>
      <c r="L6" s="48" t="s">
        <v>919</v>
      </c>
      <c r="M6" s="48" t="s">
        <v>920</v>
      </c>
      <c r="N6" s="48" t="s">
        <v>921</v>
      </c>
      <c r="O6" s="48" t="s">
        <v>922</v>
      </c>
      <c r="P6" s="37" t="s">
        <v>923</v>
      </c>
      <c r="Q6" s="1"/>
      <c r="R6" s="1"/>
      <c r="S6" s="1"/>
      <c r="T6" s="1"/>
      <c r="U6" s="49" t="s">
        <v>3</v>
      </c>
      <c r="V6" s="49" t="s">
        <v>51</v>
      </c>
      <c r="W6" s="49" t="s">
        <v>924</v>
      </c>
      <c r="X6" s="49" t="s">
        <v>925</v>
      </c>
    </row>
    <row r="7" spans="1:24" x14ac:dyDescent="0.3">
      <c r="A7" s="1"/>
      <c r="B7" s="50" t="s">
        <v>771</v>
      </c>
      <c r="C7" s="51">
        <v>850.65896999999995</v>
      </c>
      <c r="D7" s="51">
        <v>2039.9</v>
      </c>
      <c r="E7" s="51">
        <v>3350.5</v>
      </c>
      <c r="F7" s="51">
        <v>47.7</v>
      </c>
      <c r="G7" s="51"/>
      <c r="H7" s="51">
        <v>0</v>
      </c>
      <c r="I7" s="51"/>
      <c r="J7" s="51"/>
      <c r="K7" s="51"/>
      <c r="L7" s="51">
        <v>33.700000000000003</v>
      </c>
      <c r="M7" s="51">
        <v>10.5</v>
      </c>
      <c r="N7" s="51">
        <v>0</v>
      </c>
      <c r="O7" s="51">
        <v>304.10000000000002</v>
      </c>
      <c r="P7" s="51">
        <f>SUM(C7:O7)</f>
        <v>6637.05897</v>
      </c>
      <c r="Q7" s="1"/>
      <c r="R7" s="1"/>
      <c r="S7" s="1"/>
      <c r="T7" s="1"/>
      <c r="U7" s="208" t="s">
        <v>590</v>
      </c>
      <c r="V7" s="52" t="s">
        <v>926</v>
      </c>
      <c r="W7" s="53">
        <v>370.5</v>
      </c>
      <c r="X7" s="53" t="s">
        <v>927</v>
      </c>
    </row>
    <row r="8" spans="1:24" x14ac:dyDescent="0.3">
      <c r="A8" s="1"/>
      <c r="B8" s="54" t="s">
        <v>772</v>
      </c>
      <c r="C8" s="55">
        <v>854.45962999999995</v>
      </c>
      <c r="D8" s="55">
        <v>1864.6</v>
      </c>
      <c r="E8" s="55">
        <v>3340.9</v>
      </c>
      <c r="F8" s="55">
        <v>47.4</v>
      </c>
      <c r="G8" s="55"/>
      <c r="H8" s="55">
        <v>0</v>
      </c>
      <c r="I8" s="55"/>
      <c r="J8" s="55"/>
      <c r="K8" s="55"/>
      <c r="L8" s="55">
        <v>33.200000000000003</v>
      </c>
      <c r="M8" s="55">
        <v>10.5</v>
      </c>
      <c r="N8" s="55">
        <v>0</v>
      </c>
      <c r="O8" s="55">
        <v>315.5</v>
      </c>
      <c r="P8" s="55">
        <f t="shared" ref="P8:P54" si="0">SUM(C8:O8)</f>
        <v>6466.5596299999988</v>
      </c>
      <c r="Q8" s="1"/>
      <c r="R8" s="1"/>
      <c r="S8" s="1"/>
      <c r="T8" s="1"/>
      <c r="U8" s="208" t="s">
        <v>591</v>
      </c>
      <c r="V8" s="52" t="s">
        <v>928</v>
      </c>
      <c r="W8" s="53">
        <v>31.65</v>
      </c>
      <c r="X8" s="53" t="s">
        <v>927</v>
      </c>
    </row>
    <row r="9" spans="1:24" x14ac:dyDescent="0.3">
      <c r="A9" s="1"/>
      <c r="B9" s="54" t="s">
        <v>773</v>
      </c>
      <c r="C9" s="55">
        <v>863.06035999999995</v>
      </c>
      <c r="D9" s="55">
        <v>1826.4</v>
      </c>
      <c r="E9" s="55">
        <v>3282.4</v>
      </c>
      <c r="F9" s="55">
        <v>47.1</v>
      </c>
      <c r="G9" s="55"/>
      <c r="H9" s="55">
        <v>0</v>
      </c>
      <c r="I9" s="55"/>
      <c r="J9" s="55"/>
      <c r="K9" s="55"/>
      <c r="L9" s="55">
        <v>33.299999999999997</v>
      </c>
      <c r="M9" s="55">
        <v>10.5</v>
      </c>
      <c r="N9" s="55">
        <v>0</v>
      </c>
      <c r="O9" s="55">
        <v>299.3</v>
      </c>
      <c r="P9" s="55">
        <f t="shared" si="0"/>
        <v>6362.0603600000013</v>
      </c>
      <c r="Q9" s="1"/>
      <c r="R9" s="1"/>
      <c r="S9" s="1"/>
      <c r="T9" s="1"/>
      <c r="U9" s="208" t="s">
        <v>592</v>
      </c>
      <c r="V9" s="52" t="s">
        <v>929</v>
      </c>
      <c r="W9" s="53">
        <v>7.2</v>
      </c>
      <c r="X9" s="53" t="s">
        <v>927</v>
      </c>
    </row>
    <row r="10" spans="1:24" x14ac:dyDescent="0.3">
      <c r="A10" s="1"/>
      <c r="B10" s="54" t="s">
        <v>774</v>
      </c>
      <c r="C10" s="55">
        <v>879.05889999999999</v>
      </c>
      <c r="D10" s="55">
        <v>1777.6</v>
      </c>
      <c r="E10" s="55">
        <v>3185</v>
      </c>
      <c r="F10" s="55">
        <v>47.4</v>
      </c>
      <c r="G10" s="55"/>
      <c r="H10" s="55">
        <v>0</v>
      </c>
      <c r="I10" s="55"/>
      <c r="J10" s="55"/>
      <c r="K10" s="55"/>
      <c r="L10" s="55">
        <v>33.1</v>
      </c>
      <c r="M10" s="55">
        <v>10.5</v>
      </c>
      <c r="N10" s="55">
        <v>0</v>
      </c>
      <c r="O10" s="55">
        <v>281.2</v>
      </c>
      <c r="P10" s="55">
        <f t="shared" si="0"/>
        <v>6213.8589000000002</v>
      </c>
      <c r="Q10" s="1"/>
      <c r="R10" s="1"/>
      <c r="S10" s="1"/>
      <c r="T10" s="1"/>
      <c r="U10" s="208" t="s">
        <v>173</v>
      </c>
      <c r="V10" s="52" t="s">
        <v>930</v>
      </c>
      <c r="W10" s="53" t="s">
        <v>927</v>
      </c>
      <c r="X10" s="53">
        <v>2231.6999999999998</v>
      </c>
    </row>
    <row r="11" spans="1:24" x14ac:dyDescent="0.3">
      <c r="A11" s="1"/>
      <c r="B11" s="54" t="s">
        <v>775</v>
      </c>
      <c r="C11" s="55">
        <v>864.65869999999995</v>
      </c>
      <c r="D11" s="55">
        <v>1803.8</v>
      </c>
      <c r="E11" s="55">
        <v>3193.6</v>
      </c>
      <c r="F11" s="55">
        <v>47.2</v>
      </c>
      <c r="G11" s="55"/>
      <c r="H11" s="55">
        <v>0</v>
      </c>
      <c r="I11" s="55"/>
      <c r="J11" s="55"/>
      <c r="K11" s="55"/>
      <c r="L11" s="55">
        <v>31.9</v>
      </c>
      <c r="M11" s="55">
        <v>10.5</v>
      </c>
      <c r="N11" s="55">
        <v>0</v>
      </c>
      <c r="O11" s="55">
        <v>289.7</v>
      </c>
      <c r="P11" s="55">
        <f t="shared" si="0"/>
        <v>6241.3586999999989</v>
      </c>
      <c r="Q11" s="1"/>
      <c r="R11" s="1"/>
      <c r="S11" s="1"/>
      <c r="T11" s="1"/>
      <c r="U11" s="208" t="s">
        <v>566</v>
      </c>
      <c r="V11" s="52" t="s">
        <v>931</v>
      </c>
      <c r="W11" s="53">
        <v>362.8</v>
      </c>
      <c r="X11" s="53" t="s">
        <v>927</v>
      </c>
    </row>
    <row r="12" spans="1:24" x14ac:dyDescent="0.3">
      <c r="A12" s="1"/>
      <c r="B12" s="54" t="s">
        <v>776</v>
      </c>
      <c r="C12" s="55">
        <v>862.15809999999999</v>
      </c>
      <c r="D12" s="55">
        <v>1736.2</v>
      </c>
      <c r="E12" s="55">
        <v>3211.2</v>
      </c>
      <c r="F12" s="55">
        <v>47.2</v>
      </c>
      <c r="G12" s="55"/>
      <c r="H12" s="55">
        <v>2.4</v>
      </c>
      <c r="I12" s="55"/>
      <c r="J12" s="55"/>
      <c r="K12" s="55"/>
      <c r="L12" s="55">
        <v>31.4</v>
      </c>
      <c r="M12" s="55">
        <v>10.5</v>
      </c>
      <c r="N12" s="55">
        <v>0</v>
      </c>
      <c r="O12" s="55">
        <v>252.6</v>
      </c>
      <c r="P12" s="55">
        <f t="shared" si="0"/>
        <v>6153.6580999999996</v>
      </c>
      <c r="Q12" s="1"/>
      <c r="R12" s="1"/>
      <c r="S12" s="1"/>
      <c r="T12" s="1"/>
      <c r="U12" s="208" t="s">
        <v>564</v>
      </c>
      <c r="V12" s="52" t="s">
        <v>932</v>
      </c>
      <c r="W12" s="53" t="s">
        <v>927</v>
      </c>
      <c r="X12" s="53">
        <v>1406.65</v>
      </c>
    </row>
    <row r="13" spans="1:24" x14ac:dyDescent="0.3">
      <c r="A13" s="1"/>
      <c r="B13" s="54" t="s">
        <v>777</v>
      </c>
      <c r="C13" s="55">
        <v>854.05939999999998</v>
      </c>
      <c r="D13" s="55">
        <v>1661.2</v>
      </c>
      <c r="E13" s="55">
        <v>3183.3</v>
      </c>
      <c r="F13" s="55">
        <v>47.3</v>
      </c>
      <c r="G13" s="55"/>
      <c r="H13" s="55">
        <v>30.3</v>
      </c>
      <c r="I13" s="55"/>
      <c r="J13" s="55"/>
      <c r="K13" s="55"/>
      <c r="L13" s="55">
        <v>32.4</v>
      </c>
      <c r="M13" s="55">
        <v>10.5</v>
      </c>
      <c r="N13" s="55">
        <v>0</v>
      </c>
      <c r="O13" s="55">
        <v>241.3</v>
      </c>
      <c r="P13" s="55">
        <f t="shared" si="0"/>
        <v>6060.3594000000003</v>
      </c>
      <c r="Q13" s="1"/>
      <c r="R13" s="1"/>
      <c r="S13" s="1"/>
      <c r="T13" s="1"/>
      <c r="U13" s="208"/>
      <c r="V13" s="52" t="s">
        <v>933</v>
      </c>
      <c r="W13" s="53">
        <v>560.15</v>
      </c>
      <c r="X13" s="53" t="s">
        <v>927</v>
      </c>
    </row>
    <row r="14" spans="1:24" x14ac:dyDescent="0.3">
      <c r="A14" s="1"/>
      <c r="B14" s="56" t="s">
        <v>778</v>
      </c>
      <c r="C14" s="57">
        <v>858.05947000000003</v>
      </c>
      <c r="D14" s="57">
        <v>1696.1</v>
      </c>
      <c r="E14" s="57">
        <v>3065.5</v>
      </c>
      <c r="F14" s="57">
        <v>46.7</v>
      </c>
      <c r="G14" s="57"/>
      <c r="H14" s="57">
        <v>28.8</v>
      </c>
      <c r="I14" s="57"/>
      <c r="J14" s="57"/>
      <c r="K14" s="57"/>
      <c r="L14" s="57">
        <v>33.1</v>
      </c>
      <c r="M14" s="57">
        <v>10.5</v>
      </c>
      <c r="N14" s="57">
        <v>0</v>
      </c>
      <c r="O14" s="57">
        <v>237.5</v>
      </c>
      <c r="P14" s="57">
        <f t="shared" si="0"/>
        <v>5976.2594700000009</v>
      </c>
      <c r="Q14" s="1"/>
      <c r="R14" s="1"/>
      <c r="S14" s="1"/>
      <c r="T14" s="1"/>
      <c r="U14" s="208" t="s">
        <v>39</v>
      </c>
      <c r="V14" s="52" t="s">
        <v>934</v>
      </c>
      <c r="W14" s="53">
        <v>168.85</v>
      </c>
      <c r="X14" s="53" t="s">
        <v>927</v>
      </c>
    </row>
    <row r="15" spans="1:24" x14ac:dyDescent="0.3">
      <c r="A15" s="1"/>
      <c r="B15" s="50" t="s">
        <v>779</v>
      </c>
      <c r="C15" s="51">
        <v>853.85987</v>
      </c>
      <c r="D15" s="51">
        <v>1745.8</v>
      </c>
      <c r="E15" s="51">
        <v>3195.8</v>
      </c>
      <c r="F15" s="51">
        <v>47.4</v>
      </c>
      <c r="G15" s="51"/>
      <c r="H15" s="51">
        <v>28.8</v>
      </c>
      <c r="I15" s="51"/>
      <c r="J15" s="51"/>
      <c r="K15" s="51"/>
      <c r="L15" s="51">
        <v>32.6</v>
      </c>
      <c r="M15" s="51">
        <v>10.5</v>
      </c>
      <c r="N15" s="51">
        <v>0</v>
      </c>
      <c r="O15" s="51">
        <v>222.7</v>
      </c>
      <c r="P15" s="51">
        <f t="shared" si="0"/>
        <v>6137.4598700000006</v>
      </c>
      <c r="Q15" s="1"/>
      <c r="R15" s="1"/>
      <c r="S15" s="1"/>
      <c r="T15" s="1"/>
      <c r="U15" s="208"/>
      <c r="V15" s="52" t="s">
        <v>935</v>
      </c>
      <c r="W15" s="53" t="s">
        <v>927</v>
      </c>
      <c r="X15" s="53">
        <v>286.7</v>
      </c>
    </row>
    <row r="16" spans="1:24" x14ac:dyDescent="0.3">
      <c r="A16" s="1"/>
      <c r="B16" s="54" t="s">
        <v>780</v>
      </c>
      <c r="C16" s="55">
        <v>828.45925</v>
      </c>
      <c r="D16" s="55">
        <v>1694.3</v>
      </c>
      <c r="E16" s="55">
        <v>3237.6</v>
      </c>
      <c r="F16" s="55">
        <v>47.4</v>
      </c>
      <c r="G16" s="55"/>
      <c r="H16" s="55">
        <v>28.9</v>
      </c>
      <c r="I16" s="55"/>
      <c r="J16" s="55"/>
      <c r="K16" s="55"/>
      <c r="L16" s="55">
        <v>32.1</v>
      </c>
      <c r="M16" s="55">
        <v>10.5</v>
      </c>
      <c r="N16" s="55">
        <v>0</v>
      </c>
      <c r="O16" s="55">
        <v>222.8</v>
      </c>
      <c r="P16" s="55">
        <f t="shared" si="0"/>
        <v>6102.0592499999993</v>
      </c>
      <c r="Q16" s="1"/>
      <c r="R16" s="1"/>
      <c r="S16" s="1"/>
      <c r="T16" s="1"/>
      <c r="U16" s="208"/>
      <c r="V16" s="52" t="s">
        <v>936</v>
      </c>
      <c r="W16" s="53" t="s">
        <v>927</v>
      </c>
      <c r="X16" s="53">
        <v>1794.4</v>
      </c>
    </row>
    <row r="17" spans="1:24" x14ac:dyDescent="0.3">
      <c r="A17" s="1"/>
      <c r="B17" s="54" t="s">
        <v>781</v>
      </c>
      <c r="C17" s="55">
        <v>839.75985000000003</v>
      </c>
      <c r="D17" s="55">
        <v>1771.7</v>
      </c>
      <c r="E17" s="55">
        <v>3190.3</v>
      </c>
      <c r="F17" s="55">
        <v>47</v>
      </c>
      <c r="G17" s="55"/>
      <c r="H17" s="55">
        <v>29.4</v>
      </c>
      <c r="I17" s="55"/>
      <c r="J17" s="55"/>
      <c r="K17" s="55"/>
      <c r="L17" s="55">
        <v>32.299999999999997</v>
      </c>
      <c r="M17" s="55">
        <v>10.5</v>
      </c>
      <c r="N17" s="55">
        <v>0</v>
      </c>
      <c r="O17" s="55">
        <v>201.3</v>
      </c>
      <c r="P17" s="55">
        <f t="shared" si="0"/>
        <v>6122.2598500000004</v>
      </c>
      <c r="Q17" s="1"/>
      <c r="R17" s="1"/>
      <c r="S17" s="1"/>
      <c r="T17" s="1"/>
      <c r="U17" s="208" t="s">
        <v>593</v>
      </c>
      <c r="V17" s="52" t="s">
        <v>937</v>
      </c>
      <c r="W17" s="53">
        <v>140.1</v>
      </c>
      <c r="X17" s="53" t="s">
        <v>927</v>
      </c>
    </row>
    <row r="18" spans="1:24" x14ac:dyDescent="0.3">
      <c r="A18" s="1"/>
      <c r="B18" s="54" t="s">
        <v>782</v>
      </c>
      <c r="C18" s="55">
        <v>832.96036000000004</v>
      </c>
      <c r="D18" s="55">
        <v>1742.4</v>
      </c>
      <c r="E18" s="55">
        <v>3120.1</v>
      </c>
      <c r="F18" s="55">
        <v>47.2</v>
      </c>
      <c r="G18" s="55"/>
      <c r="H18" s="55">
        <v>29.7</v>
      </c>
      <c r="I18" s="55"/>
      <c r="J18" s="55"/>
      <c r="K18" s="55"/>
      <c r="L18" s="55">
        <v>32.700000000000003</v>
      </c>
      <c r="M18" s="55">
        <v>10.5</v>
      </c>
      <c r="N18" s="55">
        <v>0.1</v>
      </c>
      <c r="O18" s="55">
        <v>181.8</v>
      </c>
      <c r="P18" s="55">
        <f t="shared" si="0"/>
        <v>5997.46036</v>
      </c>
      <c r="Q18" s="1"/>
      <c r="R18" s="1"/>
      <c r="S18" s="1"/>
      <c r="T18" s="1"/>
      <c r="U18" s="208"/>
      <c r="V18" s="52" t="s">
        <v>938</v>
      </c>
      <c r="W18" s="53">
        <v>94.8</v>
      </c>
      <c r="X18" s="53" t="s">
        <v>927</v>
      </c>
    </row>
    <row r="19" spans="1:24" x14ac:dyDescent="0.3">
      <c r="A19" s="1"/>
      <c r="B19" s="54" t="s">
        <v>783</v>
      </c>
      <c r="C19" s="55">
        <v>833.26080999999999</v>
      </c>
      <c r="D19" s="55">
        <v>1725.1</v>
      </c>
      <c r="E19" s="55">
        <v>3173.5</v>
      </c>
      <c r="F19" s="55">
        <v>47.1</v>
      </c>
      <c r="G19" s="55"/>
      <c r="H19" s="55">
        <v>28.6</v>
      </c>
      <c r="I19" s="55"/>
      <c r="J19" s="55"/>
      <c r="K19" s="55"/>
      <c r="L19" s="55">
        <v>31.5</v>
      </c>
      <c r="M19" s="55">
        <v>10.1</v>
      </c>
      <c r="N19" s="55">
        <v>13.9</v>
      </c>
      <c r="O19" s="55">
        <v>163.1</v>
      </c>
      <c r="P19" s="55">
        <f t="shared" si="0"/>
        <v>6026.1608100000012</v>
      </c>
      <c r="Q19" s="1"/>
      <c r="R19" s="1"/>
      <c r="S19" s="1"/>
      <c r="T19" s="1"/>
      <c r="U19" s="208"/>
      <c r="V19" s="52" t="s">
        <v>939</v>
      </c>
      <c r="W19" s="53">
        <v>138.19999999999999</v>
      </c>
      <c r="X19" s="53" t="s">
        <v>927</v>
      </c>
    </row>
    <row r="20" spans="1:24" x14ac:dyDescent="0.3">
      <c r="A20" s="1"/>
      <c r="B20" s="54" t="s">
        <v>784</v>
      </c>
      <c r="C20" s="55">
        <v>826.06</v>
      </c>
      <c r="D20" s="55">
        <v>1635.3</v>
      </c>
      <c r="E20" s="55">
        <v>2990.8</v>
      </c>
      <c r="F20" s="55">
        <v>47.2</v>
      </c>
      <c r="G20" s="55"/>
      <c r="H20" s="55">
        <v>29.2</v>
      </c>
      <c r="I20" s="55"/>
      <c r="J20" s="55"/>
      <c r="K20" s="55"/>
      <c r="L20" s="55">
        <v>31.9</v>
      </c>
      <c r="M20" s="55">
        <v>10.5</v>
      </c>
      <c r="N20" s="55">
        <v>144.4</v>
      </c>
      <c r="O20" s="55">
        <v>120.1</v>
      </c>
      <c r="P20" s="55">
        <f t="shared" si="0"/>
        <v>5835.4599999999991</v>
      </c>
      <c r="Q20" s="1"/>
      <c r="R20" s="1"/>
      <c r="S20" s="1"/>
      <c r="T20" s="1"/>
      <c r="U20" s="208"/>
      <c r="V20" s="52" t="s">
        <v>940</v>
      </c>
      <c r="W20" s="53">
        <v>69</v>
      </c>
      <c r="X20" s="53" t="s">
        <v>927</v>
      </c>
    </row>
    <row r="21" spans="1:24" x14ac:dyDescent="0.3">
      <c r="A21" s="1"/>
      <c r="B21" s="54" t="s">
        <v>785</v>
      </c>
      <c r="C21" s="55">
        <v>808.06074999999998</v>
      </c>
      <c r="D21" s="55">
        <v>1525.9</v>
      </c>
      <c r="E21" s="55">
        <v>2904.1</v>
      </c>
      <c r="F21" s="55">
        <v>46.9</v>
      </c>
      <c r="G21" s="55"/>
      <c r="H21" s="55">
        <v>30.7</v>
      </c>
      <c r="I21" s="55"/>
      <c r="J21" s="55"/>
      <c r="K21" s="55"/>
      <c r="L21" s="55">
        <v>33.4</v>
      </c>
      <c r="M21" s="55">
        <v>10.5</v>
      </c>
      <c r="N21" s="55">
        <v>347.9</v>
      </c>
      <c r="O21" s="55">
        <v>103</v>
      </c>
      <c r="P21" s="55">
        <f t="shared" si="0"/>
        <v>5810.4607499999993</v>
      </c>
      <c r="Q21" s="1"/>
      <c r="R21" s="1"/>
      <c r="S21" s="1"/>
      <c r="T21" s="1"/>
      <c r="U21" s="208" t="s">
        <v>215</v>
      </c>
      <c r="V21" s="52" t="s">
        <v>941</v>
      </c>
      <c r="W21" s="53">
        <v>2879.6</v>
      </c>
      <c r="X21" s="53" t="s">
        <v>927</v>
      </c>
    </row>
    <row r="22" spans="1:24" x14ac:dyDescent="0.3">
      <c r="A22" s="1"/>
      <c r="B22" s="56" t="s">
        <v>786</v>
      </c>
      <c r="C22" s="57">
        <v>838.36189999999999</v>
      </c>
      <c r="D22" s="57">
        <v>1573.5</v>
      </c>
      <c r="E22" s="57">
        <v>2759.3</v>
      </c>
      <c r="F22" s="57">
        <v>46.8</v>
      </c>
      <c r="G22" s="57"/>
      <c r="H22" s="57">
        <v>32.799999999999997</v>
      </c>
      <c r="I22" s="57"/>
      <c r="J22" s="57"/>
      <c r="K22" s="57"/>
      <c r="L22" s="57">
        <v>33</v>
      </c>
      <c r="M22" s="57">
        <v>10.5</v>
      </c>
      <c r="N22" s="57">
        <v>518</v>
      </c>
      <c r="O22" s="57">
        <v>113.3</v>
      </c>
      <c r="P22" s="57">
        <f t="shared" si="0"/>
        <v>5925.5619000000006</v>
      </c>
      <c r="Q22" s="1"/>
      <c r="R22" s="1"/>
      <c r="S22" s="1"/>
      <c r="T22" s="1"/>
      <c r="U22" s="208" t="s">
        <v>219</v>
      </c>
      <c r="V22" s="52" t="s">
        <v>942</v>
      </c>
      <c r="W22" s="53" t="s">
        <v>927</v>
      </c>
      <c r="X22" s="53">
        <v>171.85</v>
      </c>
    </row>
    <row r="23" spans="1:24" x14ac:dyDescent="0.3">
      <c r="A23" s="1"/>
      <c r="B23" s="50" t="s">
        <v>787</v>
      </c>
      <c r="C23" s="51">
        <v>822.66048000000001</v>
      </c>
      <c r="D23" s="51">
        <v>1556.3</v>
      </c>
      <c r="E23" s="51">
        <v>2803.4</v>
      </c>
      <c r="F23" s="51">
        <v>46.5</v>
      </c>
      <c r="G23" s="51"/>
      <c r="H23" s="51">
        <v>34.6</v>
      </c>
      <c r="I23" s="51"/>
      <c r="J23" s="51"/>
      <c r="K23" s="51"/>
      <c r="L23" s="51">
        <v>33.1</v>
      </c>
      <c r="M23" s="51">
        <v>10.5</v>
      </c>
      <c r="N23" s="51">
        <v>552.70000000000005</v>
      </c>
      <c r="O23" s="51">
        <v>110.9</v>
      </c>
      <c r="P23" s="51">
        <f t="shared" si="0"/>
        <v>5970.6604799999996</v>
      </c>
      <c r="Q23" s="1"/>
      <c r="R23" s="1"/>
      <c r="S23" s="1"/>
      <c r="T23" s="1"/>
      <c r="U23" s="208"/>
      <c r="V23" s="52" t="s">
        <v>943</v>
      </c>
      <c r="W23" s="53" t="s">
        <v>927</v>
      </c>
      <c r="X23" s="53">
        <v>134.94999999999999</v>
      </c>
    </row>
    <row r="24" spans="1:24" x14ac:dyDescent="0.3">
      <c r="A24" s="1"/>
      <c r="B24" s="54" t="s">
        <v>788</v>
      </c>
      <c r="C24" s="55">
        <v>828.15994000000001</v>
      </c>
      <c r="D24" s="55">
        <v>1607.6</v>
      </c>
      <c r="E24" s="55">
        <v>2826.5</v>
      </c>
      <c r="F24" s="55">
        <v>46.5</v>
      </c>
      <c r="G24" s="55"/>
      <c r="H24" s="55">
        <v>36.200000000000003</v>
      </c>
      <c r="I24" s="55"/>
      <c r="J24" s="55"/>
      <c r="K24" s="55"/>
      <c r="L24" s="55">
        <v>31.5</v>
      </c>
      <c r="M24" s="55">
        <v>10.5</v>
      </c>
      <c r="N24" s="55">
        <v>564.29999999999995</v>
      </c>
      <c r="O24" s="55">
        <v>116.7</v>
      </c>
      <c r="P24" s="55">
        <f t="shared" si="0"/>
        <v>6067.9599399999997</v>
      </c>
      <c r="Q24" s="1"/>
      <c r="R24" s="1"/>
      <c r="S24" s="1"/>
      <c r="T24" s="1"/>
      <c r="U24" s="208" t="s">
        <v>589</v>
      </c>
      <c r="V24" s="52" t="s">
        <v>944</v>
      </c>
      <c r="W24" s="53">
        <v>57.6</v>
      </c>
      <c r="X24" s="53" t="s">
        <v>927</v>
      </c>
    </row>
    <row r="25" spans="1:24" x14ac:dyDescent="0.3">
      <c r="A25" s="1"/>
      <c r="B25" s="54" t="s">
        <v>789</v>
      </c>
      <c r="C25" s="55">
        <v>854.05930999999998</v>
      </c>
      <c r="D25" s="55">
        <v>1793.4</v>
      </c>
      <c r="E25" s="55">
        <v>2854.1</v>
      </c>
      <c r="F25" s="55">
        <v>46</v>
      </c>
      <c r="G25" s="55"/>
      <c r="H25" s="55">
        <v>38</v>
      </c>
      <c r="I25" s="55"/>
      <c r="J25" s="55"/>
      <c r="K25" s="55"/>
      <c r="L25" s="55">
        <v>32.9</v>
      </c>
      <c r="M25" s="55">
        <v>10.5</v>
      </c>
      <c r="N25" s="55">
        <v>570.4</v>
      </c>
      <c r="O25" s="55">
        <v>127.6</v>
      </c>
      <c r="P25" s="55">
        <f t="shared" si="0"/>
        <v>6326.9593100000002</v>
      </c>
      <c r="Q25" s="1"/>
      <c r="R25" s="1"/>
      <c r="S25" s="1"/>
      <c r="T25" s="1"/>
      <c r="U25" s="208" t="s">
        <v>233</v>
      </c>
      <c r="V25" s="52" t="s">
        <v>945</v>
      </c>
      <c r="W25" s="53" t="s">
        <v>927</v>
      </c>
      <c r="X25" s="53">
        <v>15121.65</v>
      </c>
    </row>
    <row r="26" spans="1:24" x14ac:dyDescent="0.3">
      <c r="A26" s="1"/>
      <c r="B26" s="54" t="s">
        <v>790</v>
      </c>
      <c r="C26" s="55">
        <v>856.75877000000003</v>
      </c>
      <c r="D26" s="55">
        <v>1865.6</v>
      </c>
      <c r="E26" s="55">
        <v>2834.1</v>
      </c>
      <c r="F26" s="55">
        <v>46.1</v>
      </c>
      <c r="G26" s="55"/>
      <c r="H26" s="55">
        <v>39.200000000000003</v>
      </c>
      <c r="I26" s="55"/>
      <c r="J26" s="55"/>
      <c r="K26" s="55"/>
      <c r="L26" s="55">
        <v>33.299999999999997</v>
      </c>
      <c r="M26" s="55">
        <v>10.5</v>
      </c>
      <c r="N26" s="55">
        <v>576.20000000000005</v>
      </c>
      <c r="O26" s="55">
        <v>135</v>
      </c>
      <c r="P26" s="55">
        <f t="shared" si="0"/>
        <v>6396.7587699999995</v>
      </c>
      <c r="Q26" s="1"/>
      <c r="R26" s="1"/>
      <c r="S26" s="1"/>
      <c r="T26" s="1"/>
      <c r="U26" s="208"/>
      <c r="V26" s="52" t="s">
        <v>946</v>
      </c>
      <c r="W26" s="53">
        <v>5079.95</v>
      </c>
      <c r="X26" s="53" t="s">
        <v>927</v>
      </c>
    </row>
    <row r="27" spans="1:24" x14ac:dyDescent="0.3">
      <c r="A27" s="1"/>
      <c r="B27" s="54" t="s">
        <v>791</v>
      </c>
      <c r="C27" s="55">
        <v>879.55875000000003</v>
      </c>
      <c r="D27" s="55">
        <v>1921.5</v>
      </c>
      <c r="E27" s="55">
        <v>2798</v>
      </c>
      <c r="F27" s="55">
        <v>48.2</v>
      </c>
      <c r="G27" s="55"/>
      <c r="H27" s="55">
        <v>38.700000000000003</v>
      </c>
      <c r="I27" s="55"/>
      <c r="J27" s="55"/>
      <c r="K27" s="55"/>
      <c r="L27" s="55">
        <v>33.5</v>
      </c>
      <c r="M27" s="55">
        <v>10.5</v>
      </c>
      <c r="N27" s="55">
        <v>579.9</v>
      </c>
      <c r="O27" s="55">
        <v>176.1</v>
      </c>
      <c r="P27" s="55">
        <f t="shared" si="0"/>
        <v>6485.9587499999998</v>
      </c>
      <c r="Q27" s="1"/>
      <c r="R27" s="1"/>
      <c r="S27" s="1"/>
      <c r="T27" s="1"/>
      <c r="U27" s="208" t="s">
        <v>578</v>
      </c>
      <c r="V27" s="52" t="s">
        <v>947</v>
      </c>
      <c r="W27" s="53">
        <v>54.1</v>
      </c>
      <c r="X27" s="53" t="s">
        <v>927</v>
      </c>
    </row>
    <row r="28" spans="1:24" x14ac:dyDescent="0.3">
      <c r="A28" s="1"/>
      <c r="B28" s="54" t="s">
        <v>792</v>
      </c>
      <c r="C28" s="55">
        <v>871.25753999999995</v>
      </c>
      <c r="D28" s="55">
        <v>1918.6</v>
      </c>
      <c r="E28" s="55">
        <v>2683.8</v>
      </c>
      <c r="F28" s="55">
        <v>48</v>
      </c>
      <c r="G28" s="55"/>
      <c r="H28" s="55">
        <v>39.799999999999997</v>
      </c>
      <c r="I28" s="55"/>
      <c r="J28" s="55"/>
      <c r="K28" s="55"/>
      <c r="L28" s="55">
        <v>34</v>
      </c>
      <c r="M28" s="55">
        <v>10.5</v>
      </c>
      <c r="N28" s="55">
        <v>582.6</v>
      </c>
      <c r="O28" s="55">
        <v>211.7</v>
      </c>
      <c r="P28" s="55">
        <f t="shared" si="0"/>
        <v>6400.2575400000005</v>
      </c>
      <c r="Q28" s="1"/>
      <c r="R28" s="1"/>
      <c r="S28" s="1"/>
      <c r="T28" s="1"/>
      <c r="U28" s="208" t="s">
        <v>594</v>
      </c>
      <c r="V28" s="52" t="s">
        <v>948</v>
      </c>
      <c r="W28" s="53">
        <v>324.55</v>
      </c>
      <c r="X28" s="53" t="s">
        <v>927</v>
      </c>
    </row>
    <row r="29" spans="1:24" x14ac:dyDescent="0.3">
      <c r="A29" s="1"/>
      <c r="B29" s="54" t="s">
        <v>793</v>
      </c>
      <c r="C29" s="55">
        <v>863.75825999999995</v>
      </c>
      <c r="D29" s="55">
        <v>1886.5</v>
      </c>
      <c r="E29" s="55">
        <v>2843.6</v>
      </c>
      <c r="F29" s="55">
        <v>45.5</v>
      </c>
      <c r="G29" s="55"/>
      <c r="H29" s="55">
        <v>40</v>
      </c>
      <c r="I29" s="55"/>
      <c r="J29" s="55"/>
      <c r="K29" s="55"/>
      <c r="L29" s="55">
        <v>33.299999999999997</v>
      </c>
      <c r="M29" s="55">
        <v>10.5</v>
      </c>
      <c r="N29" s="55">
        <v>585.5</v>
      </c>
      <c r="O29" s="55">
        <v>232.7</v>
      </c>
      <c r="P29" s="55">
        <f t="shared" si="0"/>
        <v>6541.35826</v>
      </c>
      <c r="Q29" s="1"/>
      <c r="R29" s="1"/>
      <c r="S29" s="1"/>
      <c r="T29" s="1"/>
      <c r="U29" s="208" t="s">
        <v>579</v>
      </c>
      <c r="V29" s="52" t="s">
        <v>949</v>
      </c>
      <c r="W29" s="53">
        <v>483.55</v>
      </c>
      <c r="X29" s="53" t="s">
        <v>927</v>
      </c>
    </row>
    <row r="30" spans="1:24" x14ac:dyDescent="0.3">
      <c r="A30" s="1"/>
      <c r="B30" s="56" t="s">
        <v>794</v>
      </c>
      <c r="C30" s="57">
        <v>876.85874999999999</v>
      </c>
      <c r="D30" s="57">
        <v>1836.9</v>
      </c>
      <c r="E30" s="57">
        <v>2822</v>
      </c>
      <c r="F30" s="57">
        <v>45.4</v>
      </c>
      <c r="G30" s="57"/>
      <c r="H30" s="57">
        <v>40.799999999999997</v>
      </c>
      <c r="I30" s="57"/>
      <c r="J30" s="57"/>
      <c r="K30" s="57"/>
      <c r="L30" s="57">
        <v>33.799999999999997</v>
      </c>
      <c r="M30" s="57">
        <v>10.5</v>
      </c>
      <c r="N30" s="57">
        <v>590.20000000000005</v>
      </c>
      <c r="O30" s="57">
        <v>258</v>
      </c>
      <c r="P30" s="57">
        <f t="shared" si="0"/>
        <v>6514.4587499999998</v>
      </c>
      <c r="Q30" s="1"/>
      <c r="R30" s="1"/>
      <c r="S30" s="1"/>
      <c r="T30" s="1"/>
      <c r="U30" s="208" t="s">
        <v>562</v>
      </c>
      <c r="V30" s="52" t="s">
        <v>950</v>
      </c>
      <c r="W30" s="53" t="s">
        <v>927</v>
      </c>
      <c r="X30" s="53">
        <v>761.90749000000005</v>
      </c>
    </row>
    <row r="31" spans="1:24" x14ac:dyDescent="0.3">
      <c r="A31" s="1"/>
      <c r="B31" s="50" t="s">
        <v>795</v>
      </c>
      <c r="C31" s="51">
        <v>869.85915</v>
      </c>
      <c r="D31" s="51">
        <v>1790.6</v>
      </c>
      <c r="E31" s="51">
        <v>2859.3</v>
      </c>
      <c r="F31" s="51">
        <v>45.5</v>
      </c>
      <c r="G31" s="51"/>
      <c r="H31" s="51">
        <v>41.1</v>
      </c>
      <c r="I31" s="51"/>
      <c r="J31" s="51"/>
      <c r="K31" s="51"/>
      <c r="L31" s="51">
        <v>33.4</v>
      </c>
      <c r="M31" s="51">
        <v>10.5</v>
      </c>
      <c r="N31" s="51">
        <v>593.5</v>
      </c>
      <c r="O31" s="51">
        <v>237.8</v>
      </c>
      <c r="P31" s="51">
        <f t="shared" si="0"/>
        <v>6481.55915</v>
      </c>
      <c r="Q31" s="1"/>
      <c r="R31" s="1"/>
      <c r="S31" s="1"/>
      <c r="T31" s="1"/>
      <c r="U31" s="208"/>
      <c r="V31" s="52" t="s">
        <v>951</v>
      </c>
      <c r="W31" s="53">
        <v>155.05717999999999</v>
      </c>
      <c r="X31" s="53" t="s">
        <v>927</v>
      </c>
    </row>
    <row r="32" spans="1:24" x14ac:dyDescent="0.3">
      <c r="A32" s="1"/>
      <c r="B32" s="54" t="s">
        <v>796</v>
      </c>
      <c r="C32" s="55">
        <v>883.35955999999999</v>
      </c>
      <c r="D32" s="55">
        <v>1904.4</v>
      </c>
      <c r="E32" s="55">
        <v>2775.6</v>
      </c>
      <c r="F32" s="55">
        <v>46.5</v>
      </c>
      <c r="G32" s="55"/>
      <c r="H32" s="55">
        <v>40.700000000000003</v>
      </c>
      <c r="I32" s="55"/>
      <c r="J32" s="55"/>
      <c r="K32" s="55"/>
      <c r="L32" s="55">
        <v>33.4</v>
      </c>
      <c r="M32" s="55">
        <v>10.5</v>
      </c>
      <c r="N32" s="55">
        <v>592.6</v>
      </c>
      <c r="O32" s="55">
        <v>271.7</v>
      </c>
      <c r="P32" s="55">
        <f t="shared" si="0"/>
        <v>6558.7595599999995</v>
      </c>
      <c r="Q32" s="1"/>
      <c r="R32" s="1"/>
      <c r="S32" s="1"/>
      <c r="T32" s="1"/>
      <c r="U32" s="208" t="s">
        <v>952</v>
      </c>
      <c r="V32" s="52" t="s">
        <v>953</v>
      </c>
      <c r="W32" s="53" t="s">
        <v>927</v>
      </c>
      <c r="X32" s="53">
        <v>1515.7</v>
      </c>
    </row>
    <row r="33" spans="1:24" x14ac:dyDescent="0.3">
      <c r="A33" s="1"/>
      <c r="B33" s="54" t="s">
        <v>797</v>
      </c>
      <c r="C33" s="55">
        <v>882.45934999999997</v>
      </c>
      <c r="D33" s="55">
        <v>1875.1</v>
      </c>
      <c r="E33" s="55">
        <v>2700.8</v>
      </c>
      <c r="F33" s="55">
        <v>46.1</v>
      </c>
      <c r="G33" s="55"/>
      <c r="H33" s="55">
        <v>40.4</v>
      </c>
      <c r="I33" s="55"/>
      <c r="J33" s="55"/>
      <c r="K33" s="55"/>
      <c r="L33" s="55">
        <v>32.6</v>
      </c>
      <c r="M33" s="55">
        <v>10.5</v>
      </c>
      <c r="N33" s="55">
        <v>591.79999999999995</v>
      </c>
      <c r="O33" s="55">
        <v>266.5</v>
      </c>
      <c r="P33" s="55">
        <f t="shared" si="0"/>
        <v>6446.2593500000012</v>
      </c>
      <c r="Q33" s="1"/>
      <c r="R33" s="1"/>
      <c r="S33" s="1"/>
      <c r="T33" s="1"/>
      <c r="U33" s="208" t="s">
        <v>580</v>
      </c>
      <c r="V33" s="52" t="s">
        <v>954</v>
      </c>
      <c r="W33" s="53">
        <v>226.3</v>
      </c>
      <c r="X33" s="53" t="s">
        <v>927</v>
      </c>
    </row>
    <row r="34" spans="1:24" x14ac:dyDescent="0.3">
      <c r="A34" s="1"/>
      <c r="B34" s="54" t="s">
        <v>798</v>
      </c>
      <c r="C34" s="55">
        <v>867.75829999999996</v>
      </c>
      <c r="D34" s="55">
        <v>1857.1</v>
      </c>
      <c r="E34" s="55">
        <v>2856.7</v>
      </c>
      <c r="F34" s="55">
        <v>45.9</v>
      </c>
      <c r="G34" s="55"/>
      <c r="H34" s="55">
        <v>40.200000000000003</v>
      </c>
      <c r="I34" s="55"/>
      <c r="J34" s="55"/>
      <c r="K34" s="55"/>
      <c r="L34" s="55">
        <v>31.8</v>
      </c>
      <c r="M34" s="55">
        <v>10.5</v>
      </c>
      <c r="N34" s="55">
        <v>591.29999999999995</v>
      </c>
      <c r="O34" s="55">
        <v>254.4</v>
      </c>
      <c r="P34" s="55">
        <f t="shared" si="0"/>
        <v>6555.6582999999991</v>
      </c>
      <c r="Q34" s="1"/>
      <c r="R34" s="1"/>
      <c r="S34" s="1"/>
      <c r="T34" s="1"/>
      <c r="U34" s="208" t="s">
        <v>245</v>
      </c>
      <c r="V34" s="52" t="s">
        <v>955</v>
      </c>
      <c r="W34" s="53">
        <v>94.15</v>
      </c>
      <c r="X34" s="53" t="s">
        <v>927</v>
      </c>
    </row>
    <row r="35" spans="1:24" x14ac:dyDescent="0.3">
      <c r="A35" s="1"/>
      <c r="B35" s="54" t="s">
        <v>799</v>
      </c>
      <c r="C35" s="55">
        <v>865.25851</v>
      </c>
      <c r="D35" s="55">
        <v>1930.7</v>
      </c>
      <c r="E35" s="55">
        <v>2790.6</v>
      </c>
      <c r="F35" s="55">
        <v>45.9</v>
      </c>
      <c r="G35" s="55"/>
      <c r="H35" s="55">
        <v>40.6</v>
      </c>
      <c r="I35" s="55"/>
      <c r="J35" s="55"/>
      <c r="K35" s="55"/>
      <c r="L35" s="55">
        <v>33.200000000000003</v>
      </c>
      <c r="M35" s="55">
        <v>10.5</v>
      </c>
      <c r="N35" s="55">
        <v>585.70000000000005</v>
      </c>
      <c r="O35" s="55">
        <v>279.7</v>
      </c>
      <c r="P35" s="55">
        <f t="shared" si="0"/>
        <v>6582.1585099999993</v>
      </c>
      <c r="Q35" s="1"/>
      <c r="R35" s="1"/>
      <c r="S35" s="1"/>
      <c r="T35" s="1"/>
      <c r="U35" s="208" t="s">
        <v>56</v>
      </c>
      <c r="V35" s="52" t="s">
        <v>956</v>
      </c>
      <c r="W35" s="53" t="s">
        <v>927</v>
      </c>
      <c r="X35" s="53">
        <v>1023.45</v>
      </c>
    </row>
    <row r="36" spans="1:24" x14ac:dyDescent="0.3">
      <c r="A36" s="1"/>
      <c r="B36" s="54" t="s">
        <v>800</v>
      </c>
      <c r="C36" s="55">
        <v>873.96</v>
      </c>
      <c r="D36" s="55">
        <v>1774</v>
      </c>
      <c r="E36" s="55">
        <v>2733.5</v>
      </c>
      <c r="F36" s="55">
        <v>46.3</v>
      </c>
      <c r="G36" s="55"/>
      <c r="H36" s="55">
        <v>40.299999999999997</v>
      </c>
      <c r="I36" s="55"/>
      <c r="J36" s="55"/>
      <c r="K36" s="55"/>
      <c r="L36" s="55">
        <v>33.4</v>
      </c>
      <c r="M36" s="55">
        <v>10.5</v>
      </c>
      <c r="N36" s="55">
        <v>574.29999999999995</v>
      </c>
      <c r="O36" s="55">
        <v>400.4</v>
      </c>
      <c r="P36" s="55">
        <f t="shared" si="0"/>
        <v>6486.66</v>
      </c>
      <c r="Q36" s="1"/>
      <c r="R36" s="1"/>
      <c r="S36" s="1"/>
      <c r="T36" s="1"/>
      <c r="U36" s="208" t="s">
        <v>596</v>
      </c>
      <c r="V36" s="52" t="s">
        <v>957</v>
      </c>
      <c r="W36" s="53">
        <v>158.25</v>
      </c>
      <c r="X36" s="53" t="s">
        <v>927</v>
      </c>
    </row>
    <row r="37" spans="1:24" x14ac:dyDescent="0.3">
      <c r="A37" s="1"/>
      <c r="B37" s="54" t="s">
        <v>801</v>
      </c>
      <c r="C37" s="55">
        <v>844.46006</v>
      </c>
      <c r="D37" s="55">
        <v>1700</v>
      </c>
      <c r="E37" s="55">
        <v>2717.7</v>
      </c>
      <c r="F37" s="55">
        <v>46.2</v>
      </c>
      <c r="G37" s="55"/>
      <c r="H37" s="55">
        <v>40.700000000000003</v>
      </c>
      <c r="I37" s="55"/>
      <c r="J37" s="55"/>
      <c r="K37" s="55"/>
      <c r="L37" s="55">
        <v>33.200000000000003</v>
      </c>
      <c r="M37" s="55">
        <v>10.5</v>
      </c>
      <c r="N37" s="55">
        <v>550.1</v>
      </c>
      <c r="O37" s="55">
        <v>512.6</v>
      </c>
      <c r="P37" s="55">
        <f t="shared" si="0"/>
        <v>6455.4600600000003</v>
      </c>
      <c r="Q37" s="1"/>
      <c r="R37" s="1"/>
      <c r="S37" s="1"/>
      <c r="T37" s="1"/>
      <c r="U37" s="208"/>
      <c r="V37" s="52" t="s">
        <v>958</v>
      </c>
      <c r="W37" s="53">
        <v>56.7</v>
      </c>
      <c r="X37" s="53" t="s">
        <v>927</v>
      </c>
    </row>
    <row r="38" spans="1:24" x14ac:dyDescent="0.3">
      <c r="A38" s="1"/>
      <c r="B38" s="56" t="s">
        <v>802</v>
      </c>
      <c r="C38" s="57">
        <v>834.76117999999997</v>
      </c>
      <c r="D38" s="57">
        <v>1824.9</v>
      </c>
      <c r="E38" s="57">
        <v>2716.5</v>
      </c>
      <c r="F38" s="57">
        <v>46.5</v>
      </c>
      <c r="G38" s="57"/>
      <c r="H38" s="57">
        <v>0</v>
      </c>
      <c r="I38" s="57"/>
      <c r="J38" s="57"/>
      <c r="K38" s="57"/>
      <c r="L38" s="57">
        <v>33.299999999999997</v>
      </c>
      <c r="M38" s="57">
        <v>10.5</v>
      </c>
      <c r="N38" s="57">
        <v>463.2</v>
      </c>
      <c r="O38" s="57">
        <v>525.9</v>
      </c>
      <c r="P38" s="57">
        <f t="shared" si="0"/>
        <v>6455.5611799999997</v>
      </c>
      <c r="Q38" s="1"/>
      <c r="R38" s="1"/>
      <c r="S38" s="1"/>
      <c r="T38" s="1"/>
      <c r="U38" s="208" t="s">
        <v>597</v>
      </c>
      <c r="V38" s="52" t="s">
        <v>959</v>
      </c>
      <c r="W38" s="53">
        <v>102.4</v>
      </c>
      <c r="X38" s="53" t="s">
        <v>927</v>
      </c>
    </row>
    <row r="39" spans="1:24" x14ac:dyDescent="0.3">
      <c r="A39" s="1"/>
      <c r="B39" s="50" t="s">
        <v>803</v>
      </c>
      <c r="C39" s="51">
        <v>814.76135999999997</v>
      </c>
      <c r="D39" s="51">
        <v>1826.5</v>
      </c>
      <c r="E39" s="51">
        <v>2816.8</v>
      </c>
      <c r="F39" s="51">
        <v>46.3</v>
      </c>
      <c r="G39" s="51"/>
      <c r="H39" s="51">
        <v>0</v>
      </c>
      <c r="I39" s="51"/>
      <c r="J39" s="51"/>
      <c r="K39" s="51"/>
      <c r="L39" s="51">
        <v>33.6</v>
      </c>
      <c r="M39" s="51">
        <v>10.5</v>
      </c>
      <c r="N39" s="51">
        <v>263.3</v>
      </c>
      <c r="O39" s="51">
        <v>572</v>
      </c>
      <c r="P39" s="51">
        <f t="shared" si="0"/>
        <v>6383.7613600000004</v>
      </c>
      <c r="Q39" s="1"/>
      <c r="R39" s="1"/>
      <c r="S39" s="1"/>
      <c r="T39" s="1"/>
      <c r="U39" s="208"/>
      <c r="V39" s="52" t="s">
        <v>960</v>
      </c>
      <c r="W39" s="53">
        <v>117.8</v>
      </c>
      <c r="X39" s="53" t="s">
        <v>927</v>
      </c>
    </row>
    <row r="40" spans="1:24" x14ac:dyDescent="0.3">
      <c r="A40" s="1"/>
      <c r="B40" s="54" t="s">
        <v>804</v>
      </c>
      <c r="C40" s="55">
        <v>830.66102999999998</v>
      </c>
      <c r="D40" s="55">
        <v>2118.9</v>
      </c>
      <c r="E40" s="55">
        <v>2822.8</v>
      </c>
      <c r="F40" s="55">
        <v>46.5</v>
      </c>
      <c r="G40" s="55"/>
      <c r="H40" s="55">
        <v>0</v>
      </c>
      <c r="I40" s="55"/>
      <c r="J40" s="55"/>
      <c r="K40" s="55"/>
      <c r="L40" s="55">
        <v>31.7</v>
      </c>
      <c r="M40" s="55">
        <v>10.5</v>
      </c>
      <c r="N40" s="55">
        <v>68.599999999999994</v>
      </c>
      <c r="O40" s="55">
        <v>588.20000000000005</v>
      </c>
      <c r="P40" s="55">
        <f t="shared" si="0"/>
        <v>6517.86103</v>
      </c>
      <c r="Q40" s="1"/>
      <c r="R40" s="1"/>
      <c r="S40" s="1"/>
      <c r="T40" s="1"/>
      <c r="U40" s="208"/>
      <c r="V40" s="52" t="s">
        <v>961</v>
      </c>
      <c r="W40" s="53">
        <v>117.7</v>
      </c>
      <c r="X40" s="53" t="s">
        <v>927</v>
      </c>
    </row>
    <row r="41" spans="1:24" x14ac:dyDescent="0.3">
      <c r="A41" s="1"/>
      <c r="B41" s="54" t="s">
        <v>805</v>
      </c>
      <c r="C41" s="55">
        <v>880.86165000000005</v>
      </c>
      <c r="D41" s="55">
        <v>2273</v>
      </c>
      <c r="E41" s="55">
        <v>2841.9</v>
      </c>
      <c r="F41" s="55">
        <v>46.4</v>
      </c>
      <c r="G41" s="55"/>
      <c r="H41" s="55">
        <v>0</v>
      </c>
      <c r="I41" s="55"/>
      <c r="J41" s="55"/>
      <c r="K41" s="55"/>
      <c r="L41" s="55">
        <v>32.4</v>
      </c>
      <c r="M41" s="55">
        <v>10.5</v>
      </c>
      <c r="N41" s="55">
        <v>0.5</v>
      </c>
      <c r="O41" s="55">
        <v>537.29999999999995</v>
      </c>
      <c r="P41" s="55">
        <f t="shared" si="0"/>
        <v>6622.8616499999998</v>
      </c>
      <c r="Q41" s="1"/>
      <c r="R41" s="1"/>
      <c r="S41" s="1"/>
      <c r="T41" s="1"/>
      <c r="U41" s="208"/>
      <c r="V41" s="52" t="s">
        <v>962</v>
      </c>
      <c r="W41" s="53">
        <v>187.15</v>
      </c>
      <c r="X41" s="53" t="s">
        <v>927</v>
      </c>
    </row>
    <row r="42" spans="1:24" x14ac:dyDescent="0.3">
      <c r="A42" s="1"/>
      <c r="B42" s="54" t="s">
        <v>806</v>
      </c>
      <c r="C42" s="55">
        <v>887.16188</v>
      </c>
      <c r="D42" s="55">
        <v>2420.4</v>
      </c>
      <c r="E42" s="55">
        <v>2825.9</v>
      </c>
      <c r="F42" s="55">
        <v>46.7</v>
      </c>
      <c r="G42" s="55"/>
      <c r="H42" s="55">
        <v>0</v>
      </c>
      <c r="I42" s="55"/>
      <c r="J42" s="55"/>
      <c r="K42" s="55"/>
      <c r="L42" s="55">
        <v>32.799999999999997</v>
      </c>
      <c r="M42" s="55">
        <v>10.5</v>
      </c>
      <c r="N42" s="55">
        <v>0</v>
      </c>
      <c r="O42" s="55">
        <v>551.79999999999995</v>
      </c>
      <c r="P42" s="55">
        <f t="shared" si="0"/>
        <v>6775.2618800000009</v>
      </c>
      <c r="Q42" s="1"/>
      <c r="R42" s="1"/>
      <c r="S42" s="1"/>
      <c r="T42" s="1"/>
      <c r="U42" s="208" t="s">
        <v>581</v>
      </c>
      <c r="V42" s="52" t="s">
        <v>963</v>
      </c>
      <c r="W42" s="53">
        <v>80.400000000000006</v>
      </c>
      <c r="X42" s="53" t="s">
        <v>927</v>
      </c>
    </row>
    <row r="43" spans="1:24" x14ac:dyDescent="0.3">
      <c r="A43" s="1"/>
      <c r="B43" s="54" t="s">
        <v>807</v>
      </c>
      <c r="C43" s="55">
        <v>880.46388000000002</v>
      </c>
      <c r="D43" s="55">
        <v>2635.3</v>
      </c>
      <c r="E43" s="55">
        <v>3041.9</v>
      </c>
      <c r="F43" s="55">
        <v>47.4</v>
      </c>
      <c r="G43" s="55"/>
      <c r="H43" s="55">
        <v>0</v>
      </c>
      <c r="I43" s="55"/>
      <c r="J43" s="55"/>
      <c r="K43" s="55"/>
      <c r="L43" s="55">
        <v>32.4</v>
      </c>
      <c r="M43" s="55">
        <v>10.5</v>
      </c>
      <c r="N43" s="55">
        <v>0</v>
      </c>
      <c r="O43" s="55">
        <v>526</v>
      </c>
      <c r="P43" s="55">
        <f t="shared" si="0"/>
        <v>7173.9638799999993</v>
      </c>
      <c r="Q43" s="1"/>
      <c r="R43" s="1"/>
      <c r="S43" s="1"/>
      <c r="T43" s="1"/>
      <c r="U43" s="208" t="s">
        <v>565</v>
      </c>
      <c r="V43" s="52" t="s">
        <v>964</v>
      </c>
      <c r="W43" s="53">
        <v>441.5</v>
      </c>
      <c r="X43" s="53" t="s">
        <v>927</v>
      </c>
    </row>
    <row r="44" spans="1:24" x14ac:dyDescent="0.3">
      <c r="A44" s="1"/>
      <c r="B44" s="54" t="s">
        <v>808</v>
      </c>
      <c r="C44" s="55">
        <v>875.96384</v>
      </c>
      <c r="D44" s="55">
        <v>2651.9</v>
      </c>
      <c r="E44" s="55">
        <v>3041.2</v>
      </c>
      <c r="F44" s="55">
        <v>47.2</v>
      </c>
      <c r="G44" s="55"/>
      <c r="H44" s="55">
        <v>0</v>
      </c>
      <c r="I44" s="55"/>
      <c r="J44" s="55"/>
      <c r="K44" s="55"/>
      <c r="L44" s="55">
        <v>32.1</v>
      </c>
      <c r="M44" s="55">
        <v>10.5</v>
      </c>
      <c r="N44" s="55">
        <v>0</v>
      </c>
      <c r="O44" s="55">
        <v>553.4</v>
      </c>
      <c r="P44" s="55">
        <f t="shared" si="0"/>
        <v>7212.2638399999996</v>
      </c>
      <c r="Q44" s="1"/>
      <c r="R44" s="1"/>
      <c r="S44" s="1"/>
      <c r="T44" s="1"/>
      <c r="U44" s="208" t="s">
        <v>582</v>
      </c>
      <c r="V44" s="52" t="s">
        <v>965</v>
      </c>
      <c r="W44" s="53">
        <v>441.6</v>
      </c>
      <c r="X44" s="53" t="s">
        <v>927</v>
      </c>
    </row>
    <row r="45" spans="1:24" x14ac:dyDescent="0.3">
      <c r="A45" s="1"/>
      <c r="B45" s="54" t="s">
        <v>809</v>
      </c>
      <c r="C45" s="55">
        <v>884.86451</v>
      </c>
      <c r="D45" s="55">
        <v>2793.3350500000001</v>
      </c>
      <c r="E45" s="55">
        <v>3025.7</v>
      </c>
      <c r="F45" s="55">
        <v>47.3</v>
      </c>
      <c r="G45" s="55"/>
      <c r="H45" s="55">
        <v>0</v>
      </c>
      <c r="I45" s="55"/>
      <c r="J45" s="55"/>
      <c r="K45" s="55"/>
      <c r="L45" s="55">
        <v>33.200000000000003</v>
      </c>
      <c r="M45" s="55">
        <v>10.5</v>
      </c>
      <c r="N45" s="55">
        <v>0</v>
      </c>
      <c r="O45" s="55">
        <v>590.4</v>
      </c>
      <c r="P45" s="55">
        <f t="shared" si="0"/>
        <v>7385.2995599999995</v>
      </c>
      <c r="Q45" s="1"/>
      <c r="R45" s="1"/>
      <c r="S45" s="1"/>
      <c r="T45" s="1"/>
      <c r="U45" s="208" t="s">
        <v>559</v>
      </c>
      <c r="V45" s="52" t="s">
        <v>966</v>
      </c>
      <c r="W45" s="53" t="s">
        <v>927</v>
      </c>
      <c r="X45" s="53">
        <v>1775.2</v>
      </c>
    </row>
    <row r="46" spans="1:24" x14ac:dyDescent="0.3">
      <c r="A46" s="1"/>
      <c r="B46" s="56" t="s">
        <v>810</v>
      </c>
      <c r="C46" s="57">
        <v>890.26467000000002</v>
      </c>
      <c r="D46" s="57">
        <v>2785.4095299999999</v>
      </c>
      <c r="E46" s="57">
        <v>3031.9</v>
      </c>
      <c r="F46" s="57">
        <v>47.7</v>
      </c>
      <c r="G46" s="57"/>
      <c r="H46" s="57">
        <v>0</v>
      </c>
      <c r="I46" s="57"/>
      <c r="J46" s="57"/>
      <c r="K46" s="57"/>
      <c r="L46" s="57">
        <v>33.299999999999997</v>
      </c>
      <c r="M46" s="57">
        <v>10.5</v>
      </c>
      <c r="N46" s="57">
        <v>0</v>
      </c>
      <c r="O46" s="57">
        <v>568.5</v>
      </c>
      <c r="P46" s="57">
        <f t="shared" si="0"/>
        <v>7367.5742</v>
      </c>
      <c r="Q46" s="1"/>
      <c r="R46" s="1"/>
      <c r="S46" s="1"/>
      <c r="T46" s="1"/>
      <c r="U46" s="208" t="s">
        <v>567</v>
      </c>
      <c r="V46" s="52" t="s">
        <v>967</v>
      </c>
      <c r="W46" s="53">
        <v>1498.95</v>
      </c>
      <c r="X46" s="53" t="s">
        <v>927</v>
      </c>
    </row>
    <row r="47" spans="1:24" x14ac:dyDescent="0.3">
      <c r="A47" s="1"/>
      <c r="B47" s="50" t="s">
        <v>811</v>
      </c>
      <c r="C47" s="51">
        <v>881.86404000000005</v>
      </c>
      <c r="D47" s="51">
        <v>2730.5436599999998</v>
      </c>
      <c r="E47" s="51">
        <v>3027.1</v>
      </c>
      <c r="F47" s="51">
        <v>47.8</v>
      </c>
      <c r="G47" s="51"/>
      <c r="H47" s="51">
        <v>0</v>
      </c>
      <c r="I47" s="51"/>
      <c r="J47" s="51"/>
      <c r="K47" s="51"/>
      <c r="L47" s="51">
        <v>32.700000000000003</v>
      </c>
      <c r="M47" s="51">
        <v>10.5</v>
      </c>
      <c r="N47" s="51">
        <v>0</v>
      </c>
      <c r="O47" s="51">
        <v>605.6</v>
      </c>
      <c r="P47" s="51">
        <f t="shared" si="0"/>
        <v>7336.1077000000005</v>
      </c>
      <c r="Q47" s="1"/>
      <c r="R47" s="1"/>
      <c r="S47" s="1"/>
      <c r="T47" s="1"/>
      <c r="U47" s="208" t="s">
        <v>295</v>
      </c>
      <c r="V47" s="52" t="s">
        <v>968</v>
      </c>
      <c r="W47" s="53">
        <v>29.1</v>
      </c>
      <c r="X47" s="53" t="s">
        <v>927</v>
      </c>
    </row>
    <row r="48" spans="1:24" x14ac:dyDescent="0.3">
      <c r="A48" s="1"/>
      <c r="B48" s="54" t="s">
        <v>812</v>
      </c>
      <c r="C48" s="55">
        <v>884.56556999999998</v>
      </c>
      <c r="D48" s="55">
        <v>2719.8643299999999</v>
      </c>
      <c r="E48" s="55">
        <v>3043</v>
      </c>
      <c r="F48" s="55">
        <v>47.8</v>
      </c>
      <c r="G48" s="55"/>
      <c r="H48" s="55">
        <v>0</v>
      </c>
      <c r="I48" s="55"/>
      <c r="J48" s="55"/>
      <c r="K48" s="55"/>
      <c r="L48" s="55">
        <v>33</v>
      </c>
      <c r="M48" s="55">
        <v>10.5</v>
      </c>
      <c r="N48" s="55">
        <v>0</v>
      </c>
      <c r="O48" s="55">
        <v>577.79999999999995</v>
      </c>
      <c r="P48" s="55">
        <f t="shared" si="0"/>
        <v>7316.5299000000005</v>
      </c>
      <c r="Q48" s="1"/>
      <c r="R48" s="1"/>
      <c r="S48" s="1"/>
      <c r="T48" s="1"/>
      <c r="U48" s="208" t="s">
        <v>72</v>
      </c>
      <c r="V48" s="52" t="s">
        <v>969</v>
      </c>
      <c r="W48" s="53" t="s">
        <v>927</v>
      </c>
      <c r="X48" s="53">
        <v>7399.35</v>
      </c>
    </row>
    <row r="49" spans="1:24" x14ac:dyDescent="0.3">
      <c r="A49" s="1"/>
      <c r="B49" s="54" t="s">
        <v>813</v>
      </c>
      <c r="C49" s="55">
        <v>888.26476000000002</v>
      </c>
      <c r="D49" s="55">
        <v>2639.62725</v>
      </c>
      <c r="E49" s="55">
        <v>2962.8</v>
      </c>
      <c r="F49" s="55">
        <v>47.2</v>
      </c>
      <c r="G49" s="55"/>
      <c r="H49" s="55">
        <v>0</v>
      </c>
      <c r="I49" s="55"/>
      <c r="J49" s="55"/>
      <c r="K49" s="55"/>
      <c r="L49" s="55">
        <v>32.299999999999997</v>
      </c>
      <c r="M49" s="55">
        <v>10.5</v>
      </c>
      <c r="N49" s="55">
        <v>0</v>
      </c>
      <c r="O49" s="55">
        <v>502.3</v>
      </c>
      <c r="P49" s="55">
        <f t="shared" si="0"/>
        <v>7082.9920100000008</v>
      </c>
      <c r="Q49" s="1"/>
      <c r="R49" s="1"/>
      <c r="S49" s="1"/>
      <c r="T49" s="1"/>
      <c r="U49" s="208"/>
      <c r="V49" s="52" t="s">
        <v>970</v>
      </c>
      <c r="W49" s="53">
        <v>102.2</v>
      </c>
      <c r="X49" s="53" t="s">
        <v>927</v>
      </c>
    </row>
    <row r="50" spans="1:24" x14ac:dyDescent="0.3">
      <c r="A50" s="1"/>
      <c r="B50" s="54" t="s">
        <v>814</v>
      </c>
      <c r="C50" s="55">
        <v>880.76478999999995</v>
      </c>
      <c r="D50" s="55">
        <v>2624.04691</v>
      </c>
      <c r="E50" s="55">
        <v>3006.9</v>
      </c>
      <c r="F50" s="55">
        <v>47</v>
      </c>
      <c r="G50" s="55"/>
      <c r="H50" s="55">
        <v>0</v>
      </c>
      <c r="I50" s="55"/>
      <c r="J50" s="55"/>
      <c r="K50" s="55"/>
      <c r="L50" s="55">
        <v>30.1</v>
      </c>
      <c r="M50" s="55">
        <v>10.5</v>
      </c>
      <c r="N50" s="55">
        <v>0</v>
      </c>
      <c r="O50" s="55">
        <v>479.2</v>
      </c>
      <c r="P50" s="55">
        <f t="shared" si="0"/>
        <v>7078.5117</v>
      </c>
      <c r="Q50" s="1"/>
      <c r="R50" s="1"/>
      <c r="S50" s="1"/>
      <c r="T50" s="1"/>
      <c r="U50" s="208" t="s">
        <v>563</v>
      </c>
      <c r="V50" s="52" t="s">
        <v>971</v>
      </c>
      <c r="W50" s="53" t="s">
        <v>927</v>
      </c>
      <c r="X50" s="53">
        <v>825.85</v>
      </c>
    </row>
    <row r="51" spans="1:24" x14ac:dyDescent="0.3">
      <c r="A51" s="1"/>
      <c r="B51" s="54" t="s">
        <v>815</v>
      </c>
      <c r="C51" s="55">
        <v>850.46349999999995</v>
      </c>
      <c r="D51" s="55">
        <v>2391.4498600000002</v>
      </c>
      <c r="E51" s="55">
        <v>3035.3</v>
      </c>
      <c r="F51" s="55">
        <v>47.7</v>
      </c>
      <c r="G51" s="55"/>
      <c r="H51" s="55">
        <v>0</v>
      </c>
      <c r="I51" s="55"/>
      <c r="J51" s="55"/>
      <c r="K51" s="55"/>
      <c r="L51" s="55">
        <v>31.5</v>
      </c>
      <c r="M51" s="55">
        <v>10.5</v>
      </c>
      <c r="N51" s="55">
        <v>0</v>
      </c>
      <c r="O51" s="55">
        <v>428</v>
      </c>
      <c r="P51" s="55">
        <f t="shared" si="0"/>
        <v>6794.9133599999996</v>
      </c>
      <c r="Q51" s="1"/>
      <c r="R51" s="1"/>
      <c r="S51" s="1"/>
      <c r="T51" s="1"/>
      <c r="U51" s="208" t="s">
        <v>577</v>
      </c>
      <c r="V51" s="52" t="s">
        <v>972</v>
      </c>
      <c r="W51" s="53">
        <v>76.900000000000006</v>
      </c>
      <c r="X51" s="53" t="s">
        <v>927</v>
      </c>
    </row>
    <row r="52" spans="1:24" x14ac:dyDescent="0.3">
      <c r="A52" s="1"/>
      <c r="B52" s="54" t="s">
        <v>816</v>
      </c>
      <c r="C52" s="55">
        <v>868.66197999999997</v>
      </c>
      <c r="D52" s="55">
        <v>2361.0232299999998</v>
      </c>
      <c r="E52" s="55">
        <v>2950.1</v>
      </c>
      <c r="F52" s="55">
        <v>47.7</v>
      </c>
      <c r="G52" s="55"/>
      <c r="H52" s="55">
        <v>0</v>
      </c>
      <c r="I52" s="55"/>
      <c r="J52" s="55"/>
      <c r="K52" s="55"/>
      <c r="L52" s="55">
        <v>32.799999999999997</v>
      </c>
      <c r="M52" s="55">
        <v>10.5</v>
      </c>
      <c r="N52" s="55">
        <v>0</v>
      </c>
      <c r="O52" s="55">
        <v>382.2</v>
      </c>
      <c r="P52" s="55">
        <f t="shared" si="0"/>
        <v>6652.9852099999998</v>
      </c>
      <c r="Q52" s="1"/>
      <c r="R52" s="1"/>
      <c r="S52" s="1"/>
      <c r="T52" s="1"/>
      <c r="U52" s="208" t="s">
        <v>82</v>
      </c>
      <c r="V52" s="52" t="s">
        <v>973</v>
      </c>
      <c r="W52" s="53">
        <v>59</v>
      </c>
      <c r="X52" s="53" t="s">
        <v>927</v>
      </c>
    </row>
    <row r="53" spans="1:24" x14ac:dyDescent="0.3">
      <c r="A53" s="1"/>
      <c r="B53" s="54" t="s">
        <v>817</v>
      </c>
      <c r="C53" s="55">
        <v>851.36126999999999</v>
      </c>
      <c r="D53" s="55">
        <v>2302.46144</v>
      </c>
      <c r="E53" s="55">
        <v>2905.4</v>
      </c>
      <c r="F53" s="55">
        <v>47.7</v>
      </c>
      <c r="G53" s="55"/>
      <c r="H53" s="55">
        <v>0</v>
      </c>
      <c r="I53" s="55"/>
      <c r="J53" s="55"/>
      <c r="K53" s="55"/>
      <c r="L53" s="55">
        <v>33.200000000000003</v>
      </c>
      <c r="M53" s="55">
        <v>10.5</v>
      </c>
      <c r="N53" s="55">
        <v>0</v>
      </c>
      <c r="O53" s="55">
        <v>356.1</v>
      </c>
      <c r="P53" s="55">
        <f t="shared" si="0"/>
        <v>6506.72271</v>
      </c>
      <c r="Q53" s="1"/>
      <c r="R53" s="1"/>
      <c r="S53" s="1"/>
      <c r="T53" s="1"/>
      <c r="U53" s="208"/>
      <c r="V53" s="52" t="s">
        <v>974</v>
      </c>
      <c r="W53" s="53" t="s">
        <v>927</v>
      </c>
      <c r="X53" s="53">
        <v>1950.3</v>
      </c>
    </row>
    <row r="54" spans="1:24" x14ac:dyDescent="0.3">
      <c r="A54" s="1"/>
      <c r="B54" s="56" t="s">
        <v>37</v>
      </c>
      <c r="C54" s="57">
        <v>858.26139999999998</v>
      </c>
      <c r="D54" s="57">
        <v>2190.5537199999999</v>
      </c>
      <c r="E54" s="57">
        <v>2820.2</v>
      </c>
      <c r="F54" s="57">
        <v>46.7</v>
      </c>
      <c r="G54" s="57"/>
      <c r="H54" s="57">
        <v>0</v>
      </c>
      <c r="I54" s="57"/>
      <c r="J54" s="57"/>
      <c r="K54" s="57"/>
      <c r="L54" s="57">
        <v>33.200000000000003</v>
      </c>
      <c r="M54" s="57">
        <v>10.5</v>
      </c>
      <c r="N54" s="57">
        <v>0</v>
      </c>
      <c r="O54" s="57">
        <v>355.7</v>
      </c>
      <c r="P54" s="57">
        <f t="shared" si="0"/>
        <v>6315.1151199999995</v>
      </c>
      <c r="Q54" s="1"/>
      <c r="R54" s="1"/>
      <c r="S54" s="1"/>
      <c r="T54" s="1"/>
      <c r="U54" s="208"/>
      <c r="V54" s="52" t="s">
        <v>86</v>
      </c>
      <c r="W54" s="53" t="s">
        <v>927</v>
      </c>
      <c r="X54" s="53">
        <v>876.85</v>
      </c>
    </row>
    <row r="55" spans="1:24" x14ac:dyDescent="0.3">
      <c r="A55" s="1"/>
      <c r="B55" s="58" t="s">
        <v>975</v>
      </c>
      <c r="C55" s="59">
        <f t="shared" ref="C55:P55" si="1">SUM(C7:C54)/2</f>
        <v>20615.557179999996</v>
      </c>
      <c r="D55" s="59">
        <f t="shared" si="1"/>
        <v>48163.657489999991</v>
      </c>
      <c r="E55" s="59">
        <f t="shared" si="1"/>
        <v>71099.5</v>
      </c>
      <c r="F55" s="59">
        <f t="shared" si="1"/>
        <v>1125.5999999999999</v>
      </c>
      <c r="G55" s="59">
        <f t="shared" si="1"/>
        <v>0</v>
      </c>
      <c r="H55" s="59">
        <f t="shared" si="1"/>
        <v>445.45</v>
      </c>
      <c r="I55" s="59">
        <f t="shared" si="1"/>
        <v>0</v>
      </c>
      <c r="J55" s="59">
        <f t="shared" si="1"/>
        <v>0</v>
      </c>
      <c r="K55" s="59">
        <f t="shared" si="1"/>
        <v>0</v>
      </c>
      <c r="L55" s="59">
        <f t="shared" si="1"/>
        <v>785.8</v>
      </c>
      <c r="M55" s="59">
        <f t="shared" si="1"/>
        <v>251.8</v>
      </c>
      <c r="N55" s="59">
        <f t="shared" si="1"/>
        <v>5250.5000000000009</v>
      </c>
      <c r="O55" s="59">
        <f t="shared" si="1"/>
        <v>7920.75</v>
      </c>
      <c r="P55" s="59">
        <f t="shared" si="1"/>
        <v>155658.61467000004</v>
      </c>
      <c r="Q55" s="1"/>
      <c r="R55" s="1"/>
      <c r="S55" s="1"/>
      <c r="T55" s="1"/>
      <c r="U55" s="208"/>
      <c r="V55" s="52" t="s">
        <v>976</v>
      </c>
      <c r="W55" s="53">
        <v>74.349999999999994</v>
      </c>
      <c r="X55" s="53" t="s">
        <v>927</v>
      </c>
    </row>
    <row r="56" spans="1:24" x14ac:dyDescent="0.3">
      <c r="A56" s="1"/>
      <c r="B56" s="58" t="s">
        <v>977</v>
      </c>
      <c r="C56" s="59">
        <f t="shared" ref="C56:I56" si="2">C55*100/$P$55</f>
        <v>13.244083678699999</v>
      </c>
      <c r="D56" s="59">
        <f t="shared" si="2"/>
        <v>30.94185155900821</v>
      </c>
      <c r="E56" s="59">
        <f t="shared" si="2"/>
        <v>45.676559662780392</v>
      </c>
      <c r="F56" s="59">
        <f t="shared" si="2"/>
        <v>0.72312091584927607</v>
      </c>
      <c r="G56" s="59">
        <f t="shared" si="2"/>
        <v>0</v>
      </c>
      <c r="H56" s="59">
        <f t="shared" si="2"/>
        <v>0.28617111937194389</v>
      </c>
      <c r="I56" s="59">
        <f t="shared" si="2"/>
        <v>0</v>
      </c>
      <c r="J56" s="59">
        <f>J55*100/$P$55</f>
        <v>0</v>
      </c>
      <c r="K56" s="59">
        <f t="shared" ref="K56:O56" si="3">K55*100/$P$55</f>
        <v>0</v>
      </c>
      <c r="L56" s="59">
        <f t="shared" si="3"/>
        <v>0.50482268627786175</v>
      </c>
      <c r="M56" s="59">
        <f t="shared" si="3"/>
        <v>0.16176425605085976</v>
      </c>
      <c r="N56" s="59">
        <f t="shared" si="3"/>
        <v>3.3730866814735476</v>
      </c>
      <c r="O56" s="59">
        <f t="shared" si="3"/>
        <v>5.0885394404878763</v>
      </c>
      <c r="P56" s="59" t="s">
        <v>978</v>
      </c>
      <c r="Q56" s="1"/>
      <c r="R56" s="1"/>
      <c r="S56" s="1"/>
      <c r="T56" s="1"/>
      <c r="U56" s="208" t="s">
        <v>88</v>
      </c>
      <c r="V56" s="52" t="s">
        <v>979</v>
      </c>
      <c r="W56" s="53" t="s">
        <v>927</v>
      </c>
      <c r="X56" s="53">
        <v>1618.4</v>
      </c>
    </row>
    <row r="57" spans="1:24" x14ac:dyDescent="0.3">
      <c r="A57" s="1"/>
      <c r="B57" s="1"/>
      <c r="C57" s="1"/>
      <c r="D57" s="1"/>
      <c r="E57" s="1"/>
      <c r="F57" s="1"/>
      <c r="G57" s="1"/>
      <c r="H57" s="1"/>
      <c r="I57" s="1"/>
      <c r="J57" s="1"/>
      <c r="K57" s="1"/>
      <c r="L57" s="1"/>
      <c r="M57" s="1"/>
      <c r="N57" s="1"/>
      <c r="O57" s="1"/>
      <c r="P57" s="1"/>
      <c r="Q57" s="1"/>
      <c r="R57" s="1"/>
      <c r="S57" s="1"/>
      <c r="T57" s="1"/>
      <c r="U57" s="208"/>
      <c r="V57" s="52" t="s">
        <v>980</v>
      </c>
      <c r="W57" s="53">
        <v>14.4</v>
      </c>
      <c r="X57" s="53" t="s">
        <v>927</v>
      </c>
    </row>
    <row r="58" spans="1:24" x14ac:dyDescent="0.3">
      <c r="A58" s="1"/>
      <c r="B58" s="1"/>
      <c r="C58" s="1"/>
      <c r="D58" s="1"/>
      <c r="E58" s="1"/>
      <c r="F58" s="1"/>
      <c r="G58" s="1"/>
      <c r="H58" s="1"/>
      <c r="I58" s="1"/>
      <c r="J58" s="1"/>
      <c r="K58" s="1"/>
      <c r="L58" s="1"/>
      <c r="M58" s="1"/>
      <c r="N58" s="1"/>
      <c r="O58" s="1"/>
      <c r="P58" s="1"/>
      <c r="Q58" s="1"/>
      <c r="R58" s="1"/>
      <c r="S58" s="1"/>
      <c r="T58" s="1"/>
      <c r="U58" s="208"/>
      <c r="V58" s="52" t="s">
        <v>981</v>
      </c>
      <c r="W58" s="53">
        <v>700.35</v>
      </c>
      <c r="X58" s="53" t="s">
        <v>927</v>
      </c>
    </row>
    <row r="59" spans="1:24" x14ac:dyDescent="0.3">
      <c r="A59" s="1"/>
      <c r="B59" s="1"/>
      <c r="C59" s="1"/>
      <c r="D59" s="1"/>
      <c r="E59" s="1"/>
      <c r="F59" s="1"/>
      <c r="G59" s="1"/>
      <c r="H59" s="1"/>
      <c r="I59" s="1"/>
      <c r="J59" s="1"/>
      <c r="K59" s="1"/>
      <c r="L59" s="1"/>
      <c r="M59" s="1"/>
      <c r="N59" s="1"/>
      <c r="O59" s="1"/>
      <c r="P59" s="1"/>
      <c r="Q59" s="1"/>
      <c r="R59" s="1"/>
      <c r="S59" s="1"/>
      <c r="T59" s="1"/>
      <c r="U59" s="208"/>
      <c r="V59" s="52" t="s">
        <v>982</v>
      </c>
      <c r="W59" s="53" t="s">
        <v>927</v>
      </c>
      <c r="X59" s="53">
        <v>3618.95</v>
      </c>
    </row>
    <row r="60" spans="1:24" x14ac:dyDescent="0.3">
      <c r="A60" s="1"/>
      <c r="B60" s="1"/>
      <c r="C60" s="1"/>
      <c r="D60" s="1"/>
      <c r="E60" s="1"/>
      <c r="F60" s="1"/>
      <c r="G60" s="1"/>
      <c r="H60" s="1"/>
      <c r="I60" s="1"/>
      <c r="J60" s="1"/>
      <c r="K60" s="1"/>
      <c r="L60" s="1"/>
      <c r="M60" s="1"/>
      <c r="N60" s="1"/>
      <c r="O60" s="1"/>
      <c r="P60" s="1"/>
      <c r="Q60" s="1"/>
      <c r="R60" s="1"/>
      <c r="S60" s="1"/>
      <c r="T60" s="1"/>
      <c r="U60" s="208"/>
      <c r="V60" s="52" t="s">
        <v>983</v>
      </c>
      <c r="W60" s="53" t="s">
        <v>927</v>
      </c>
      <c r="X60" s="53">
        <v>2056.9</v>
      </c>
    </row>
    <row r="61" spans="1:24" x14ac:dyDescent="0.3">
      <c r="A61" s="1"/>
      <c r="B61" s="1"/>
      <c r="C61" s="1"/>
      <c r="D61" s="1"/>
      <c r="E61" s="1"/>
      <c r="F61" s="1"/>
      <c r="G61" s="1"/>
      <c r="H61" s="1"/>
      <c r="I61" s="1"/>
      <c r="J61" s="1"/>
      <c r="K61" s="1"/>
      <c r="L61" s="1"/>
      <c r="M61" s="1"/>
      <c r="N61" s="1"/>
      <c r="O61" s="1"/>
      <c r="P61" s="1"/>
      <c r="Q61" s="1"/>
      <c r="R61" s="1"/>
      <c r="S61" s="1"/>
      <c r="T61" s="1"/>
      <c r="U61" s="208"/>
      <c r="V61" s="52" t="s">
        <v>984</v>
      </c>
      <c r="W61" s="53">
        <v>1538.55</v>
      </c>
      <c r="X61" s="53" t="s">
        <v>927</v>
      </c>
    </row>
    <row r="62" spans="1:24" x14ac:dyDescent="0.3">
      <c r="A62" s="1"/>
      <c r="B62" s="1"/>
      <c r="C62" s="1"/>
      <c r="D62" s="1"/>
      <c r="E62" s="1"/>
      <c r="F62" s="1"/>
      <c r="G62" s="1"/>
      <c r="H62" s="1"/>
      <c r="I62" s="1"/>
      <c r="J62" s="1"/>
      <c r="K62" s="1"/>
      <c r="L62" s="1"/>
      <c r="M62" s="1"/>
      <c r="N62" s="1"/>
      <c r="O62" s="1"/>
      <c r="P62" s="1"/>
      <c r="Q62" s="1"/>
      <c r="R62" s="1"/>
      <c r="S62" s="1"/>
      <c r="T62" s="1"/>
      <c r="U62" s="208" t="s">
        <v>576</v>
      </c>
      <c r="V62" s="52" t="s">
        <v>985</v>
      </c>
      <c r="W62" s="53">
        <v>215.95</v>
      </c>
      <c r="X62" s="53" t="s">
        <v>927</v>
      </c>
    </row>
    <row r="63" spans="1:24" x14ac:dyDescent="0.3">
      <c r="A63" s="1"/>
      <c r="B63" s="1"/>
      <c r="C63" s="1"/>
      <c r="D63" s="1"/>
      <c r="E63" s="1"/>
      <c r="F63" s="1"/>
      <c r="G63" s="1"/>
      <c r="H63" s="1"/>
      <c r="I63" s="1"/>
      <c r="J63" s="1"/>
      <c r="K63" s="1"/>
      <c r="L63" s="1"/>
      <c r="M63" s="1"/>
      <c r="N63" s="1"/>
      <c r="O63" s="1"/>
      <c r="P63" s="1"/>
      <c r="Q63" s="1"/>
      <c r="R63" s="1"/>
      <c r="S63" s="1"/>
      <c r="T63" s="1"/>
      <c r="U63" s="208" t="s">
        <v>449</v>
      </c>
      <c r="V63" s="52" t="s">
        <v>986</v>
      </c>
      <c r="W63" s="53" t="s">
        <v>927</v>
      </c>
      <c r="X63" s="53">
        <v>1343.6</v>
      </c>
    </row>
    <row r="64" spans="1:24" x14ac:dyDescent="0.3">
      <c r="A64" s="1"/>
      <c r="B64" s="1"/>
      <c r="C64" s="1"/>
      <c r="D64" s="1"/>
      <c r="E64" s="1"/>
      <c r="F64" s="1"/>
      <c r="G64" s="1"/>
      <c r="H64" s="1"/>
      <c r="I64" s="1"/>
      <c r="J64" s="1"/>
      <c r="K64" s="1"/>
      <c r="L64" s="1"/>
      <c r="M64" s="1"/>
      <c r="N64" s="1"/>
      <c r="O64" s="1"/>
      <c r="P64" s="1"/>
      <c r="Q64" s="1"/>
      <c r="R64" s="1"/>
      <c r="S64" s="1"/>
      <c r="T64" s="1"/>
      <c r="U64" s="208"/>
      <c r="V64" s="52" t="s">
        <v>987</v>
      </c>
      <c r="W64" s="53">
        <v>0.35</v>
      </c>
      <c r="X64" s="53" t="s">
        <v>927</v>
      </c>
    </row>
    <row r="65" spans="1:24" x14ac:dyDescent="0.3">
      <c r="A65" s="1"/>
      <c r="B65" s="1"/>
      <c r="C65" s="1"/>
      <c r="D65" s="1"/>
      <c r="E65" s="1"/>
      <c r="F65" s="1"/>
      <c r="G65" s="1"/>
      <c r="H65" s="1"/>
      <c r="I65" s="1"/>
      <c r="J65" s="1"/>
      <c r="K65" s="1"/>
      <c r="L65" s="1"/>
      <c r="M65" s="1"/>
      <c r="N65" s="1"/>
      <c r="O65" s="1"/>
      <c r="P65" s="1"/>
      <c r="Q65" s="1"/>
      <c r="R65" s="1"/>
      <c r="S65" s="1"/>
      <c r="T65" s="1"/>
      <c r="U65" s="208" t="s">
        <v>988</v>
      </c>
      <c r="V65" s="52" t="s">
        <v>989</v>
      </c>
      <c r="W65" s="53">
        <v>431.9</v>
      </c>
      <c r="X65" s="53" t="s">
        <v>927</v>
      </c>
    </row>
    <row r="66" spans="1:24" x14ac:dyDescent="0.3">
      <c r="A66" s="1"/>
      <c r="B66" s="1"/>
      <c r="C66" s="1"/>
      <c r="D66" s="1"/>
      <c r="E66" s="1"/>
      <c r="F66" s="1"/>
      <c r="G66" s="1"/>
      <c r="H66" s="1"/>
      <c r="I66" s="1"/>
      <c r="J66" s="1"/>
      <c r="K66" s="1"/>
      <c r="L66" s="1"/>
      <c r="M66" s="1"/>
      <c r="N66" s="1"/>
      <c r="O66" s="1"/>
      <c r="P66" s="1"/>
      <c r="Q66" s="1"/>
      <c r="R66" s="1"/>
      <c r="S66" s="1"/>
      <c r="T66" s="1"/>
      <c r="U66" s="208"/>
      <c r="V66" s="52" t="s">
        <v>990</v>
      </c>
      <c r="W66" s="53">
        <v>240</v>
      </c>
      <c r="X66" s="53" t="s">
        <v>927</v>
      </c>
    </row>
    <row r="67" spans="1:24" x14ac:dyDescent="0.3">
      <c r="A67" s="1"/>
      <c r="B67" s="1"/>
      <c r="C67" s="1"/>
      <c r="D67" s="1"/>
      <c r="E67" s="1"/>
      <c r="F67" s="1"/>
      <c r="G67" s="1"/>
      <c r="H67" s="1"/>
      <c r="I67" s="1"/>
      <c r="J67" s="1"/>
      <c r="K67" s="1"/>
      <c r="L67" s="1"/>
      <c r="M67" s="1"/>
      <c r="N67" s="1"/>
      <c r="O67" s="1"/>
      <c r="P67" s="1"/>
      <c r="Q67" s="1"/>
      <c r="R67" s="1"/>
      <c r="S67" s="1"/>
      <c r="T67" s="1"/>
      <c r="U67" s="208" t="s">
        <v>23</v>
      </c>
      <c r="V67" s="52" t="s">
        <v>991</v>
      </c>
      <c r="W67" s="53">
        <v>48</v>
      </c>
      <c r="X67" s="53" t="s">
        <v>927</v>
      </c>
    </row>
    <row r="68" spans="1:24" x14ac:dyDescent="0.3">
      <c r="A68" s="1"/>
      <c r="B68" s="1"/>
      <c r="C68" s="1"/>
      <c r="D68" s="1"/>
      <c r="E68" s="1"/>
      <c r="F68" s="1"/>
      <c r="G68" s="1"/>
      <c r="H68" s="1"/>
      <c r="I68" s="1"/>
      <c r="J68" s="1"/>
      <c r="K68" s="1"/>
      <c r="L68" s="1"/>
      <c r="M68" s="1"/>
      <c r="N68" s="1"/>
      <c r="O68" s="1"/>
      <c r="P68" s="1"/>
      <c r="Q68" s="1"/>
      <c r="R68" s="1"/>
      <c r="S68" s="1"/>
      <c r="T68" s="1"/>
      <c r="U68" s="208"/>
      <c r="V68" s="52" t="s">
        <v>992</v>
      </c>
      <c r="W68" s="53">
        <v>839.55</v>
      </c>
      <c r="X68" s="53" t="s">
        <v>927</v>
      </c>
    </row>
    <row r="69" spans="1:24" x14ac:dyDescent="0.3">
      <c r="A69" s="1"/>
      <c r="B69" s="1"/>
      <c r="C69" s="1"/>
      <c r="D69" s="1"/>
      <c r="E69" s="1"/>
      <c r="F69" s="1"/>
      <c r="G69" s="1"/>
      <c r="H69" s="1"/>
      <c r="I69" s="1"/>
      <c r="J69" s="1"/>
      <c r="K69" s="1"/>
      <c r="L69" s="1"/>
      <c r="M69" s="1"/>
      <c r="N69" s="1"/>
      <c r="O69" s="1"/>
      <c r="P69" s="1"/>
      <c r="Q69" s="1"/>
      <c r="R69" s="1"/>
      <c r="S69" s="1"/>
      <c r="T69" s="1"/>
      <c r="U69" s="208"/>
      <c r="V69" s="52" t="s">
        <v>103</v>
      </c>
      <c r="W69" s="53" t="s">
        <v>927</v>
      </c>
      <c r="X69" s="53">
        <v>1425.95</v>
      </c>
    </row>
    <row r="70" spans="1:24" x14ac:dyDescent="0.3">
      <c r="A70" s="1"/>
      <c r="B70" s="1"/>
      <c r="C70" s="1"/>
      <c r="D70" s="1"/>
      <c r="E70" s="1"/>
      <c r="F70" s="1"/>
      <c r="G70" s="1"/>
      <c r="H70" s="1"/>
      <c r="I70" s="1"/>
      <c r="J70" s="1"/>
      <c r="K70" s="1"/>
      <c r="L70" s="1"/>
      <c r="M70" s="1"/>
      <c r="N70" s="1"/>
      <c r="O70" s="1"/>
      <c r="P70" s="1"/>
      <c r="Q70" s="1"/>
      <c r="R70" s="1"/>
      <c r="S70" s="1"/>
      <c r="T70" s="1"/>
      <c r="U70" s="208"/>
      <c r="V70" s="52" t="s">
        <v>993</v>
      </c>
      <c r="W70" s="53" t="s">
        <v>927</v>
      </c>
      <c r="X70" s="53">
        <v>199.45</v>
      </c>
    </row>
    <row r="71" spans="1:24" x14ac:dyDescent="0.3">
      <c r="A71" s="1"/>
      <c r="B71" s="1"/>
      <c r="C71" s="1"/>
      <c r="D71" s="1"/>
      <c r="E71" s="1"/>
      <c r="F71" s="1"/>
      <c r="G71" s="1"/>
      <c r="H71" s="1"/>
      <c r="I71" s="1"/>
      <c r="J71" s="1"/>
      <c r="K71" s="1"/>
      <c r="L71" s="1"/>
      <c r="M71" s="1"/>
      <c r="N71" s="1"/>
      <c r="O71" s="1"/>
      <c r="P71" s="1"/>
      <c r="Q71" s="1"/>
      <c r="R71" s="1"/>
      <c r="S71" s="1"/>
      <c r="T71" s="1"/>
      <c r="U71" s="208"/>
      <c r="V71" s="52" t="s">
        <v>994</v>
      </c>
      <c r="W71" s="53" t="s">
        <v>927</v>
      </c>
      <c r="X71" s="53">
        <v>623.9</v>
      </c>
    </row>
    <row r="72" spans="1:24" x14ac:dyDescent="0.3">
      <c r="A72" s="1"/>
      <c r="B72" s="1"/>
      <c r="C72" s="1"/>
      <c r="D72" s="1"/>
      <c r="E72" s="1"/>
      <c r="F72" s="1"/>
      <c r="G72" s="1"/>
      <c r="H72" s="1"/>
      <c r="I72" s="1"/>
      <c r="J72" s="1"/>
      <c r="K72" s="1"/>
      <c r="L72" s="1"/>
      <c r="M72" s="1"/>
      <c r="N72" s="1"/>
      <c r="O72" s="1"/>
      <c r="P72" s="1"/>
      <c r="Q72" s="1"/>
      <c r="R72" s="1"/>
      <c r="S72" s="1"/>
      <c r="T72" s="1"/>
      <c r="U72" s="208"/>
      <c r="V72" s="52" t="s">
        <v>995</v>
      </c>
      <c r="W72" s="53">
        <v>125.95</v>
      </c>
      <c r="X72" s="53" t="s">
        <v>927</v>
      </c>
    </row>
    <row r="73" spans="1:24" x14ac:dyDescent="0.3">
      <c r="A73" s="1"/>
      <c r="B73" s="1"/>
      <c r="C73" s="1"/>
      <c r="D73" s="1"/>
      <c r="E73" s="1"/>
      <c r="F73" s="1"/>
      <c r="G73" s="1"/>
      <c r="H73" s="1"/>
      <c r="I73" s="1"/>
      <c r="J73" s="1"/>
      <c r="K73" s="1"/>
      <c r="L73" s="1"/>
      <c r="M73" s="1"/>
      <c r="N73" s="1"/>
      <c r="O73" s="1"/>
      <c r="P73" s="1"/>
      <c r="Q73" s="1"/>
      <c r="R73" s="1"/>
      <c r="S73" s="1"/>
      <c r="T73" s="1"/>
      <c r="U73" s="208"/>
      <c r="V73" s="52" t="s">
        <v>996</v>
      </c>
      <c r="W73" s="53">
        <v>26.9</v>
      </c>
      <c r="X73" s="53" t="s">
        <v>927</v>
      </c>
    </row>
    <row r="74" spans="1:24" x14ac:dyDescent="0.3">
      <c r="A74" s="1"/>
      <c r="B74" s="1"/>
      <c r="C74" s="1"/>
      <c r="D74" s="1"/>
      <c r="E74" s="1"/>
      <c r="F74" s="1"/>
      <c r="G74" s="1"/>
      <c r="H74" s="1"/>
      <c r="I74" s="1"/>
      <c r="J74" s="1"/>
      <c r="K74" s="1"/>
      <c r="L74" s="1"/>
      <c r="M74" s="1"/>
      <c r="N74" s="1"/>
      <c r="O74" s="1"/>
      <c r="P74" s="1"/>
      <c r="Q74" s="1"/>
      <c r="R74" s="1"/>
      <c r="S74" s="1"/>
      <c r="T74" s="1"/>
      <c r="U74" s="208"/>
      <c r="V74" s="52" t="s">
        <v>997</v>
      </c>
      <c r="W74" s="53">
        <v>1591.55</v>
      </c>
      <c r="X74" s="53" t="s">
        <v>927</v>
      </c>
    </row>
    <row r="75" spans="1:24" x14ac:dyDescent="0.3">
      <c r="A75" s="1"/>
      <c r="B75" s="1"/>
      <c r="C75" s="1"/>
      <c r="D75" s="1"/>
      <c r="E75" s="1"/>
      <c r="F75" s="1"/>
      <c r="G75" s="1"/>
      <c r="H75" s="1"/>
      <c r="I75" s="1"/>
      <c r="J75" s="1"/>
      <c r="K75" s="1"/>
      <c r="L75" s="1"/>
      <c r="M75" s="1"/>
      <c r="N75" s="1"/>
      <c r="O75" s="1"/>
      <c r="P75" s="1"/>
      <c r="Q75" s="1"/>
      <c r="R75" s="1"/>
      <c r="S75" s="1"/>
      <c r="T75" s="1"/>
      <c r="U75" s="60" t="s">
        <v>975</v>
      </c>
      <c r="V75" s="61"/>
      <c r="W75" s="62">
        <v>20615.55718</v>
      </c>
      <c r="X75" s="62">
        <v>48163.657489999998</v>
      </c>
    </row>
  </sheetData>
  <mergeCells count="38">
    <mergeCell ref="B3:H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
    <mergeCell ref="U48:U49"/>
    <mergeCell ref="U63:U64"/>
    <mergeCell ref="U65:U66"/>
    <mergeCell ref="U67:U74"/>
    <mergeCell ref="U50"/>
    <mergeCell ref="U51"/>
    <mergeCell ref="U52:U55"/>
    <mergeCell ref="U56:U61"/>
    <mergeCell ref="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BF8" activePane="bottomRight" state="frozen"/>
      <selection pane="topRight" activeCell="C1" sqref="C1"/>
      <selection pane="bottomLeft" activeCell="A8" sqref="A8"/>
      <selection pane="bottomRight" activeCell="BL1" sqref="BL1:BL1048576"/>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0" t="s">
        <v>998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row>
    <row r="6" spans="1:67" ht="43.95" customHeight="1" x14ac:dyDescent="0.3">
      <c r="A6" s="1"/>
      <c r="B6" s="209" t="s">
        <v>549</v>
      </c>
      <c r="C6" s="209" t="s">
        <v>603</v>
      </c>
      <c r="D6" s="209" t="s">
        <v>126</v>
      </c>
      <c r="E6" s="209" t="s">
        <v>604</v>
      </c>
      <c r="F6" s="209" t="s">
        <v>590</v>
      </c>
      <c r="G6" s="209" t="s">
        <v>591</v>
      </c>
      <c r="H6" s="209" t="s">
        <v>592</v>
      </c>
      <c r="I6" s="209" t="s">
        <v>602</v>
      </c>
      <c r="J6" s="209" t="s">
        <v>571</v>
      </c>
      <c r="K6" s="209" t="s">
        <v>593</v>
      </c>
      <c r="L6" s="209"/>
      <c r="M6" s="209"/>
      <c r="N6" s="209"/>
      <c r="O6" s="209"/>
      <c r="P6" s="209" t="s">
        <v>589</v>
      </c>
      <c r="Q6" s="209" t="s">
        <v>578</v>
      </c>
      <c r="R6" s="209" t="s">
        <v>594</v>
      </c>
      <c r="S6" s="209" t="s">
        <v>579</v>
      </c>
      <c r="T6" s="209" t="s">
        <v>580</v>
      </c>
      <c r="U6" s="209" t="s">
        <v>245</v>
      </c>
      <c r="V6" s="209" t="s">
        <v>595</v>
      </c>
      <c r="W6" s="209"/>
      <c r="X6" s="209" t="s">
        <v>572</v>
      </c>
      <c r="Y6" s="209" t="s">
        <v>56</v>
      </c>
      <c r="Z6" s="209"/>
      <c r="AA6" s="209"/>
      <c r="AB6" s="209"/>
      <c r="AC6" s="209"/>
      <c r="AD6" s="209" t="s">
        <v>596</v>
      </c>
      <c r="AE6" s="209"/>
      <c r="AF6" s="209" t="s">
        <v>597</v>
      </c>
      <c r="AG6" s="209"/>
      <c r="AH6" s="209"/>
      <c r="AI6" s="209"/>
      <c r="AJ6" s="209" t="s">
        <v>573</v>
      </c>
      <c r="AK6" s="209" t="s">
        <v>284</v>
      </c>
      <c r="AL6" s="209" t="s">
        <v>574</v>
      </c>
      <c r="AM6" s="209" t="s">
        <v>581</v>
      </c>
      <c r="AN6" s="209" t="s">
        <v>582</v>
      </c>
      <c r="AO6" s="209" t="s">
        <v>999</v>
      </c>
      <c r="AP6" s="209" t="s">
        <v>598</v>
      </c>
      <c r="AQ6" s="209" t="s">
        <v>575</v>
      </c>
      <c r="AR6" s="209" t="s">
        <v>577</v>
      </c>
      <c r="AS6" s="209" t="s">
        <v>599</v>
      </c>
      <c r="AT6" s="209" t="s">
        <v>583</v>
      </c>
      <c r="AU6" s="209" t="s">
        <v>82</v>
      </c>
      <c r="AV6" s="209"/>
      <c r="AW6" s="209" t="s">
        <v>88</v>
      </c>
      <c r="AX6" s="209"/>
      <c r="AY6" s="209"/>
      <c r="AZ6" s="209"/>
      <c r="BA6" s="209"/>
      <c r="BB6" s="209" t="s">
        <v>584</v>
      </c>
      <c r="BC6" s="209" t="s">
        <v>585</v>
      </c>
      <c r="BD6" s="209" t="s">
        <v>586</v>
      </c>
      <c r="BE6" s="209" t="s">
        <v>576</v>
      </c>
      <c r="BF6" s="209" t="s">
        <v>587</v>
      </c>
      <c r="BG6" s="209"/>
      <c r="BH6" s="209"/>
      <c r="BI6" s="209"/>
      <c r="BJ6" s="209" t="s">
        <v>600</v>
      </c>
      <c r="BK6" s="209" t="s">
        <v>449</v>
      </c>
      <c r="BL6" s="209" t="s">
        <v>601</v>
      </c>
      <c r="BM6" s="209"/>
      <c r="BN6" s="209" t="s">
        <v>588</v>
      </c>
      <c r="BO6" s="63" t="s">
        <v>1000</v>
      </c>
    </row>
    <row r="7" spans="1:67" x14ac:dyDescent="0.3">
      <c r="A7" s="1"/>
      <c r="B7" s="209"/>
      <c r="C7" s="63" t="s">
        <v>1001</v>
      </c>
      <c r="D7" s="63" t="s">
        <v>1002</v>
      </c>
      <c r="E7" s="63" t="s">
        <v>1003</v>
      </c>
      <c r="F7" s="63" t="s">
        <v>1004</v>
      </c>
      <c r="G7" s="63" t="s">
        <v>928</v>
      </c>
      <c r="H7" s="63" t="s">
        <v>929</v>
      </c>
      <c r="I7" s="63" t="s">
        <v>1005</v>
      </c>
      <c r="J7" s="63" t="s">
        <v>927</v>
      </c>
      <c r="K7" s="63" t="s">
        <v>937</v>
      </c>
      <c r="L7" s="63" t="s">
        <v>1006</v>
      </c>
      <c r="M7" s="63" t="s">
        <v>938</v>
      </c>
      <c r="N7" s="63" t="s">
        <v>939</v>
      </c>
      <c r="O7" s="63" t="s">
        <v>1007</v>
      </c>
      <c r="P7" s="63" t="s">
        <v>944</v>
      </c>
      <c r="Q7" s="63" t="s">
        <v>947</v>
      </c>
      <c r="R7" s="63" t="s">
        <v>948</v>
      </c>
      <c r="S7" s="63" t="s">
        <v>949</v>
      </c>
      <c r="T7" s="63" t="s">
        <v>954</v>
      </c>
      <c r="U7" s="63" t="s">
        <v>955</v>
      </c>
      <c r="V7" s="63" t="s">
        <v>927</v>
      </c>
      <c r="W7" s="63" t="s">
        <v>927</v>
      </c>
      <c r="X7" s="63" t="s">
        <v>927</v>
      </c>
      <c r="Y7" s="63" t="s">
        <v>927</v>
      </c>
      <c r="Z7" s="63" t="s">
        <v>927</v>
      </c>
      <c r="AA7" s="63" t="s">
        <v>927</v>
      </c>
      <c r="AB7" s="63" t="s">
        <v>927</v>
      </c>
      <c r="AC7" s="63" t="s">
        <v>927</v>
      </c>
      <c r="AD7" s="63" t="s">
        <v>957</v>
      </c>
      <c r="AE7" s="63" t="s">
        <v>958</v>
      </c>
      <c r="AF7" s="63" t="s">
        <v>1008</v>
      </c>
      <c r="AG7" s="63" t="s">
        <v>1009</v>
      </c>
      <c r="AH7" s="63" t="s">
        <v>1010</v>
      </c>
      <c r="AI7" s="63" t="s">
        <v>962</v>
      </c>
      <c r="AJ7" s="63" t="s">
        <v>927</v>
      </c>
      <c r="AK7" s="63" t="s">
        <v>927</v>
      </c>
      <c r="AL7" s="63" t="s">
        <v>927</v>
      </c>
      <c r="AM7" s="63" t="s">
        <v>1011</v>
      </c>
      <c r="AN7" s="63" t="s">
        <v>965</v>
      </c>
      <c r="AO7" s="63" t="s">
        <v>1012</v>
      </c>
      <c r="AP7" s="63" t="s">
        <v>927</v>
      </c>
      <c r="AQ7" s="63" t="s">
        <v>927</v>
      </c>
      <c r="AR7" s="63" t="s">
        <v>972</v>
      </c>
      <c r="AS7" s="63" t="s">
        <v>927</v>
      </c>
      <c r="AT7" s="63" t="s">
        <v>927</v>
      </c>
      <c r="AU7" s="63" t="s">
        <v>1013</v>
      </c>
      <c r="AV7" s="63" t="s">
        <v>1014</v>
      </c>
      <c r="AW7" s="63" t="s">
        <v>927</v>
      </c>
      <c r="AX7" s="63" t="s">
        <v>927</v>
      </c>
      <c r="AY7" s="63" t="s">
        <v>927</v>
      </c>
      <c r="AZ7" s="63" t="s">
        <v>927</v>
      </c>
      <c r="BA7" s="63" t="s">
        <v>980</v>
      </c>
      <c r="BB7" s="63" t="s">
        <v>927</v>
      </c>
      <c r="BC7" s="63" t="s">
        <v>927</v>
      </c>
      <c r="BD7" s="63" t="s">
        <v>927</v>
      </c>
      <c r="BE7" s="63" t="s">
        <v>1015</v>
      </c>
      <c r="BF7" s="63" t="s">
        <v>1016</v>
      </c>
      <c r="BG7" s="63" t="s">
        <v>1017</v>
      </c>
      <c r="BH7" s="63" t="s">
        <v>1018</v>
      </c>
      <c r="BI7" s="63" t="s">
        <v>1019</v>
      </c>
      <c r="BJ7" s="63" t="s">
        <v>927</v>
      </c>
      <c r="BK7" s="63" t="s">
        <v>1020</v>
      </c>
      <c r="BL7" s="63" t="s">
        <v>989</v>
      </c>
      <c r="BM7" s="63" t="s">
        <v>1022</v>
      </c>
      <c r="BN7" s="63" t="s">
        <v>927</v>
      </c>
      <c r="BO7" s="63" t="s">
        <v>762</v>
      </c>
    </row>
    <row r="8" spans="1:67" x14ac:dyDescent="0.3">
      <c r="A8" s="1"/>
      <c r="B8" s="50" t="s">
        <v>1023</v>
      </c>
      <c r="C8" s="64">
        <v>15.6</v>
      </c>
      <c r="D8" s="64"/>
      <c r="E8" s="64">
        <v>8.6999999999999993</v>
      </c>
      <c r="F8" s="64">
        <v>18.8</v>
      </c>
      <c r="G8" s="64">
        <v>1.4</v>
      </c>
      <c r="H8" s="64">
        <v>0.3</v>
      </c>
      <c r="I8" s="64">
        <v>9.4</v>
      </c>
      <c r="J8" s="64"/>
      <c r="K8" s="64">
        <v>5.9</v>
      </c>
      <c r="L8" s="64"/>
      <c r="M8" s="64">
        <v>4.3</v>
      </c>
      <c r="N8" s="64">
        <v>6.3</v>
      </c>
      <c r="O8" s="64">
        <v>3.2</v>
      </c>
      <c r="P8" s="64">
        <v>2.4</v>
      </c>
      <c r="Q8" s="64">
        <v>2.4</v>
      </c>
      <c r="R8" s="64">
        <v>14</v>
      </c>
      <c r="S8" s="64">
        <v>20.3</v>
      </c>
      <c r="T8" s="64">
        <v>8.9</v>
      </c>
      <c r="U8" s="64">
        <v>4.5999999999999996</v>
      </c>
      <c r="V8" s="64">
        <v>12.4</v>
      </c>
      <c r="W8" s="64">
        <v>10.3</v>
      </c>
      <c r="X8" s="64">
        <v>96.3</v>
      </c>
      <c r="Y8" s="64">
        <v>30</v>
      </c>
      <c r="Z8" s="64">
        <v>48.3</v>
      </c>
      <c r="AA8" s="64"/>
      <c r="AB8" s="64">
        <v>3.1</v>
      </c>
      <c r="AC8" s="64">
        <v>0.6</v>
      </c>
      <c r="AD8" s="64">
        <v>6.7</v>
      </c>
      <c r="AE8" s="64">
        <v>2.4</v>
      </c>
      <c r="AF8" s="64">
        <v>4.4000000000000004</v>
      </c>
      <c r="AG8" s="64">
        <v>5.0999999999999996</v>
      </c>
      <c r="AH8" s="64">
        <v>5.0999999999999996</v>
      </c>
      <c r="AI8" s="64">
        <v>7.9</v>
      </c>
      <c r="AJ8" s="64"/>
      <c r="AK8" s="64"/>
      <c r="AL8" s="64"/>
      <c r="AM8" s="64">
        <v>3.4</v>
      </c>
      <c r="AN8" s="64">
        <v>18.399999999999999</v>
      </c>
      <c r="AO8" s="64"/>
      <c r="AP8" s="64"/>
      <c r="AQ8" s="64"/>
      <c r="AR8" s="64">
        <v>3.2</v>
      </c>
      <c r="AS8" s="64"/>
      <c r="AT8" s="64"/>
      <c r="AU8" s="64">
        <v>3.7</v>
      </c>
      <c r="AV8" s="64">
        <v>9.9</v>
      </c>
      <c r="AW8" s="64">
        <v>2.2999999999999998</v>
      </c>
      <c r="AX8" s="64"/>
      <c r="AY8" s="64">
        <v>12.1</v>
      </c>
      <c r="AZ8" s="64"/>
      <c r="BA8" s="64">
        <v>0.6</v>
      </c>
      <c r="BB8" s="64"/>
      <c r="BC8" s="64">
        <v>27.8</v>
      </c>
      <c r="BD8" s="64">
        <v>60.9</v>
      </c>
      <c r="BE8" s="64">
        <v>9</v>
      </c>
      <c r="BF8" s="64">
        <v>4.5</v>
      </c>
      <c r="BG8" s="64">
        <v>2.9</v>
      </c>
      <c r="BH8" s="64">
        <v>2</v>
      </c>
      <c r="BI8" s="64">
        <v>1.1000000000000001</v>
      </c>
      <c r="BJ8" s="64"/>
      <c r="BK8" s="64"/>
      <c r="BL8" s="64">
        <v>18.100000000000001</v>
      </c>
      <c r="BM8" s="64">
        <v>10</v>
      </c>
      <c r="BN8" s="64"/>
      <c r="BO8" s="65">
        <v>549</v>
      </c>
    </row>
    <row r="9" spans="1:67" x14ac:dyDescent="0.3">
      <c r="A9" s="1"/>
      <c r="B9" s="54" t="s">
        <v>1024</v>
      </c>
      <c r="C9" s="66">
        <v>15.6</v>
      </c>
      <c r="D9" s="66"/>
      <c r="E9" s="66">
        <v>8.1</v>
      </c>
      <c r="F9" s="66">
        <v>18.8</v>
      </c>
      <c r="G9" s="66">
        <v>1.3</v>
      </c>
      <c r="H9" s="66">
        <v>0.3</v>
      </c>
      <c r="I9" s="66">
        <v>9.5</v>
      </c>
      <c r="J9" s="66"/>
      <c r="K9" s="66">
        <v>5.8</v>
      </c>
      <c r="L9" s="66"/>
      <c r="M9" s="66">
        <v>4</v>
      </c>
      <c r="N9" s="66">
        <v>6.1</v>
      </c>
      <c r="O9" s="66">
        <v>3.2</v>
      </c>
      <c r="P9" s="66">
        <v>2.4</v>
      </c>
      <c r="Q9" s="66">
        <v>2.4</v>
      </c>
      <c r="R9" s="66">
        <v>13.5</v>
      </c>
      <c r="S9" s="66">
        <v>20</v>
      </c>
      <c r="T9" s="66">
        <v>8.9</v>
      </c>
      <c r="U9" s="66">
        <v>4.7</v>
      </c>
      <c r="V9" s="66">
        <v>12.7</v>
      </c>
      <c r="W9" s="66">
        <v>8.8000000000000007</v>
      </c>
      <c r="X9" s="66">
        <v>90.1</v>
      </c>
      <c r="Y9" s="66">
        <v>38.200000000000003</v>
      </c>
      <c r="Z9" s="66">
        <v>54.1</v>
      </c>
      <c r="AA9" s="66"/>
      <c r="AB9" s="66">
        <v>3.6</v>
      </c>
      <c r="AC9" s="66">
        <v>0.2</v>
      </c>
      <c r="AD9" s="66">
        <v>6.7</v>
      </c>
      <c r="AE9" s="66">
        <v>2.4</v>
      </c>
      <c r="AF9" s="66">
        <v>4.4000000000000004</v>
      </c>
      <c r="AG9" s="66">
        <v>5.0999999999999996</v>
      </c>
      <c r="AH9" s="66">
        <v>5.0999999999999996</v>
      </c>
      <c r="AI9" s="66">
        <v>7.9</v>
      </c>
      <c r="AJ9" s="66"/>
      <c r="AK9" s="66"/>
      <c r="AL9" s="66"/>
      <c r="AM9" s="66">
        <v>3.4</v>
      </c>
      <c r="AN9" s="66">
        <v>18.399999999999999</v>
      </c>
      <c r="AO9" s="66"/>
      <c r="AP9" s="66"/>
      <c r="AQ9" s="66"/>
      <c r="AR9" s="66">
        <v>3.2</v>
      </c>
      <c r="AS9" s="66"/>
      <c r="AT9" s="66"/>
      <c r="AU9" s="66">
        <v>4.2</v>
      </c>
      <c r="AV9" s="66">
        <v>9.9</v>
      </c>
      <c r="AW9" s="66">
        <v>8.3000000000000007</v>
      </c>
      <c r="AX9" s="66"/>
      <c r="AY9" s="66">
        <v>16.100000000000001</v>
      </c>
      <c r="AZ9" s="66"/>
      <c r="BA9" s="66">
        <v>0.6</v>
      </c>
      <c r="BB9" s="66"/>
      <c r="BC9" s="66">
        <v>24.9</v>
      </c>
      <c r="BD9" s="66">
        <v>58.5</v>
      </c>
      <c r="BE9" s="66">
        <v>9</v>
      </c>
      <c r="BF9" s="66">
        <v>4.5</v>
      </c>
      <c r="BG9" s="66">
        <v>2.9</v>
      </c>
      <c r="BH9" s="66">
        <v>2</v>
      </c>
      <c r="BI9" s="66">
        <v>1.1000000000000001</v>
      </c>
      <c r="BJ9" s="66"/>
      <c r="BK9" s="66"/>
      <c r="BL9" s="66">
        <v>18</v>
      </c>
      <c r="BM9" s="66">
        <v>10</v>
      </c>
      <c r="BN9" s="66"/>
      <c r="BO9" s="67">
        <v>558.9</v>
      </c>
    </row>
    <row r="10" spans="1:67" x14ac:dyDescent="0.3">
      <c r="A10" s="1"/>
      <c r="B10" s="54" t="s">
        <v>1025</v>
      </c>
      <c r="C10" s="66">
        <v>15.5</v>
      </c>
      <c r="D10" s="66"/>
      <c r="E10" s="66">
        <v>8.3000000000000007</v>
      </c>
      <c r="F10" s="66">
        <v>18.8</v>
      </c>
      <c r="G10" s="66">
        <v>1.3</v>
      </c>
      <c r="H10" s="66">
        <v>0.3</v>
      </c>
      <c r="I10" s="66">
        <v>9.5</v>
      </c>
      <c r="J10" s="66"/>
      <c r="K10" s="66">
        <v>5.8</v>
      </c>
      <c r="L10" s="66"/>
      <c r="M10" s="66">
        <v>4.4000000000000004</v>
      </c>
      <c r="N10" s="66">
        <v>6.3</v>
      </c>
      <c r="O10" s="66">
        <v>3.2</v>
      </c>
      <c r="P10" s="66">
        <v>2.4</v>
      </c>
      <c r="Q10" s="66">
        <v>2.4</v>
      </c>
      <c r="R10" s="66">
        <v>13.5</v>
      </c>
      <c r="S10" s="66">
        <v>20.2</v>
      </c>
      <c r="T10" s="66">
        <v>8.9</v>
      </c>
      <c r="U10" s="66">
        <v>4.7</v>
      </c>
      <c r="V10" s="66">
        <v>14.4</v>
      </c>
      <c r="W10" s="66">
        <v>6.1</v>
      </c>
      <c r="X10" s="66">
        <v>87.6</v>
      </c>
      <c r="Y10" s="66">
        <v>32.799999999999997</v>
      </c>
      <c r="Z10" s="66">
        <v>54.4</v>
      </c>
      <c r="AA10" s="66"/>
      <c r="AB10" s="66">
        <v>3.3</v>
      </c>
      <c r="AC10" s="66"/>
      <c r="AD10" s="66">
        <v>6.7</v>
      </c>
      <c r="AE10" s="66">
        <v>2.4</v>
      </c>
      <c r="AF10" s="66">
        <v>4.3</v>
      </c>
      <c r="AG10" s="66">
        <v>5.0999999999999996</v>
      </c>
      <c r="AH10" s="66">
        <v>5.0999999999999996</v>
      </c>
      <c r="AI10" s="66">
        <v>8.1999999999999993</v>
      </c>
      <c r="AJ10" s="66"/>
      <c r="AK10" s="66"/>
      <c r="AL10" s="66"/>
      <c r="AM10" s="66">
        <v>3.3</v>
      </c>
      <c r="AN10" s="66">
        <v>18.399999999999999</v>
      </c>
      <c r="AO10" s="66"/>
      <c r="AP10" s="66"/>
      <c r="AQ10" s="66"/>
      <c r="AR10" s="66">
        <v>3.2</v>
      </c>
      <c r="AS10" s="66"/>
      <c r="AT10" s="66"/>
      <c r="AU10" s="66">
        <v>4.2</v>
      </c>
      <c r="AV10" s="66">
        <v>9.9</v>
      </c>
      <c r="AW10" s="66">
        <v>7</v>
      </c>
      <c r="AX10" s="66"/>
      <c r="AY10" s="66">
        <v>11.7</v>
      </c>
      <c r="AZ10" s="66"/>
      <c r="BA10" s="66">
        <v>0.6</v>
      </c>
      <c r="BB10" s="66"/>
      <c r="BC10" s="66">
        <v>25.4</v>
      </c>
      <c r="BD10" s="66">
        <v>56.6</v>
      </c>
      <c r="BE10" s="66">
        <v>9.1</v>
      </c>
      <c r="BF10" s="66">
        <v>4.5</v>
      </c>
      <c r="BG10" s="66">
        <v>2.9</v>
      </c>
      <c r="BH10" s="66">
        <v>2</v>
      </c>
      <c r="BI10" s="66">
        <v>1.1000000000000001</v>
      </c>
      <c r="BJ10" s="66"/>
      <c r="BK10" s="66"/>
      <c r="BL10" s="66">
        <v>18</v>
      </c>
      <c r="BM10" s="66">
        <v>10</v>
      </c>
      <c r="BN10" s="66"/>
      <c r="BO10" s="67">
        <v>543.79999999999995</v>
      </c>
    </row>
    <row r="11" spans="1:67" x14ac:dyDescent="0.3">
      <c r="A11" s="1"/>
      <c r="B11" s="54" t="s">
        <v>1026</v>
      </c>
      <c r="C11" s="66">
        <v>15.3</v>
      </c>
      <c r="D11" s="66"/>
      <c r="E11" s="66">
        <v>8.3000000000000007</v>
      </c>
      <c r="F11" s="66">
        <v>18.8</v>
      </c>
      <c r="G11" s="66">
        <v>1.3</v>
      </c>
      <c r="H11" s="66">
        <v>0.3</v>
      </c>
      <c r="I11" s="66">
        <v>9.5</v>
      </c>
      <c r="J11" s="66"/>
      <c r="K11" s="66">
        <v>5.9</v>
      </c>
      <c r="L11" s="66"/>
      <c r="M11" s="66">
        <v>4.2</v>
      </c>
      <c r="N11" s="66">
        <v>6.2</v>
      </c>
      <c r="O11" s="66">
        <v>3.2</v>
      </c>
      <c r="P11" s="66">
        <v>2.4</v>
      </c>
      <c r="Q11" s="66">
        <v>2.2999999999999998</v>
      </c>
      <c r="R11" s="66">
        <v>13.5</v>
      </c>
      <c r="S11" s="66">
        <v>20.399999999999999</v>
      </c>
      <c r="T11" s="66">
        <v>9.1</v>
      </c>
      <c r="U11" s="66">
        <v>4.8</v>
      </c>
      <c r="V11" s="66">
        <v>14.1</v>
      </c>
      <c r="W11" s="66">
        <v>7.5</v>
      </c>
      <c r="X11" s="66">
        <v>93</v>
      </c>
      <c r="Y11" s="66">
        <v>23</v>
      </c>
      <c r="Z11" s="66">
        <v>43.6</v>
      </c>
      <c r="AA11" s="66"/>
      <c r="AB11" s="66">
        <v>3.1</v>
      </c>
      <c r="AC11" s="66">
        <v>0.2</v>
      </c>
      <c r="AD11" s="66">
        <v>6.7</v>
      </c>
      <c r="AE11" s="66">
        <v>2.4</v>
      </c>
      <c r="AF11" s="66">
        <v>4.3</v>
      </c>
      <c r="AG11" s="66">
        <v>5.0999999999999996</v>
      </c>
      <c r="AH11" s="66">
        <v>5.0999999999999996</v>
      </c>
      <c r="AI11" s="66">
        <v>8.1999999999999993</v>
      </c>
      <c r="AJ11" s="66"/>
      <c r="AK11" s="66"/>
      <c r="AL11" s="66"/>
      <c r="AM11" s="66">
        <v>3.4</v>
      </c>
      <c r="AN11" s="66">
        <v>18.399999999999999</v>
      </c>
      <c r="AO11" s="66"/>
      <c r="AP11" s="66"/>
      <c r="AQ11" s="66"/>
      <c r="AR11" s="66">
        <v>3.2</v>
      </c>
      <c r="AS11" s="66"/>
      <c r="AT11" s="66"/>
      <c r="AU11" s="66">
        <v>4.3</v>
      </c>
      <c r="AV11" s="66">
        <v>9.9</v>
      </c>
      <c r="AW11" s="66">
        <v>5.9</v>
      </c>
      <c r="AX11" s="66"/>
      <c r="AY11" s="66">
        <v>9.9</v>
      </c>
      <c r="AZ11" s="66"/>
      <c r="BA11" s="66">
        <v>0.6</v>
      </c>
      <c r="BB11" s="66"/>
      <c r="BC11" s="66">
        <v>24.7</v>
      </c>
      <c r="BD11" s="66">
        <v>56.2</v>
      </c>
      <c r="BE11" s="66">
        <v>9.1</v>
      </c>
      <c r="BF11" s="66">
        <v>4.5</v>
      </c>
      <c r="BG11" s="66">
        <v>2.9</v>
      </c>
      <c r="BH11" s="66">
        <v>2</v>
      </c>
      <c r="BI11" s="66">
        <v>1.1000000000000001</v>
      </c>
      <c r="BJ11" s="66"/>
      <c r="BK11" s="66"/>
      <c r="BL11" s="66">
        <v>17.899999999999999</v>
      </c>
      <c r="BM11" s="66">
        <v>10</v>
      </c>
      <c r="BN11" s="66"/>
      <c r="BO11" s="67">
        <v>525.79999999999995</v>
      </c>
    </row>
    <row r="12" spans="1:67" x14ac:dyDescent="0.3">
      <c r="A12" s="1"/>
      <c r="B12" s="54" t="s">
        <v>1027</v>
      </c>
      <c r="C12" s="66">
        <v>15.4</v>
      </c>
      <c r="D12" s="66"/>
      <c r="E12" s="66">
        <v>7.2</v>
      </c>
      <c r="F12" s="66">
        <v>18.8</v>
      </c>
      <c r="G12" s="66">
        <v>1.3</v>
      </c>
      <c r="H12" s="66">
        <v>0.3</v>
      </c>
      <c r="I12" s="66">
        <v>9.3000000000000007</v>
      </c>
      <c r="J12" s="66"/>
      <c r="K12" s="66">
        <v>5.8</v>
      </c>
      <c r="L12" s="66"/>
      <c r="M12" s="66">
        <v>4</v>
      </c>
      <c r="N12" s="66">
        <v>5.5</v>
      </c>
      <c r="O12" s="66">
        <v>3.5</v>
      </c>
      <c r="P12" s="66">
        <v>2.4</v>
      </c>
      <c r="Q12" s="66">
        <v>2.2999999999999998</v>
      </c>
      <c r="R12" s="66">
        <v>13.5</v>
      </c>
      <c r="S12" s="66">
        <v>19.8</v>
      </c>
      <c r="T12" s="66">
        <v>9.3000000000000007</v>
      </c>
      <c r="U12" s="66">
        <v>4.7</v>
      </c>
      <c r="V12" s="66">
        <v>13.4</v>
      </c>
      <c r="W12" s="66">
        <v>10.3</v>
      </c>
      <c r="X12" s="66">
        <v>97.4</v>
      </c>
      <c r="Y12" s="66">
        <v>30.3</v>
      </c>
      <c r="Z12" s="66">
        <v>44.3</v>
      </c>
      <c r="AA12" s="66"/>
      <c r="AB12" s="66">
        <v>2.9</v>
      </c>
      <c r="AC12" s="66">
        <v>0.5</v>
      </c>
      <c r="AD12" s="66">
        <v>6.7</v>
      </c>
      <c r="AE12" s="66">
        <v>2.4</v>
      </c>
      <c r="AF12" s="66">
        <v>4.3</v>
      </c>
      <c r="AG12" s="66">
        <v>7</v>
      </c>
      <c r="AH12" s="66">
        <v>5.0999999999999996</v>
      </c>
      <c r="AI12" s="66">
        <v>7.8</v>
      </c>
      <c r="AJ12" s="66"/>
      <c r="AK12" s="66"/>
      <c r="AL12" s="66"/>
      <c r="AM12" s="66">
        <v>3.4</v>
      </c>
      <c r="AN12" s="66">
        <v>18.399999999999999</v>
      </c>
      <c r="AO12" s="66"/>
      <c r="AP12" s="66"/>
      <c r="AQ12" s="66"/>
      <c r="AR12" s="66">
        <v>3.2</v>
      </c>
      <c r="AS12" s="66"/>
      <c r="AT12" s="66"/>
      <c r="AU12" s="66">
        <v>4.2</v>
      </c>
      <c r="AV12" s="66">
        <v>9.9</v>
      </c>
      <c r="AW12" s="66">
        <v>3.6</v>
      </c>
      <c r="AX12" s="66"/>
      <c r="AY12" s="66">
        <v>7.6</v>
      </c>
      <c r="AZ12" s="66"/>
      <c r="BA12" s="66">
        <v>0.6</v>
      </c>
      <c r="BB12" s="66"/>
      <c r="BC12" s="66">
        <v>24.6</v>
      </c>
      <c r="BD12" s="66">
        <v>54.8</v>
      </c>
      <c r="BE12" s="66">
        <v>9.1</v>
      </c>
      <c r="BF12" s="66">
        <v>4.5</v>
      </c>
      <c r="BG12" s="66">
        <v>2.9</v>
      </c>
      <c r="BH12" s="66">
        <v>2</v>
      </c>
      <c r="BI12" s="66">
        <v>1.1000000000000001</v>
      </c>
      <c r="BJ12" s="66"/>
      <c r="BK12" s="66"/>
      <c r="BL12" s="66">
        <v>18</v>
      </c>
      <c r="BM12" s="66">
        <v>10</v>
      </c>
      <c r="BN12" s="66"/>
      <c r="BO12" s="67">
        <v>533.4</v>
      </c>
    </row>
    <row r="13" spans="1:67" x14ac:dyDescent="0.3">
      <c r="A13" s="1"/>
      <c r="B13" s="54" t="s">
        <v>1028</v>
      </c>
      <c r="C13" s="66">
        <v>15.5</v>
      </c>
      <c r="D13" s="66"/>
      <c r="E13" s="66">
        <v>7.7</v>
      </c>
      <c r="F13" s="66">
        <v>18.8</v>
      </c>
      <c r="G13" s="66">
        <v>1.3</v>
      </c>
      <c r="H13" s="66">
        <v>0.3</v>
      </c>
      <c r="I13" s="66">
        <v>8.1999999999999993</v>
      </c>
      <c r="J13" s="66"/>
      <c r="K13" s="66">
        <v>5.9</v>
      </c>
      <c r="L13" s="66"/>
      <c r="M13" s="66">
        <v>4.0999999999999996</v>
      </c>
      <c r="N13" s="66">
        <v>5.5</v>
      </c>
      <c r="O13" s="66">
        <v>3.7</v>
      </c>
      <c r="P13" s="66">
        <v>2.4</v>
      </c>
      <c r="Q13" s="66">
        <v>2.2999999999999998</v>
      </c>
      <c r="R13" s="66">
        <v>13.4</v>
      </c>
      <c r="S13" s="66">
        <v>19.7</v>
      </c>
      <c r="T13" s="66">
        <v>9.4</v>
      </c>
      <c r="U13" s="66">
        <v>4.8</v>
      </c>
      <c r="V13" s="66">
        <v>11.4</v>
      </c>
      <c r="W13" s="66">
        <v>11.2</v>
      </c>
      <c r="X13" s="66">
        <v>90.2</v>
      </c>
      <c r="Y13" s="66">
        <v>20.5</v>
      </c>
      <c r="Z13" s="66">
        <v>37.9</v>
      </c>
      <c r="AA13" s="66"/>
      <c r="AB13" s="66">
        <v>2.4</v>
      </c>
      <c r="AC13" s="66">
        <v>0.5</v>
      </c>
      <c r="AD13" s="66">
        <v>6.7</v>
      </c>
      <c r="AE13" s="66">
        <v>2.4</v>
      </c>
      <c r="AF13" s="66">
        <v>4.2</v>
      </c>
      <c r="AG13" s="66">
        <v>6</v>
      </c>
      <c r="AH13" s="66">
        <v>6</v>
      </c>
      <c r="AI13" s="66">
        <v>7.6</v>
      </c>
      <c r="AJ13" s="66"/>
      <c r="AK13" s="66"/>
      <c r="AL13" s="66"/>
      <c r="AM13" s="66">
        <v>3.3</v>
      </c>
      <c r="AN13" s="66">
        <v>18.399999999999999</v>
      </c>
      <c r="AO13" s="66"/>
      <c r="AP13" s="66"/>
      <c r="AQ13" s="66"/>
      <c r="AR13" s="66">
        <v>3.2</v>
      </c>
      <c r="AS13" s="66"/>
      <c r="AT13" s="66"/>
      <c r="AU13" s="66">
        <v>4.0999999999999996</v>
      </c>
      <c r="AV13" s="66">
        <v>10</v>
      </c>
      <c r="AW13" s="66">
        <v>3.5</v>
      </c>
      <c r="AX13" s="66"/>
      <c r="AY13" s="66">
        <v>4.7</v>
      </c>
      <c r="AZ13" s="66"/>
      <c r="BA13" s="66">
        <v>0.6</v>
      </c>
      <c r="BB13" s="66"/>
      <c r="BC13" s="66">
        <v>22.8</v>
      </c>
      <c r="BD13" s="66">
        <v>47.5</v>
      </c>
      <c r="BE13" s="66">
        <v>9.1</v>
      </c>
      <c r="BF13" s="66">
        <v>4.5</v>
      </c>
      <c r="BG13" s="66">
        <v>2.9</v>
      </c>
      <c r="BH13" s="66">
        <v>2</v>
      </c>
      <c r="BI13" s="66">
        <v>1.1000000000000001</v>
      </c>
      <c r="BJ13" s="66"/>
      <c r="BK13" s="66"/>
      <c r="BL13" s="66">
        <v>17.899999999999999</v>
      </c>
      <c r="BM13" s="66">
        <v>10</v>
      </c>
      <c r="BN13" s="66"/>
      <c r="BO13" s="67">
        <v>495.6</v>
      </c>
    </row>
    <row r="14" spans="1:67" x14ac:dyDescent="0.3">
      <c r="A14" s="1"/>
      <c r="B14" s="54" t="s">
        <v>1029</v>
      </c>
      <c r="C14" s="66">
        <v>15.5</v>
      </c>
      <c r="D14" s="66"/>
      <c r="E14" s="66">
        <v>8.6999999999999993</v>
      </c>
      <c r="F14" s="66">
        <v>16.5</v>
      </c>
      <c r="G14" s="66">
        <v>1.3</v>
      </c>
      <c r="H14" s="66">
        <v>0.3</v>
      </c>
      <c r="I14" s="66">
        <v>8.1999999999999993</v>
      </c>
      <c r="J14" s="66"/>
      <c r="K14" s="66">
        <v>5.9</v>
      </c>
      <c r="L14" s="66"/>
      <c r="M14" s="66">
        <v>3.9</v>
      </c>
      <c r="N14" s="66">
        <v>5.4</v>
      </c>
      <c r="O14" s="66">
        <v>3.6</v>
      </c>
      <c r="P14" s="66">
        <v>2.4</v>
      </c>
      <c r="Q14" s="66">
        <v>2.2999999999999998</v>
      </c>
      <c r="R14" s="66">
        <v>13.4</v>
      </c>
      <c r="S14" s="66">
        <v>19.7</v>
      </c>
      <c r="T14" s="66">
        <v>9.3000000000000007</v>
      </c>
      <c r="U14" s="66">
        <v>8.3000000000000007</v>
      </c>
      <c r="V14" s="66">
        <v>10.7</v>
      </c>
      <c r="W14" s="66">
        <v>12</v>
      </c>
      <c r="X14" s="66">
        <v>88.3</v>
      </c>
      <c r="Y14" s="66">
        <v>16.2</v>
      </c>
      <c r="Z14" s="66">
        <v>39</v>
      </c>
      <c r="AA14" s="66"/>
      <c r="AB14" s="66">
        <v>1.5</v>
      </c>
      <c r="AC14" s="66"/>
      <c r="AD14" s="66">
        <v>6.7</v>
      </c>
      <c r="AE14" s="66">
        <v>2.4</v>
      </c>
      <c r="AF14" s="66">
        <v>4.2</v>
      </c>
      <c r="AG14" s="66">
        <v>5</v>
      </c>
      <c r="AH14" s="66">
        <v>5.0999999999999996</v>
      </c>
      <c r="AI14" s="66">
        <v>7.4</v>
      </c>
      <c r="AJ14" s="66"/>
      <c r="AK14" s="66"/>
      <c r="AL14" s="66"/>
      <c r="AM14" s="66">
        <v>3.4</v>
      </c>
      <c r="AN14" s="66">
        <v>18.399999999999999</v>
      </c>
      <c r="AO14" s="66"/>
      <c r="AP14" s="66"/>
      <c r="AQ14" s="66"/>
      <c r="AR14" s="66">
        <v>3.2</v>
      </c>
      <c r="AS14" s="66"/>
      <c r="AT14" s="66"/>
      <c r="AU14" s="66">
        <v>3.1</v>
      </c>
      <c r="AV14" s="66">
        <v>9.9</v>
      </c>
      <c r="AW14" s="66">
        <v>4.4000000000000004</v>
      </c>
      <c r="AX14" s="66"/>
      <c r="AY14" s="66">
        <v>4.7</v>
      </c>
      <c r="AZ14" s="66"/>
      <c r="BA14" s="66">
        <v>0.6</v>
      </c>
      <c r="BB14" s="66"/>
      <c r="BC14" s="66">
        <v>24.9</v>
      </c>
      <c r="BD14" s="66">
        <v>39.6</v>
      </c>
      <c r="BE14" s="66">
        <v>9.1</v>
      </c>
      <c r="BF14" s="66">
        <v>4.5</v>
      </c>
      <c r="BG14" s="66">
        <v>2.9</v>
      </c>
      <c r="BH14" s="66">
        <v>2</v>
      </c>
      <c r="BI14" s="66">
        <v>1.1000000000000001</v>
      </c>
      <c r="BJ14" s="66"/>
      <c r="BK14" s="66"/>
      <c r="BL14" s="66">
        <v>17.899999999999999</v>
      </c>
      <c r="BM14" s="66">
        <v>10</v>
      </c>
      <c r="BN14" s="66"/>
      <c r="BO14" s="67">
        <v>482.9</v>
      </c>
    </row>
    <row r="15" spans="1:67" x14ac:dyDescent="0.3">
      <c r="A15" s="1"/>
      <c r="B15" s="56" t="s">
        <v>1030</v>
      </c>
      <c r="C15" s="68">
        <v>15.5</v>
      </c>
      <c r="D15" s="68"/>
      <c r="E15" s="68">
        <v>8.3000000000000007</v>
      </c>
      <c r="F15" s="68">
        <v>10.9</v>
      </c>
      <c r="G15" s="68">
        <v>1.3</v>
      </c>
      <c r="H15" s="68">
        <v>0.3</v>
      </c>
      <c r="I15" s="68">
        <v>9.3000000000000007</v>
      </c>
      <c r="J15" s="68"/>
      <c r="K15" s="68">
        <v>6.1</v>
      </c>
      <c r="L15" s="68"/>
      <c r="M15" s="68">
        <v>4.2</v>
      </c>
      <c r="N15" s="68">
        <v>5.6</v>
      </c>
      <c r="O15" s="68">
        <v>3.6</v>
      </c>
      <c r="P15" s="68">
        <v>2.4</v>
      </c>
      <c r="Q15" s="68">
        <v>2.2999999999999998</v>
      </c>
      <c r="R15" s="68">
        <v>13.5</v>
      </c>
      <c r="S15" s="68">
        <v>20.100000000000001</v>
      </c>
      <c r="T15" s="68">
        <v>9.1999999999999993</v>
      </c>
      <c r="U15" s="68">
        <v>8.5</v>
      </c>
      <c r="V15" s="68">
        <v>15.8</v>
      </c>
      <c r="W15" s="68">
        <v>13</v>
      </c>
      <c r="X15" s="68">
        <v>87.2</v>
      </c>
      <c r="Y15" s="68">
        <v>16.899999999999999</v>
      </c>
      <c r="Z15" s="68">
        <v>33.6</v>
      </c>
      <c r="AA15" s="68"/>
      <c r="AB15" s="68">
        <v>0.9</v>
      </c>
      <c r="AC15" s="68"/>
      <c r="AD15" s="68">
        <v>6.7</v>
      </c>
      <c r="AE15" s="68">
        <v>2.4</v>
      </c>
      <c r="AF15" s="68">
        <v>4.2</v>
      </c>
      <c r="AG15" s="68">
        <v>5</v>
      </c>
      <c r="AH15" s="68">
        <v>5.0999999999999996</v>
      </c>
      <c r="AI15" s="68">
        <v>7.4</v>
      </c>
      <c r="AJ15" s="68"/>
      <c r="AK15" s="68"/>
      <c r="AL15" s="68"/>
      <c r="AM15" s="68">
        <v>3.4</v>
      </c>
      <c r="AN15" s="68">
        <v>18.399999999999999</v>
      </c>
      <c r="AO15" s="68"/>
      <c r="AP15" s="68"/>
      <c r="AQ15" s="68"/>
      <c r="AR15" s="68">
        <v>3.2</v>
      </c>
      <c r="AS15" s="68"/>
      <c r="AT15" s="68"/>
      <c r="AU15" s="68">
        <v>2.7</v>
      </c>
      <c r="AV15" s="68">
        <v>9.9</v>
      </c>
      <c r="AW15" s="68">
        <v>1.8</v>
      </c>
      <c r="AX15" s="68"/>
      <c r="AY15" s="68">
        <v>2.1</v>
      </c>
      <c r="AZ15" s="68"/>
      <c r="BA15" s="68">
        <v>0.6</v>
      </c>
      <c r="BB15" s="68"/>
      <c r="BC15" s="68">
        <v>24.5</v>
      </c>
      <c r="BD15" s="68">
        <v>41.7</v>
      </c>
      <c r="BE15" s="68">
        <v>9.1</v>
      </c>
      <c r="BF15" s="68">
        <v>4.5</v>
      </c>
      <c r="BG15" s="68">
        <v>2.9</v>
      </c>
      <c r="BH15" s="68">
        <v>2</v>
      </c>
      <c r="BI15" s="68">
        <v>1.1000000000000001</v>
      </c>
      <c r="BJ15" s="68"/>
      <c r="BK15" s="68"/>
      <c r="BL15" s="68">
        <v>17.899999999999999</v>
      </c>
      <c r="BM15" s="68">
        <v>10</v>
      </c>
      <c r="BN15" s="68"/>
      <c r="BO15" s="69">
        <v>475.1</v>
      </c>
    </row>
    <row r="16" spans="1:67" x14ac:dyDescent="0.3">
      <c r="A16" s="1"/>
      <c r="B16" s="50" t="s">
        <v>1031</v>
      </c>
      <c r="C16" s="64">
        <v>15.5</v>
      </c>
      <c r="D16" s="64"/>
      <c r="E16" s="64">
        <v>8.1999999999999993</v>
      </c>
      <c r="F16" s="64">
        <v>10.8</v>
      </c>
      <c r="G16" s="64">
        <v>1.3</v>
      </c>
      <c r="H16" s="64">
        <v>0.3</v>
      </c>
      <c r="I16" s="64">
        <v>8.9</v>
      </c>
      <c r="J16" s="64"/>
      <c r="K16" s="64">
        <v>6.1</v>
      </c>
      <c r="L16" s="64"/>
      <c r="M16" s="64">
        <v>4.3</v>
      </c>
      <c r="N16" s="64">
        <v>5.7</v>
      </c>
      <c r="O16" s="64">
        <v>3.6</v>
      </c>
      <c r="P16" s="64">
        <v>2.4</v>
      </c>
      <c r="Q16" s="64">
        <v>2.2999999999999998</v>
      </c>
      <c r="R16" s="64">
        <v>13.6</v>
      </c>
      <c r="S16" s="64">
        <v>20.5</v>
      </c>
      <c r="T16" s="64">
        <v>9.3000000000000007</v>
      </c>
      <c r="U16" s="64">
        <v>8.5</v>
      </c>
      <c r="V16" s="64">
        <v>15</v>
      </c>
      <c r="W16" s="64">
        <v>10.3</v>
      </c>
      <c r="X16" s="64">
        <v>83.5</v>
      </c>
      <c r="Y16" s="64">
        <v>12.9</v>
      </c>
      <c r="Z16" s="64">
        <v>31.1</v>
      </c>
      <c r="AA16" s="64"/>
      <c r="AB16" s="64">
        <v>0.7</v>
      </c>
      <c r="AC16" s="64"/>
      <c r="AD16" s="64">
        <v>6.7</v>
      </c>
      <c r="AE16" s="64">
        <v>2.4</v>
      </c>
      <c r="AF16" s="64">
        <v>4.2</v>
      </c>
      <c r="AG16" s="64">
        <v>4.9000000000000004</v>
      </c>
      <c r="AH16" s="64">
        <v>5</v>
      </c>
      <c r="AI16" s="64">
        <v>7.4</v>
      </c>
      <c r="AJ16" s="64"/>
      <c r="AK16" s="64"/>
      <c r="AL16" s="64"/>
      <c r="AM16" s="64">
        <v>3.4</v>
      </c>
      <c r="AN16" s="64">
        <v>18.399999999999999</v>
      </c>
      <c r="AO16" s="64"/>
      <c r="AP16" s="64"/>
      <c r="AQ16" s="64"/>
      <c r="AR16" s="64">
        <v>3.2</v>
      </c>
      <c r="AS16" s="64"/>
      <c r="AT16" s="64"/>
      <c r="AU16" s="64">
        <v>2.8</v>
      </c>
      <c r="AV16" s="64">
        <v>9.9</v>
      </c>
      <c r="AW16" s="64">
        <v>0.4</v>
      </c>
      <c r="AX16" s="64"/>
      <c r="AY16" s="64"/>
      <c r="AZ16" s="64"/>
      <c r="BA16" s="64">
        <v>0.6</v>
      </c>
      <c r="BB16" s="64"/>
      <c r="BC16" s="64">
        <v>22.3</v>
      </c>
      <c r="BD16" s="64">
        <v>46.5</v>
      </c>
      <c r="BE16" s="64">
        <v>9.1</v>
      </c>
      <c r="BF16" s="64">
        <v>4.5</v>
      </c>
      <c r="BG16" s="64">
        <v>2.9</v>
      </c>
      <c r="BH16" s="64">
        <v>2</v>
      </c>
      <c r="BI16" s="64">
        <v>1.1000000000000001</v>
      </c>
      <c r="BJ16" s="64"/>
      <c r="BK16" s="64"/>
      <c r="BL16" s="64">
        <v>18.100000000000001</v>
      </c>
      <c r="BM16" s="64">
        <v>10</v>
      </c>
      <c r="BN16" s="64"/>
      <c r="BO16" s="65">
        <v>460.6</v>
      </c>
    </row>
    <row r="17" spans="1:67" x14ac:dyDescent="0.3">
      <c r="A17" s="1"/>
      <c r="B17" s="54" t="s">
        <v>1032</v>
      </c>
      <c r="C17" s="66">
        <v>15.5</v>
      </c>
      <c r="D17" s="66"/>
      <c r="E17" s="66">
        <v>7.6</v>
      </c>
      <c r="F17" s="66">
        <v>6.6</v>
      </c>
      <c r="G17" s="66">
        <v>1.3</v>
      </c>
      <c r="H17" s="66">
        <v>0.3</v>
      </c>
      <c r="I17" s="66">
        <v>9</v>
      </c>
      <c r="J17" s="66"/>
      <c r="K17" s="66">
        <v>6</v>
      </c>
      <c r="L17" s="66"/>
      <c r="M17" s="66">
        <v>4.0999999999999996</v>
      </c>
      <c r="N17" s="66">
        <v>5.5</v>
      </c>
      <c r="O17" s="66">
        <v>3.5</v>
      </c>
      <c r="P17" s="66">
        <v>2.4</v>
      </c>
      <c r="Q17" s="66">
        <v>2.2999999999999998</v>
      </c>
      <c r="R17" s="66">
        <v>13.6</v>
      </c>
      <c r="S17" s="66">
        <v>20</v>
      </c>
      <c r="T17" s="66">
        <v>9.1999999999999993</v>
      </c>
      <c r="U17" s="66">
        <v>8.4</v>
      </c>
      <c r="V17" s="66">
        <v>15.4</v>
      </c>
      <c r="W17" s="66">
        <v>11</v>
      </c>
      <c r="X17" s="66">
        <v>79</v>
      </c>
      <c r="Y17" s="66">
        <v>17.899999999999999</v>
      </c>
      <c r="Z17" s="66">
        <v>36</v>
      </c>
      <c r="AA17" s="66"/>
      <c r="AB17" s="66"/>
      <c r="AC17" s="66"/>
      <c r="AD17" s="66">
        <v>6.7</v>
      </c>
      <c r="AE17" s="66">
        <v>2.4</v>
      </c>
      <c r="AF17" s="66">
        <v>4.2</v>
      </c>
      <c r="AG17" s="66">
        <v>4.9000000000000004</v>
      </c>
      <c r="AH17" s="66">
        <v>5</v>
      </c>
      <c r="AI17" s="66">
        <v>7.4</v>
      </c>
      <c r="AJ17" s="66"/>
      <c r="AK17" s="66"/>
      <c r="AL17" s="66"/>
      <c r="AM17" s="66">
        <v>3.4</v>
      </c>
      <c r="AN17" s="66">
        <v>18.399999999999999</v>
      </c>
      <c r="AO17" s="66"/>
      <c r="AP17" s="66"/>
      <c r="AQ17" s="66"/>
      <c r="AR17" s="66">
        <v>3.2</v>
      </c>
      <c r="AS17" s="66"/>
      <c r="AT17" s="66"/>
      <c r="AU17" s="66">
        <v>2.8</v>
      </c>
      <c r="AV17" s="66">
        <v>9.9</v>
      </c>
      <c r="AW17" s="66"/>
      <c r="AX17" s="66"/>
      <c r="AY17" s="66"/>
      <c r="AZ17" s="66"/>
      <c r="BA17" s="66">
        <v>0.6</v>
      </c>
      <c r="BB17" s="66"/>
      <c r="BC17" s="66">
        <v>17.100000000000001</v>
      </c>
      <c r="BD17" s="66">
        <v>46.4</v>
      </c>
      <c r="BE17" s="66">
        <v>9.1</v>
      </c>
      <c r="BF17" s="66">
        <v>4.5</v>
      </c>
      <c r="BG17" s="66">
        <v>2.9</v>
      </c>
      <c r="BH17" s="66">
        <v>2</v>
      </c>
      <c r="BI17" s="66">
        <v>1.1000000000000001</v>
      </c>
      <c r="BJ17" s="66"/>
      <c r="BK17" s="66"/>
      <c r="BL17" s="66">
        <v>18</v>
      </c>
      <c r="BM17" s="66">
        <v>10</v>
      </c>
      <c r="BN17" s="66"/>
      <c r="BO17" s="67">
        <v>454.6</v>
      </c>
    </row>
    <row r="18" spans="1:67" x14ac:dyDescent="0.3">
      <c r="A18" s="1"/>
      <c r="B18" s="54" t="s">
        <v>1033</v>
      </c>
      <c r="C18" s="66">
        <v>15.6</v>
      </c>
      <c r="D18" s="66"/>
      <c r="E18" s="66">
        <v>7.2</v>
      </c>
      <c r="F18" s="66">
        <v>7.2</v>
      </c>
      <c r="G18" s="66">
        <v>1.3</v>
      </c>
      <c r="H18" s="66">
        <v>0.3</v>
      </c>
      <c r="I18" s="66">
        <v>9.5</v>
      </c>
      <c r="J18" s="66"/>
      <c r="K18" s="66">
        <v>6</v>
      </c>
      <c r="L18" s="66"/>
      <c r="M18" s="66">
        <v>4.4000000000000004</v>
      </c>
      <c r="N18" s="66">
        <v>5.8</v>
      </c>
      <c r="O18" s="66">
        <v>2.9</v>
      </c>
      <c r="P18" s="66">
        <v>2.4</v>
      </c>
      <c r="Q18" s="66">
        <v>2.2999999999999998</v>
      </c>
      <c r="R18" s="66">
        <v>13.6</v>
      </c>
      <c r="S18" s="66">
        <v>20.3</v>
      </c>
      <c r="T18" s="66">
        <v>9.1999999999999993</v>
      </c>
      <c r="U18" s="66">
        <v>8.4</v>
      </c>
      <c r="V18" s="66">
        <v>15.8</v>
      </c>
      <c r="W18" s="66">
        <v>11.3</v>
      </c>
      <c r="X18" s="66">
        <v>69.7</v>
      </c>
      <c r="Y18" s="66">
        <v>19.7</v>
      </c>
      <c r="Z18" s="66">
        <v>27.7</v>
      </c>
      <c r="AA18" s="66"/>
      <c r="AB18" s="66">
        <v>1.7</v>
      </c>
      <c r="AC18" s="66"/>
      <c r="AD18" s="66">
        <v>6.7</v>
      </c>
      <c r="AE18" s="66">
        <v>2.4</v>
      </c>
      <c r="AF18" s="66">
        <v>4.3</v>
      </c>
      <c r="AG18" s="66">
        <v>4.8</v>
      </c>
      <c r="AH18" s="66">
        <v>4.8</v>
      </c>
      <c r="AI18" s="66">
        <v>8.1999999999999993</v>
      </c>
      <c r="AJ18" s="66"/>
      <c r="AK18" s="66"/>
      <c r="AL18" s="66"/>
      <c r="AM18" s="66">
        <v>3.4</v>
      </c>
      <c r="AN18" s="66">
        <v>18.399999999999999</v>
      </c>
      <c r="AO18" s="66"/>
      <c r="AP18" s="66"/>
      <c r="AQ18" s="66"/>
      <c r="AR18" s="66">
        <v>3.2</v>
      </c>
      <c r="AS18" s="66"/>
      <c r="AT18" s="66"/>
      <c r="AU18" s="66">
        <v>2.7</v>
      </c>
      <c r="AV18" s="66">
        <v>9.8000000000000007</v>
      </c>
      <c r="AW18" s="66"/>
      <c r="AX18" s="66"/>
      <c r="AY18" s="66"/>
      <c r="AZ18" s="66"/>
      <c r="BA18" s="66">
        <v>0.6</v>
      </c>
      <c r="BB18" s="66"/>
      <c r="BC18" s="66">
        <v>16.5</v>
      </c>
      <c r="BD18" s="66">
        <v>38.9</v>
      </c>
      <c r="BE18" s="66">
        <v>9.1</v>
      </c>
      <c r="BF18" s="66">
        <v>4.5</v>
      </c>
      <c r="BG18" s="66">
        <v>2.9</v>
      </c>
      <c r="BH18" s="66">
        <v>2</v>
      </c>
      <c r="BI18" s="66">
        <v>1.1000000000000001</v>
      </c>
      <c r="BJ18" s="66"/>
      <c r="BK18" s="66"/>
      <c r="BL18" s="66">
        <v>18.100000000000001</v>
      </c>
      <c r="BM18" s="66">
        <v>10</v>
      </c>
      <c r="BN18" s="66"/>
      <c r="BO18" s="67">
        <v>434.7</v>
      </c>
    </row>
    <row r="19" spans="1:67" x14ac:dyDescent="0.3">
      <c r="A19" s="1"/>
      <c r="B19" s="54" t="s">
        <v>1034</v>
      </c>
      <c r="C19" s="66">
        <v>15.5</v>
      </c>
      <c r="D19" s="66"/>
      <c r="E19" s="66">
        <v>7.7</v>
      </c>
      <c r="F19" s="66">
        <v>7.2</v>
      </c>
      <c r="G19" s="66">
        <v>1.3</v>
      </c>
      <c r="H19" s="66">
        <v>0.3</v>
      </c>
      <c r="I19" s="66">
        <v>9.5</v>
      </c>
      <c r="J19" s="66"/>
      <c r="K19" s="66">
        <v>6.2</v>
      </c>
      <c r="L19" s="66"/>
      <c r="M19" s="66">
        <v>4.2</v>
      </c>
      <c r="N19" s="66">
        <v>6.4</v>
      </c>
      <c r="O19" s="66">
        <v>2.8</v>
      </c>
      <c r="P19" s="66">
        <v>2.4</v>
      </c>
      <c r="Q19" s="66">
        <v>2.2999999999999998</v>
      </c>
      <c r="R19" s="66">
        <v>13.7</v>
      </c>
      <c r="S19" s="66">
        <v>19.7</v>
      </c>
      <c r="T19" s="66">
        <v>9.1999999999999993</v>
      </c>
      <c r="U19" s="66">
        <v>8.3000000000000007</v>
      </c>
      <c r="V19" s="66">
        <v>18.899999999999999</v>
      </c>
      <c r="W19" s="66">
        <v>8.6</v>
      </c>
      <c r="X19" s="66">
        <v>71</v>
      </c>
      <c r="Y19" s="66">
        <v>9.9</v>
      </c>
      <c r="Z19" s="66">
        <v>16.2</v>
      </c>
      <c r="AA19" s="66"/>
      <c r="AB19" s="66"/>
      <c r="AC19" s="66"/>
      <c r="AD19" s="66">
        <v>6.7</v>
      </c>
      <c r="AE19" s="66">
        <v>2.4</v>
      </c>
      <c r="AF19" s="66">
        <v>4.3</v>
      </c>
      <c r="AG19" s="66">
        <v>4.8</v>
      </c>
      <c r="AH19" s="66">
        <v>4.8</v>
      </c>
      <c r="AI19" s="66">
        <v>8.1999999999999993</v>
      </c>
      <c r="AJ19" s="66"/>
      <c r="AK19" s="66"/>
      <c r="AL19" s="66"/>
      <c r="AM19" s="66">
        <v>3.4</v>
      </c>
      <c r="AN19" s="66">
        <v>18.399999999999999</v>
      </c>
      <c r="AO19" s="66"/>
      <c r="AP19" s="66"/>
      <c r="AQ19" s="66"/>
      <c r="AR19" s="66">
        <v>3.2</v>
      </c>
      <c r="AS19" s="66"/>
      <c r="AT19" s="66">
        <v>0.1</v>
      </c>
      <c r="AU19" s="66">
        <v>2.8</v>
      </c>
      <c r="AV19" s="66">
        <v>10</v>
      </c>
      <c r="AW19" s="66"/>
      <c r="AX19" s="66"/>
      <c r="AY19" s="66"/>
      <c r="AZ19" s="66"/>
      <c r="BA19" s="66">
        <v>0.6</v>
      </c>
      <c r="BB19" s="66"/>
      <c r="BC19" s="66">
        <v>20</v>
      </c>
      <c r="BD19" s="66">
        <v>37.200000000000003</v>
      </c>
      <c r="BE19" s="66">
        <v>9.1</v>
      </c>
      <c r="BF19" s="66">
        <v>4.5</v>
      </c>
      <c r="BG19" s="66">
        <v>2.9</v>
      </c>
      <c r="BH19" s="66">
        <v>2</v>
      </c>
      <c r="BI19" s="66">
        <v>1.1000000000000001</v>
      </c>
      <c r="BJ19" s="66"/>
      <c r="BK19" s="66"/>
      <c r="BL19" s="66">
        <v>18.100000000000001</v>
      </c>
      <c r="BM19" s="66">
        <v>10</v>
      </c>
      <c r="BN19" s="66"/>
      <c r="BO19" s="67">
        <v>415.9</v>
      </c>
    </row>
    <row r="20" spans="1:67" x14ac:dyDescent="0.3">
      <c r="A20" s="1"/>
      <c r="B20" s="54" t="s">
        <v>1035</v>
      </c>
      <c r="C20" s="66">
        <v>15</v>
      </c>
      <c r="D20" s="66"/>
      <c r="E20" s="66">
        <v>8.3000000000000007</v>
      </c>
      <c r="F20" s="66">
        <v>7.2</v>
      </c>
      <c r="G20" s="66">
        <v>1.2</v>
      </c>
      <c r="H20" s="66">
        <v>0.3</v>
      </c>
      <c r="I20" s="66">
        <v>8.1999999999999993</v>
      </c>
      <c r="J20" s="66"/>
      <c r="K20" s="66">
        <v>6.7</v>
      </c>
      <c r="L20" s="66"/>
      <c r="M20" s="66">
        <v>4.0999999999999996</v>
      </c>
      <c r="N20" s="66">
        <v>6.3</v>
      </c>
      <c r="O20" s="66">
        <v>2.8</v>
      </c>
      <c r="P20" s="66">
        <v>2.4</v>
      </c>
      <c r="Q20" s="66">
        <v>2.2999999999999998</v>
      </c>
      <c r="R20" s="66">
        <v>13.7</v>
      </c>
      <c r="S20" s="66">
        <v>20</v>
      </c>
      <c r="T20" s="66">
        <v>9.1999999999999993</v>
      </c>
      <c r="U20" s="66">
        <v>8.3000000000000007</v>
      </c>
      <c r="V20" s="66">
        <v>14.7</v>
      </c>
      <c r="W20" s="66">
        <v>9.3000000000000007</v>
      </c>
      <c r="X20" s="66">
        <v>59.6</v>
      </c>
      <c r="Y20" s="66">
        <v>6</v>
      </c>
      <c r="Z20" s="66">
        <v>14</v>
      </c>
      <c r="AA20" s="66">
        <v>0.3</v>
      </c>
      <c r="AB20" s="66">
        <v>0.2</v>
      </c>
      <c r="AC20" s="66"/>
      <c r="AD20" s="66">
        <v>6.7</v>
      </c>
      <c r="AE20" s="66">
        <v>2.4</v>
      </c>
      <c r="AF20" s="66">
        <v>4.4000000000000004</v>
      </c>
      <c r="AG20" s="66">
        <v>4.5</v>
      </c>
      <c r="AH20" s="66">
        <v>4.5999999999999996</v>
      </c>
      <c r="AI20" s="66">
        <v>7.7</v>
      </c>
      <c r="AJ20" s="66"/>
      <c r="AK20" s="66"/>
      <c r="AL20" s="66"/>
      <c r="AM20" s="66">
        <v>3.4</v>
      </c>
      <c r="AN20" s="66">
        <v>18.399999999999999</v>
      </c>
      <c r="AO20" s="66"/>
      <c r="AP20" s="66">
        <v>2.8</v>
      </c>
      <c r="AQ20" s="66"/>
      <c r="AR20" s="66">
        <v>3.2</v>
      </c>
      <c r="AS20" s="66"/>
      <c r="AT20" s="66">
        <v>2.1</v>
      </c>
      <c r="AU20" s="66">
        <v>2.8</v>
      </c>
      <c r="AV20" s="66">
        <v>10</v>
      </c>
      <c r="AW20" s="66"/>
      <c r="AX20" s="66">
        <v>2.1</v>
      </c>
      <c r="AY20" s="66"/>
      <c r="AZ20" s="66">
        <v>1.7</v>
      </c>
      <c r="BA20" s="66">
        <v>0.6</v>
      </c>
      <c r="BB20" s="66">
        <v>2.2000000000000002</v>
      </c>
      <c r="BC20" s="66">
        <v>18.7</v>
      </c>
      <c r="BD20" s="66">
        <v>40.6</v>
      </c>
      <c r="BE20" s="66">
        <v>9</v>
      </c>
      <c r="BF20" s="66">
        <v>4.5</v>
      </c>
      <c r="BG20" s="66">
        <v>2.9</v>
      </c>
      <c r="BH20" s="66">
        <v>1.6</v>
      </c>
      <c r="BI20" s="66">
        <v>1.1000000000000001</v>
      </c>
      <c r="BJ20" s="66"/>
      <c r="BK20" s="66"/>
      <c r="BL20" s="66">
        <v>18.100000000000001</v>
      </c>
      <c r="BM20" s="66">
        <v>9.9</v>
      </c>
      <c r="BN20" s="66">
        <v>2.7</v>
      </c>
      <c r="BO20" s="67">
        <v>408.8</v>
      </c>
    </row>
    <row r="21" spans="1:67" x14ac:dyDescent="0.3">
      <c r="A21" s="1"/>
      <c r="B21" s="54" t="s">
        <v>1036</v>
      </c>
      <c r="C21" s="66">
        <v>15</v>
      </c>
      <c r="D21" s="66"/>
      <c r="E21" s="66">
        <v>7.5</v>
      </c>
      <c r="F21" s="66">
        <v>7.1</v>
      </c>
      <c r="G21" s="66">
        <v>1.3</v>
      </c>
      <c r="H21" s="66">
        <v>0.3</v>
      </c>
      <c r="I21" s="66">
        <v>9.4</v>
      </c>
      <c r="J21" s="66"/>
      <c r="K21" s="66">
        <v>6.8</v>
      </c>
      <c r="L21" s="66"/>
      <c r="M21" s="66">
        <v>3.8</v>
      </c>
      <c r="N21" s="66">
        <v>6.4</v>
      </c>
      <c r="O21" s="66">
        <v>1.5</v>
      </c>
      <c r="P21" s="66">
        <v>2.4</v>
      </c>
      <c r="Q21" s="66">
        <v>2.2999999999999998</v>
      </c>
      <c r="R21" s="66">
        <v>13.2</v>
      </c>
      <c r="S21" s="66">
        <v>20</v>
      </c>
      <c r="T21" s="66">
        <v>9.9</v>
      </c>
      <c r="U21" s="66">
        <v>8.1999999999999993</v>
      </c>
      <c r="V21" s="66">
        <v>11</v>
      </c>
      <c r="W21" s="66">
        <v>13.2</v>
      </c>
      <c r="X21" s="66">
        <v>41.4</v>
      </c>
      <c r="Y21" s="66">
        <v>4.3</v>
      </c>
      <c r="Z21" s="66">
        <v>7.4</v>
      </c>
      <c r="AA21" s="66">
        <v>4.9000000000000004</v>
      </c>
      <c r="AB21" s="66">
        <v>0.5</v>
      </c>
      <c r="AC21" s="66"/>
      <c r="AD21" s="66">
        <v>6.6</v>
      </c>
      <c r="AE21" s="66">
        <v>2.4</v>
      </c>
      <c r="AF21" s="66">
        <v>4.4000000000000004</v>
      </c>
      <c r="AG21" s="66">
        <v>4.8</v>
      </c>
      <c r="AH21" s="66">
        <v>4.8</v>
      </c>
      <c r="AI21" s="66">
        <v>7.3</v>
      </c>
      <c r="AJ21" s="66">
        <v>14.5</v>
      </c>
      <c r="AK21" s="66"/>
      <c r="AL21" s="66"/>
      <c r="AM21" s="66">
        <v>3.4</v>
      </c>
      <c r="AN21" s="66">
        <v>18.399999999999999</v>
      </c>
      <c r="AO21" s="66"/>
      <c r="AP21" s="66">
        <v>47.4</v>
      </c>
      <c r="AQ21" s="66"/>
      <c r="AR21" s="66">
        <v>3.2</v>
      </c>
      <c r="AS21" s="66">
        <v>1.6</v>
      </c>
      <c r="AT21" s="66">
        <v>8.1</v>
      </c>
      <c r="AU21" s="66">
        <v>2.8</v>
      </c>
      <c r="AV21" s="66"/>
      <c r="AW21" s="66"/>
      <c r="AX21" s="66">
        <v>26.9</v>
      </c>
      <c r="AY21" s="66"/>
      <c r="AZ21" s="66">
        <v>20.5</v>
      </c>
      <c r="BA21" s="66">
        <v>0.6</v>
      </c>
      <c r="BB21" s="66">
        <v>9</v>
      </c>
      <c r="BC21" s="66">
        <v>10.4</v>
      </c>
      <c r="BD21" s="66">
        <v>31.9</v>
      </c>
      <c r="BE21" s="66">
        <v>9.3000000000000007</v>
      </c>
      <c r="BF21" s="66">
        <v>4.5</v>
      </c>
      <c r="BG21" s="66">
        <v>2.9</v>
      </c>
      <c r="BH21" s="66">
        <v>2</v>
      </c>
      <c r="BI21" s="66">
        <v>1.1000000000000001</v>
      </c>
      <c r="BJ21" s="66">
        <v>1.6</v>
      </c>
      <c r="BK21" s="66"/>
      <c r="BL21" s="66">
        <v>17.7</v>
      </c>
      <c r="BM21" s="66">
        <v>10</v>
      </c>
      <c r="BN21" s="66">
        <v>9.9</v>
      </c>
      <c r="BO21" s="67">
        <v>485.8</v>
      </c>
    </row>
    <row r="22" spans="1:67" x14ac:dyDescent="0.3">
      <c r="A22" s="1"/>
      <c r="B22" s="54" t="s">
        <v>1037</v>
      </c>
      <c r="C22" s="66">
        <v>15</v>
      </c>
      <c r="D22" s="66"/>
      <c r="E22" s="66">
        <v>8.9</v>
      </c>
      <c r="F22" s="66">
        <v>7.2</v>
      </c>
      <c r="G22" s="66">
        <v>1.3</v>
      </c>
      <c r="H22" s="66">
        <v>0.3</v>
      </c>
      <c r="I22" s="66">
        <v>9.5</v>
      </c>
      <c r="J22" s="66"/>
      <c r="K22" s="66">
        <v>6.8</v>
      </c>
      <c r="L22" s="66"/>
      <c r="M22" s="66">
        <v>3.7</v>
      </c>
      <c r="N22" s="66">
        <v>6.4</v>
      </c>
      <c r="O22" s="66">
        <v>1.2</v>
      </c>
      <c r="P22" s="66">
        <v>2.4</v>
      </c>
      <c r="Q22" s="66">
        <v>2.2999999999999998</v>
      </c>
      <c r="R22" s="66">
        <v>13.6</v>
      </c>
      <c r="S22" s="66">
        <v>19.600000000000001</v>
      </c>
      <c r="T22" s="66">
        <v>10</v>
      </c>
      <c r="U22" s="66">
        <v>8.1</v>
      </c>
      <c r="V22" s="66">
        <v>8.8000000000000007</v>
      </c>
      <c r="W22" s="66">
        <v>15</v>
      </c>
      <c r="X22" s="66">
        <v>40.6</v>
      </c>
      <c r="Y22" s="66">
        <v>3.3</v>
      </c>
      <c r="Z22" s="66">
        <v>7.1</v>
      </c>
      <c r="AA22" s="66">
        <v>14.5</v>
      </c>
      <c r="AB22" s="66">
        <v>0.2</v>
      </c>
      <c r="AC22" s="66"/>
      <c r="AD22" s="66">
        <v>6.6</v>
      </c>
      <c r="AE22" s="66">
        <v>2.4</v>
      </c>
      <c r="AF22" s="66">
        <v>4.4000000000000004</v>
      </c>
      <c r="AG22" s="66">
        <v>5</v>
      </c>
      <c r="AH22" s="66">
        <v>5</v>
      </c>
      <c r="AI22" s="66">
        <v>7.3</v>
      </c>
      <c r="AJ22" s="66">
        <v>36</v>
      </c>
      <c r="AK22" s="66"/>
      <c r="AL22" s="66"/>
      <c r="AM22" s="66">
        <v>3.3</v>
      </c>
      <c r="AN22" s="66">
        <v>18.399999999999999</v>
      </c>
      <c r="AO22" s="66"/>
      <c r="AP22" s="66">
        <v>125.5</v>
      </c>
      <c r="AQ22" s="66"/>
      <c r="AR22" s="66">
        <v>3.2</v>
      </c>
      <c r="AS22" s="66">
        <v>4</v>
      </c>
      <c r="AT22" s="66">
        <v>11.3</v>
      </c>
      <c r="AU22" s="66">
        <v>4.5999999999999996</v>
      </c>
      <c r="AV22" s="66"/>
      <c r="AW22" s="66"/>
      <c r="AX22" s="66">
        <v>70.599999999999994</v>
      </c>
      <c r="AY22" s="66"/>
      <c r="AZ22" s="66">
        <v>54.4</v>
      </c>
      <c r="BA22" s="66">
        <v>0.6</v>
      </c>
      <c r="BB22" s="66">
        <v>13.7</v>
      </c>
      <c r="BC22" s="66">
        <v>10.199999999999999</v>
      </c>
      <c r="BD22" s="66">
        <v>17.8</v>
      </c>
      <c r="BE22" s="66">
        <v>9.1999999999999993</v>
      </c>
      <c r="BF22" s="66">
        <v>4.5</v>
      </c>
      <c r="BG22" s="66">
        <v>2.9</v>
      </c>
      <c r="BH22" s="66">
        <v>2</v>
      </c>
      <c r="BI22" s="66">
        <v>1.1000000000000001</v>
      </c>
      <c r="BJ22" s="66">
        <v>4.2</v>
      </c>
      <c r="BK22" s="66"/>
      <c r="BL22" s="66">
        <v>18.100000000000001</v>
      </c>
      <c r="BM22" s="66">
        <v>10</v>
      </c>
      <c r="BN22" s="66">
        <v>13.7</v>
      </c>
      <c r="BO22" s="67">
        <v>675.8</v>
      </c>
    </row>
    <row r="23" spans="1:67" x14ac:dyDescent="0.3">
      <c r="A23" s="1"/>
      <c r="B23" s="56" t="s">
        <v>1038</v>
      </c>
      <c r="C23" s="68">
        <v>15.5</v>
      </c>
      <c r="D23" s="68"/>
      <c r="E23" s="68">
        <v>8.5</v>
      </c>
      <c r="F23" s="68">
        <v>7.2</v>
      </c>
      <c r="G23" s="68">
        <v>1.2</v>
      </c>
      <c r="H23" s="68">
        <v>0.3</v>
      </c>
      <c r="I23" s="68">
        <v>9</v>
      </c>
      <c r="J23" s="68">
        <v>0.1</v>
      </c>
      <c r="K23" s="68">
        <v>6.9</v>
      </c>
      <c r="L23" s="68"/>
      <c r="M23" s="68">
        <v>4.3</v>
      </c>
      <c r="N23" s="68">
        <v>6.8</v>
      </c>
      <c r="O23" s="68">
        <v>1.2</v>
      </c>
      <c r="P23" s="68">
        <v>2.4</v>
      </c>
      <c r="Q23" s="68">
        <v>2.2999999999999998</v>
      </c>
      <c r="R23" s="68">
        <v>13.5</v>
      </c>
      <c r="S23" s="68">
        <v>20.100000000000001</v>
      </c>
      <c r="T23" s="68">
        <v>10</v>
      </c>
      <c r="U23" s="68">
        <v>5.9</v>
      </c>
      <c r="V23" s="68">
        <v>7.5</v>
      </c>
      <c r="W23" s="68">
        <v>21</v>
      </c>
      <c r="X23" s="68">
        <v>33.5</v>
      </c>
      <c r="Y23" s="68">
        <v>8.6999999999999993</v>
      </c>
      <c r="Z23" s="68">
        <v>11.5</v>
      </c>
      <c r="AA23" s="68">
        <v>23.7</v>
      </c>
      <c r="AB23" s="68">
        <v>1.5</v>
      </c>
      <c r="AC23" s="68">
        <v>0.3</v>
      </c>
      <c r="AD23" s="68">
        <v>6.6</v>
      </c>
      <c r="AE23" s="68">
        <v>2.4</v>
      </c>
      <c r="AF23" s="68">
        <v>4.4000000000000004</v>
      </c>
      <c r="AG23" s="68">
        <v>5</v>
      </c>
      <c r="AH23" s="68">
        <v>5</v>
      </c>
      <c r="AI23" s="68">
        <v>7.8</v>
      </c>
      <c r="AJ23" s="68">
        <v>56.4</v>
      </c>
      <c r="AK23" s="68"/>
      <c r="AL23" s="68"/>
      <c r="AM23" s="68">
        <v>3.3</v>
      </c>
      <c r="AN23" s="68">
        <v>18.399999999999999</v>
      </c>
      <c r="AO23" s="68"/>
      <c r="AP23" s="68">
        <v>194.2</v>
      </c>
      <c r="AQ23" s="68">
        <v>0.2</v>
      </c>
      <c r="AR23" s="68">
        <v>3.2</v>
      </c>
      <c r="AS23" s="68">
        <v>6.6</v>
      </c>
      <c r="AT23" s="68">
        <v>12</v>
      </c>
      <c r="AU23" s="68">
        <v>4.5999999999999996</v>
      </c>
      <c r="AV23" s="68"/>
      <c r="AW23" s="68"/>
      <c r="AX23" s="68">
        <v>109.1</v>
      </c>
      <c r="AY23" s="68"/>
      <c r="AZ23" s="68">
        <v>79.900000000000006</v>
      </c>
      <c r="BA23" s="68">
        <v>0.6</v>
      </c>
      <c r="BB23" s="68">
        <v>14.6</v>
      </c>
      <c r="BC23" s="68">
        <v>11.7</v>
      </c>
      <c r="BD23" s="68">
        <v>17.600000000000001</v>
      </c>
      <c r="BE23" s="68">
        <v>9.3000000000000007</v>
      </c>
      <c r="BF23" s="68">
        <v>4.5</v>
      </c>
      <c r="BG23" s="68">
        <v>2.9</v>
      </c>
      <c r="BH23" s="68">
        <v>2</v>
      </c>
      <c r="BI23" s="68">
        <v>1.1000000000000001</v>
      </c>
      <c r="BJ23" s="68">
        <v>6.7</v>
      </c>
      <c r="BK23" s="68"/>
      <c r="BL23" s="68">
        <v>17.899999999999999</v>
      </c>
      <c r="BM23" s="68">
        <v>10</v>
      </c>
      <c r="BN23" s="68">
        <v>14.5</v>
      </c>
      <c r="BO23" s="69">
        <v>855.4</v>
      </c>
    </row>
    <row r="24" spans="1:67" x14ac:dyDescent="0.3">
      <c r="A24" s="1"/>
      <c r="B24" s="50" t="s">
        <v>1039</v>
      </c>
      <c r="C24" s="64">
        <v>15.2</v>
      </c>
      <c r="D24" s="64"/>
      <c r="E24" s="64">
        <v>8.3000000000000007</v>
      </c>
      <c r="F24" s="64">
        <v>7.2</v>
      </c>
      <c r="G24" s="64">
        <v>1.2</v>
      </c>
      <c r="H24" s="64">
        <v>0.3</v>
      </c>
      <c r="I24" s="64">
        <v>9.6</v>
      </c>
      <c r="J24" s="64">
        <v>0.6</v>
      </c>
      <c r="K24" s="64">
        <v>6.6</v>
      </c>
      <c r="L24" s="64"/>
      <c r="M24" s="64">
        <v>4.0999999999999996</v>
      </c>
      <c r="N24" s="64">
        <v>6.7</v>
      </c>
      <c r="O24" s="64">
        <v>1.2</v>
      </c>
      <c r="P24" s="64">
        <v>2.4</v>
      </c>
      <c r="Q24" s="64">
        <v>2.2999999999999998</v>
      </c>
      <c r="R24" s="64">
        <v>13.6</v>
      </c>
      <c r="S24" s="64">
        <v>20.3</v>
      </c>
      <c r="T24" s="64">
        <v>10</v>
      </c>
      <c r="U24" s="64"/>
      <c r="V24" s="64">
        <v>6.2</v>
      </c>
      <c r="W24" s="64">
        <v>28.4</v>
      </c>
      <c r="X24" s="64">
        <v>33.799999999999997</v>
      </c>
      <c r="Y24" s="64">
        <v>7.9</v>
      </c>
      <c r="Z24" s="64">
        <v>13.8</v>
      </c>
      <c r="AA24" s="64">
        <v>28.8</v>
      </c>
      <c r="AB24" s="64">
        <v>1</v>
      </c>
      <c r="AC24" s="64">
        <v>0.2</v>
      </c>
      <c r="AD24" s="64">
        <v>6.6</v>
      </c>
      <c r="AE24" s="64">
        <v>2.4</v>
      </c>
      <c r="AF24" s="64">
        <v>4.4000000000000004</v>
      </c>
      <c r="AG24" s="64">
        <v>5</v>
      </c>
      <c r="AH24" s="64">
        <v>5</v>
      </c>
      <c r="AI24" s="64">
        <v>8</v>
      </c>
      <c r="AJ24" s="64">
        <v>61.1</v>
      </c>
      <c r="AK24" s="64"/>
      <c r="AL24" s="64"/>
      <c r="AM24" s="64">
        <v>3.3</v>
      </c>
      <c r="AN24" s="64">
        <v>18.399999999999999</v>
      </c>
      <c r="AO24" s="64"/>
      <c r="AP24" s="64">
        <v>202.9</v>
      </c>
      <c r="AQ24" s="64"/>
      <c r="AR24" s="64">
        <v>3.2</v>
      </c>
      <c r="AS24" s="64">
        <v>8.8000000000000007</v>
      </c>
      <c r="AT24" s="64">
        <v>12.2</v>
      </c>
      <c r="AU24" s="64"/>
      <c r="AV24" s="64"/>
      <c r="AW24" s="64"/>
      <c r="AX24" s="64">
        <v>115.4</v>
      </c>
      <c r="AY24" s="64"/>
      <c r="AZ24" s="64">
        <v>83.5</v>
      </c>
      <c r="BA24" s="64">
        <v>0.6</v>
      </c>
      <c r="BB24" s="64">
        <v>14.9</v>
      </c>
      <c r="BC24" s="64">
        <v>9</v>
      </c>
      <c r="BD24" s="64">
        <v>10.6</v>
      </c>
      <c r="BE24" s="64">
        <v>9.1</v>
      </c>
      <c r="BF24" s="64">
        <v>4.5</v>
      </c>
      <c r="BG24" s="64">
        <v>2.9</v>
      </c>
      <c r="BH24" s="64">
        <v>2</v>
      </c>
      <c r="BI24" s="64">
        <v>1.1000000000000001</v>
      </c>
      <c r="BJ24" s="64">
        <v>8.9</v>
      </c>
      <c r="BK24" s="64"/>
      <c r="BL24" s="64">
        <v>18</v>
      </c>
      <c r="BM24" s="64">
        <v>10</v>
      </c>
      <c r="BN24" s="64">
        <v>15.6</v>
      </c>
      <c r="BO24" s="65">
        <v>877.1</v>
      </c>
    </row>
    <row r="25" spans="1:67" x14ac:dyDescent="0.3">
      <c r="A25" s="1"/>
      <c r="B25" s="54" t="s">
        <v>1040</v>
      </c>
      <c r="C25" s="66">
        <v>15</v>
      </c>
      <c r="D25" s="66"/>
      <c r="E25" s="66">
        <v>7.9</v>
      </c>
      <c r="F25" s="66">
        <v>15.6</v>
      </c>
      <c r="G25" s="66">
        <v>1.2</v>
      </c>
      <c r="H25" s="66">
        <v>0.3</v>
      </c>
      <c r="I25" s="66">
        <v>8.6</v>
      </c>
      <c r="J25" s="66">
        <v>0.8</v>
      </c>
      <c r="K25" s="66">
        <v>6.1</v>
      </c>
      <c r="L25" s="66"/>
      <c r="M25" s="66">
        <v>3.6</v>
      </c>
      <c r="N25" s="66">
        <v>6.5</v>
      </c>
      <c r="O25" s="66">
        <v>1.1000000000000001</v>
      </c>
      <c r="P25" s="66">
        <v>2.4</v>
      </c>
      <c r="Q25" s="66">
        <v>2.2999999999999998</v>
      </c>
      <c r="R25" s="66">
        <v>13.6</v>
      </c>
      <c r="S25" s="66">
        <v>19.899999999999999</v>
      </c>
      <c r="T25" s="66">
        <v>10</v>
      </c>
      <c r="U25" s="66"/>
      <c r="V25" s="66">
        <v>4.5</v>
      </c>
      <c r="W25" s="66">
        <v>32</v>
      </c>
      <c r="X25" s="66">
        <v>26.7</v>
      </c>
      <c r="Y25" s="66">
        <v>13.4</v>
      </c>
      <c r="Z25" s="66">
        <v>16.899999999999999</v>
      </c>
      <c r="AA25" s="66">
        <v>29.2</v>
      </c>
      <c r="AB25" s="66">
        <v>2.2999999999999998</v>
      </c>
      <c r="AC25" s="66">
        <v>0.9</v>
      </c>
      <c r="AD25" s="66">
        <v>6.6</v>
      </c>
      <c r="AE25" s="66">
        <v>2.4</v>
      </c>
      <c r="AF25" s="66">
        <v>4.2</v>
      </c>
      <c r="AG25" s="66">
        <v>5</v>
      </c>
      <c r="AH25" s="66">
        <v>5</v>
      </c>
      <c r="AI25" s="66">
        <v>8</v>
      </c>
      <c r="AJ25" s="66">
        <v>62.3</v>
      </c>
      <c r="AK25" s="66"/>
      <c r="AL25" s="66"/>
      <c r="AM25" s="66">
        <v>3.3</v>
      </c>
      <c r="AN25" s="66">
        <v>18.399999999999999</v>
      </c>
      <c r="AO25" s="66"/>
      <c r="AP25" s="66">
        <v>206</v>
      </c>
      <c r="AQ25" s="66"/>
      <c r="AR25" s="66">
        <v>3.2</v>
      </c>
      <c r="AS25" s="66">
        <v>10.8</v>
      </c>
      <c r="AT25" s="66">
        <v>12.3</v>
      </c>
      <c r="AU25" s="66"/>
      <c r="AV25" s="66"/>
      <c r="AW25" s="66"/>
      <c r="AX25" s="66">
        <v>116.7</v>
      </c>
      <c r="AY25" s="66"/>
      <c r="AZ25" s="66">
        <v>84.7</v>
      </c>
      <c r="BA25" s="66">
        <v>0.6</v>
      </c>
      <c r="BB25" s="66">
        <v>14.9</v>
      </c>
      <c r="BC25" s="66">
        <v>6.9</v>
      </c>
      <c r="BD25" s="66">
        <v>13.1</v>
      </c>
      <c r="BE25" s="66">
        <v>9.3000000000000007</v>
      </c>
      <c r="BF25" s="66">
        <v>4.5</v>
      </c>
      <c r="BG25" s="66">
        <v>2.9</v>
      </c>
      <c r="BH25" s="66">
        <v>2</v>
      </c>
      <c r="BI25" s="66">
        <v>1.1000000000000001</v>
      </c>
      <c r="BJ25" s="66">
        <v>10.8</v>
      </c>
      <c r="BK25" s="66"/>
      <c r="BL25" s="66">
        <v>18</v>
      </c>
      <c r="BM25" s="66">
        <v>10</v>
      </c>
      <c r="BN25" s="66">
        <v>15.8</v>
      </c>
      <c r="BO25" s="67">
        <v>899.6</v>
      </c>
    </row>
    <row r="26" spans="1:67" x14ac:dyDescent="0.3">
      <c r="A26" s="1"/>
      <c r="B26" s="54" t="s">
        <v>1041</v>
      </c>
      <c r="C26" s="66">
        <v>15.5</v>
      </c>
      <c r="D26" s="66"/>
      <c r="E26" s="66">
        <v>8.4</v>
      </c>
      <c r="F26" s="66">
        <v>20.100000000000001</v>
      </c>
      <c r="G26" s="66">
        <v>1.2</v>
      </c>
      <c r="H26" s="66">
        <v>0.3</v>
      </c>
      <c r="I26" s="66">
        <v>9</v>
      </c>
      <c r="J26" s="66">
        <v>0.9</v>
      </c>
      <c r="K26" s="66">
        <v>6.2</v>
      </c>
      <c r="L26" s="66"/>
      <c r="M26" s="66">
        <v>3.6</v>
      </c>
      <c r="N26" s="66">
        <v>5.3</v>
      </c>
      <c r="O26" s="66">
        <v>1</v>
      </c>
      <c r="P26" s="66">
        <v>2.4</v>
      </c>
      <c r="Q26" s="66">
        <v>2.2999999999999998</v>
      </c>
      <c r="R26" s="66">
        <v>13.6</v>
      </c>
      <c r="S26" s="66">
        <v>20</v>
      </c>
      <c r="T26" s="66">
        <v>10</v>
      </c>
      <c r="U26" s="66"/>
      <c r="V26" s="66">
        <v>2.6</v>
      </c>
      <c r="W26" s="66">
        <v>34.4</v>
      </c>
      <c r="X26" s="66">
        <v>29.7</v>
      </c>
      <c r="Y26" s="66">
        <v>14.5</v>
      </c>
      <c r="Z26" s="66">
        <v>22.4</v>
      </c>
      <c r="AA26" s="66">
        <v>29.2</v>
      </c>
      <c r="AB26" s="66">
        <v>3.4</v>
      </c>
      <c r="AC26" s="66">
        <v>2.2000000000000002</v>
      </c>
      <c r="AD26" s="66">
        <v>6.6</v>
      </c>
      <c r="AE26" s="66">
        <v>2.4</v>
      </c>
      <c r="AF26" s="66">
        <v>4.2</v>
      </c>
      <c r="AG26" s="66">
        <v>5</v>
      </c>
      <c r="AH26" s="66">
        <v>5</v>
      </c>
      <c r="AI26" s="66">
        <v>7.3</v>
      </c>
      <c r="AJ26" s="66">
        <v>62.5</v>
      </c>
      <c r="AK26" s="66"/>
      <c r="AL26" s="66"/>
      <c r="AM26" s="66">
        <v>3.3</v>
      </c>
      <c r="AN26" s="66">
        <v>18.399999999999999</v>
      </c>
      <c r="AO26" s="66"/>
      <c r="AP26" s="66">
        <v>208.6</v>
      </c>
      <c r="AQ26" s="66"/>
      <c r="AR26" s="66">
        <v>3.1</v>
      </c>
      <c r="AS26" s="66">
        <v>12.3</v>
      </c>
      <c r="AT26" s="66">
        <v>12</v>
      </c>
      <c r="AU26" s="66"/>
      <c r="AV26" s="66"/>
      <c r="AW26" s="66"/>
      <c r="AX26" s="66">
        <v>117.1</v>
      </c>
      <c r="AY26" s="66"/>
      <c r="AZ26" s="66">
        <v>85.2</v>
      </c>
      <c r="BA26" s="66">
        <v>0.6</v>
      </c>
      <c r="BB26" s="66">
        <v>14.9</v>
      </c>
      <c r="BC26" s="66">
        <v>7.3</v>
      </c>
      <c r="BD26" s="66">
        <v>11.1</v>
      </c>
      <c r="BE26" s="66">
        <v>9.1999999999999993</v>
      </c>
      <c r="BF26" s="66">
        <v>4.5</v>
      </c>
      <c r="BG26" s="66">
        <v>2.9</v>
      </c>
      <c r="BH26" s="66">
        <v>2</v>
      </c>
      <c r="BI26" s="66">
        <v>1.1000000000000001</v>
      </c>
      <c r="BJ26" s="66">
        <v>12.5</v>
      </c>
      <c r="BK26" s="66"/>
      <c r="BL26" s="66">
        <v>18</v>
      </c>
      <c r="BM26" s="66">
        <v>10</v>
      </c>
      <c r="BN26" s="66">
        <v>15.2</v>
      </c>
      <c r="BO26" s="67">
        <v>920.5</v>
      </c>
    </row>
    <row r="27" spans="1:67" x14ac:dyDescent="0.3">
      <c r="A27" s="1"/>
      <c r="B27" s="54" t="s">
        <v>790</v>
      </c>
      <c r="C27" s="66">
        <v>15.4</v>
      </c>
      <c r="D27" s="66"/>
      <c r="E27" s="66">
        <v>8.6</v>
      </c>
      <c r="F27" s="66">
        <v>20.2</v>
      </c>
      <c r="G27" s="66">
        <v>1.2</v>
      </c>
      <c r="H27" s="66">
        <v>0.3</v>
      </c>
      <c r="I27" s="66">
        <v>9.3000000000000007</v>
      </c>
      <c r="J27" s="66">
        <v>1</v>
      </c>
      <c r="K27" s="66">
        <v>6.2</v>
      </c>
      <c r="L27" s="66"/>
      <c r="M27" s="66">
        <v>3.6</v>
      </c>
      <c r="N27" s="66">
        <v>5.2</v>
      </c>
      <c r="O27" s="66">
        <v>1.3</v>
      </c>
      <c r="P27" s="66">
        <v>2.4</v>
      </c>
      <c r="Q27" s="66">
        <v>2.2999999999999998</v>
      </c>
      <c r="R27" s="66">
        <v>13.4</v>
      </c>
      <c r="S27" s="66">
        <v>20.3</v>
      </c>
      <c r="T27" s="66">
        <v>10</v>
      </c>
      <c r="U27" s="66"/>
      <c r="V27" s="66">
        <v>2.8</v>
      </c>
      <c r="W27" s="66">
        <v>35.1</v>
      </c>
      <c r="X27" s="66">
        <v>28.5</v>
      </c>
      <c r="Y27" s="66">
        <v>14.7</v>
      </c>
      <c r="Z27" s="66">
        <v>29.7</v>
      </c>
      <c r="AA27" s="66">
        <v>29.2</v>
      </c>
      <c r="AB27" s="66">
        <v>1.7</v>
      </c>
      <c r="AC27" s="66">
        <v>1.3</v>
      </c>
      <c r="AD27" s="66">
        <v>6.6</v>
      </c>
      <c r="AE27" s="66">
        <v>2.4</v>
      </c>
      <c r="AF27" s="66">
        <v>4.2</v>
      </c>
      <c r="AG27" s="66">
        <v>4.8</v>
      </c>
      <c r="AH27" s="66">
        <v>5</v>
      </c>
      <c r="AI27" s="66">
        <v>7.2</v>
      </c>
      <c r="AJ27" s="66">
        <v>62.9</v>
      </c>
      <c r="AK27" s="66"/>
      <c r="AL27" s="66"/>
      <c r="AM27" s="66">
        <v>3.2</v>
      </c>
      <c r="AN27" s="66">
        <v>18.399999999999999</v>
      </c>
      <c r="AO27" s="66"/>
      <c r="AP27" s="66">
        <v>211</v>
      </c>
      <c r="AQ27" s="66"/>
      <c r="AR27" s="66">
        <v>3.1</v>
      </c>
      <c r="AS27" s="66">
        <v>13.6</v>
      </c>
      <c r="AT27" s="66">
        <v>11.8</v>
      </c>
      <c r="AU27" s="66"/>
      <c r="AV27" s="66"/>
      <c r="AW27" s="66"/>
      <c r="AX27" s="66">
        <v>117.1</v>
      </c>
      <c r="AY27" s="66"/>
      <c r="AZ27" s="66">
        <v>85.7</v>
      </c>
      <c r="BA27" s="66">
        <v>0.6</v>
      </c>
      <c r="BB27" s="66">
        <v>14.9</v>
      </c>
      <c r="BC27" s="66">
        <v>6.2</v>
      </c>
      <c r="BD27" s="66">
        <v>15</v>
      </c>
      <c r="BE27" s="66">
        <v>9.3000000000000007</v>
      </c>
      <c r="BF27" s="66">
        <v>4.5</v>
      </c>
      <c r="BG27" s="66">
        <v>2.9</v>
      </c>
      <c r="BH27" s="66">
        <v>2</v>
      </c>
      <c r="BI27" s="66">
        <v>1.1000000000000001</v>
      </c>
      <c r="BJ27" s="66">
        <v>14</v>
      </c>
      <c r="BK27" s="66"/>
      <c r="BL27" s="66">
        <v>17.899999999999999</v>
      </c>
      <c r="BM27" s="66">
        <v>10</v>
      </c>
      <c r="BN27" s="66">
        <v>15</v>
      </c>
      <c r="BO27" s="67">
        <v>934.1</v>
      </c>
    </row>
    <row r="28" spans="1:67" x14ac:dyDescent="0.3">
      <c r="A28" s="1"/>
      <c r="B28" s="54" t="s">
        <v>791</v>
      </c>
      <c r="C28" s="66">
        <v>15.5</v>
      </c>
      <c r="D28" s="66"/>
      <c r="E28" s="66">
        <v>9</v>
      </c>
      <c r="F28" s="66">
        <v>20.2</v>
      </c>
      <c r="G28" s="66">
        <v>1.2</v>
      </c>
      <c r="H28" s="66">
        <v>0.3</v>
      </c>
      <c r="I28" s="66">
        <v>9</v>
      </c>
      <c r="J28" s="66">
        <v>1.1000000000000001</v>
      </c>
      <c r="K28" s="66">
        <v>6.2</v>
      </c>
      <c r="L28" s="66"/>
      <c r="M28" s="66">
        <v>3.8</v>
      </c>
      <c r="N28" s="66">
        <v>5.3</v>
      </c>
      <c r="O28" s="66">
        <v>2</v>
      </c>
      <c r="P28" s="66">
        <v>2.4</v>
      </c>
      <c r="Q28" s="66">
        <v>2.2999999999999998</v>
      </c>
      <c r="R28" s="66">
        <v>13.1</v>
      </c>
      <c r="S28" s="66">
        <v>20.5</v>
      </c>
      <c r="T28" s="66">
        <v>9.1999999999999993</v>
      </c>
      <c r="U28" s="66"/>
      <c r="V28" s="66">
        <v>3.1</v>
      </c>
      <c r="W28" s="66">
        <v>45.8</v>
      </c>
      <c r="X28" s="66">
        <v>42</v>
      </c>
      <c r="Y28" s="66">
        <v>17.600000000000001</v>
      </c>
      <c r="Z28" s="66">
        <v>32.4</v>
      </c>
      <c r="AA28" s="66">
        <v>28.9</v>
      </c>
      <c r="AB28" s="66">
        <v>3.5</v>
      </c>
      <c r="AC28" s="66">
        <v>1.5</v>
      </c>
      <c r="AD28" s="66">
        <v>6.6</v>
      </c>
      <c r="AE28" s="66">
        <v>2.4</v>
      </c>
      <c r="AF28" s="66">
        <v>4.2</v>
      </c>
      <c r="AG28" s="66">
        <v>4.8</v>
      </c>
      <c r="AH28" s="66">
        <v>5</v>
      </c>
      <c r="AI28" s="66">
        <v>7.2</v>
      </c>
      <c r="AJ28" s="66">
        <v>63</v>
      </c>
      <c r="AK28" s="66"/>
      <c r="AL28" s="66"/>
      <c r="AM28" s="66">
        <v>3.3</v>
      </c>
      <c r="AN28" s="66">
        <v>18.399999999999999</v>
      </c>
      <c r="AO28" s="66"/>
      <c r="AP28" s="66">
        <v>211.6</v>
      </c>
      <c r="AQ28" s="66"/>
      <c r="AR28" s="66">
        <v>3.2</v>
      </c>
      <c r="AS28" s="66">
        <v>14.8</v>
      </c>
      <c r="AT28" s="66">
        <v>12.5</v>
      </c>
      <c r="AU28" s="66"/>
      <c r="AV28" s="66"/>
      <c r="AW28" s="66"/>
      <c r="AX28" s="66">
        <v>116.5</v>
      </c>
      <c r="AY28" s="66"/>
      <c r="AZ28" s="66">
        <v>85.8</v>
      </c>
      <c r="BA28" s="66">
        <v>0.6</v>
      </c>
      <c r="BB28" s="66">
        <v>15.3</v>
      </c>
      <c r="BC28" s="66">
        <v>8.3000000000000007</v>
      </c>
      <c r="BD28" s="66">
        <v>21.9</v>
      </c>
      <c r="BE28" s="66">
        <v>9.4</v>
      </c>
      <c r="BF28" s="66">
        <v>4.5</v>
      </c>
      <c r="BG28" s="66">
        <v>2.9</v>
      </c>
      <c r="BH28" s="66">
        <v>2</v>
      </c>
      <c r="BI28" s="66">
        <v>1.1000000000000001</v>
      </c>
      <c r="BJ28" s="66">
        <v>15.2</v>
      </c>
      <c r="BK28" s="66">
        <v>0.1</v>
      </c>
      <c r="BL28" s="66">
        <v>17.7</v>
      </c>
      <c r="BM28" s="66">
        <v>10</v>
      </c>
      <c r="BN28" s="66">
        <v>15.2</v>
      </c>
      <c r="BO28" s="67">
        <v>979.4</v>
      </c>
    </row>
    <row r="29" spans="1:67" x14ac:dyDescent="0.3">
      <c r="A29" s="1"/>
      <c r="B29" s="54" t="s">
        <v>792</v>
      </c>
      <c r="C29" s="66">
        <v>15.5</v>
      </c>
      <c r="D29" s="66"/>
      <c r="E29" s="66">
        <v>8.8000000000000007</v>
      </c>
      <c r="F29" s="66">
        <v>20.2</v>
      </c>
      <c r="G29" s="66">
        <v>1.2</v>
      </c>
      <c r="H29" s="66">
        <v>0.3</v>
      </c>
      <c r="I29" s="66">
        <v>9.6999999999999993</v>
      </c>
      <c r="J29" s="66">
        <v>1.2</v>
      </c>
      <c r="K29" s="66">
        <v>6</v>
      </c>
      <c r="L29" s="66"/>
      <c r="M29" s="66">
        <v>3.5</v>
      </c>
      <c r="N29" s="66">
        <v>5</v>
      </c>
      <c r="O29" s="66">
        <v>2.4</v>
      </c>
      <c r="P29" s="66">
        <v>2.4</v>
      </c>
      <c r="Q29" s="66">
        <v>2.2000000000000002</v>
      </c>
      <c r="R29" s="66">
        <v>13</v>
      </c>
      <c r="S29" s="66">
        <v>20</v>
      </c>
      <c r="T29" s="66">
        <v>9.4</v>
      </c>
      <c r="U29" s="66"/>
      <c r="V29" s="66">
        <v>2.1</v>
      </c>
      <c r="W29" s="66">
        <v>51.4</v>
      </c>
      <c r="X29" s="66">
        <v>54.7</v>
      </c>
      <c r="Y29" s="66">
        <v>25.5</v>
      </c>
      <c r="Z29" s="66">
        <v>37.1</v>
      </c>
      <c r="AA29" s="66">
        <v>28.7</v>
      </c>
      <c r="AB29" s="66">
        <v>3</v>
      </c>
      <c r="AC29" s="66">
        <v>2.4</v>
      </c>
      <c r="AD29" s="66">
        <v>6.6</v>
      </c>
      <c r="AE29" s="66">
        <v>2.4</v>
      </c>
      <c r="AF29" s="66">
        <v>4.2</v>
      </c>
      <c r="AG29" s="66">
        <v>4.8</v>
      </c>
      <c r="AH29" s="66">
        <v>5</v>
      </c>
      <c r="AI29" s="66">
        <v>7.6</v>
      </c>
      <c r="AJ29" s="66">
        <v>63</v>
      </c>
      <c r="AK29" s="66"/>
      <c r="AL29" s="66"/>
      <c r="AM29" s="66">
        <v>3.3</v>
      </c>
      <c r="AN29" s="66">
        <v>18.399999999999999</v>
      </c>
      <c r="AO29" s="66"/>
      <c r="AP29" s="66">
        <v>212.1</v>
      </c>
      <c r="AQ29" s="66"/>
      <c r="AR29" s="66">
        <v>3.2</v>
      </c>
      <c r="AS29" s="66">
        <v>15.6</v>
      </c>
      <c r="AT29" s="66">
        <v>12.6</v>
      </c>
      <c r="AU29" s="66"/>
      <c r="AV29" s="66"/>
      <c r="AW29" s="66"/>
      <c r="AX29" s="66">
        <v>116.2</v>
      </c>
      <c r="AY29" s="66"/>
      <c r="AZ29" s="66">
        <v>85.8</v>
      </c>
      <c r="BA29" s="66">
        <v>0.6</v>
      </c>
      <c r="BB29" s="66">
        <v>15.5</v>
      </c>
      <c r="BC29" s="66">
        <v>11.4</v>
      </c>
      <c r="BD29" s="66">
        <v>24.1</v>
      </c>
      <c r="BE29" s="66">
        <v>9.3000000000000007</v>
      </c>
      <c r="BF29" s="66">
        <v>4.5</v>
      </c>
      <c r="BG29" s="66">
        <v>2.9</v>
      </c>
      <c r="BH29" s="66">
        <v>2</v>
      </c>
      <c r="BI29" s="66">
        <v>1.1000000000000001</v>
      </c>
      <c r="BJ29" s="66">
        <v>16.100000000000001</v>
      </c>
      <c r="BK29" s="66">
        <v>0.3</v>
      </c>
      <c r="BL29" s="66">
        <v>17.7</v>
      </c>
      <c r="BM29" s="66">
        <v>10</v>
      </c>
      <c r="BN29" s="66">
        <v>15.8</v>
      </c>
      <c r="BO29" s="67">
        <v>1017.8</v>
      </c>
    </row>
    <row r="30" spans="1:67" x14ac:dyDescent="0.3">
      <c r="A30" s="1"/>
      <c r="B30" s="54" t="s">
        <v>793</v>
      </c>
      <c r="C30" s="66">
        <v>15.6</v>
      </c>
      <c r="D30" s="66"/>
      <c r="E30" s="66">
        <v>8.1</v>
      </c>
      <c r="F30" s="66">
        <v>20.2</v>
      </c>
      <c r="G30" s="66">
        <v>1.2</v>
      </c>
      <c r="H30" s="66">
        <v>0.3</v>
      </c>
      <c r="I30" s="66">
        <v>9.6</v>
      </c>
      <c r="J30" s="66">
        <v>1.2</v>
      </c>
      <c r="K30" s="66">
        <v>5.5</v>
      </c>
      <c r="L30" s="66"/>
      <c r="M30" s="66">
        <v>3.5</v>
      </c>
      <c r="N30" s="66">
        <v>5.0999999999999996</v>
      </c>
      <c r="O30" s="66">
        <v>2.6</v>
      </c>
      <c r="P30" s="66">
        <v>2.4</v>
      </c>
      <c r="Q30" s="66">
        <v>2.2000000000000002</v>
      </c>
      <c r="R30" s="66">
        <v>13.1</v>
      </c>
      <c r="S30" s="66">
        <v>20</v>
      </c>
      <c r="T30" s="66">
        <v>10</v>
      </c>
      <c r="U30" s="66"/>
      <c r="V30" s="66">
        <v>2</v>
      </c>
      <c r="W30" s="66">
        <v>58.4</v>
      </c>
      <c r="X30" s="66">
        <v>57.2</v>
      </c>
      <c r="Y30" s="66">
        <v>24.9</v>
      </c>
      <c r="Z30" s="66">
        <v>41.8</v>
      </c>
      <c r="AA30" s="66">
        <v>28.8</v>
      </c>
      <c r="AB30" s="66">
        <v>4.4000000000000004</v>
      </c>
      <c r="AC30" s="66">
        <v>2.6</v>
      </c>
      <c r="AD30" s="66">
        <v>6.6</v>
      </c>
      <c r="AE30" s="66">
        <v>2.4</v>
      </c>
      <c r="AF30" s="66">
        <v>4.2</v>
      </c>
      <c r="AG30" s="66">
        <v>4.8</v>
      </c>
      <c r="AH30" s="66">
        <v>4.8</v>
      </c>
      <c r="AI30" s="66">
        <v>7.8</v>
      </c>
      <c r="AJ30" s="66">
        <v>63.1</v>
      </c>
      <c r="AK30" s="66"/>
      <c r="AL30" s="66"/>
      <c r="AM30" s="66">
        <v>3.2</v>
      </c>
      <c r="AN30" s="66">
        <v>18.399999999999999</v>
      </c>
      <c r="AO30" s="66"/>
      <c r="AP30" s="66">
        <v>213.2</v>
      </c>
      <c r="AQ30" s="66"/>
      <c r="AR30" s="66">
        <v>3.2</v>
      </c>
      <c r="AS30" s="66">
        <v>16.100000000000001</v>
      </c>
      <c r="AT30" s="66">
        <v>12.7</v>
      </c>
      <c r="AU30" s="66"/>
      <c r="AV30" s="66"/>
      <c r="AW30" s="66"/>
      <c r="AX30" s="66">
        <v>116.3</v>
      </c>
      <c r="AY30" s="66"/>
      <c r="AZ30" s="66">
        <v>86.3</v>
      </c>
      <c r="BA30" s="66">
        <v>0.6</v>
      </c>
      <c r="BB30" s="66">
        <v>15.6</v>
      </c>
      <c r="BC30" s="66">
        <v>10.8</v>
      </c>
      <c r="BD30" s="66">
        <v>30.6</v>
      </c>
      <c r="BE30" s="66">
        <v>9.1</v>
      </c>
      <c r="BF30" s="66">
        <v>4.5</v>
      </c>
      <c r="BG30" s="66">
        <v>2.9</v>
      </c>
      <c r="BH30" s="66">
        <v>2</v>
      </c>
      <c r="BI30" s="66">
        <v>1.1000000000000001</v>
      </c>
      <c r="BJ30" s="66">
        <v>16.5</v>
      </c>
      <c r="BK30" s="66">
        <v>0.3</v>
      </c>
      <c r="BL30" s="66">
        <v>17.899999999999999</v>
      </c>
      <c r="BM30" s="66">
        <v>10</v>
      </c>
      <c r="BN30" s="66">
        <v>15.7</v>
      </c>
      <c r="BO30" s="67">
        <v>1041.4000000000001</v>
      </c>
    </row>
    <row r="31" spans="1:67" x14ac:dyDescent="0.3">
      <c r="A31" s="1"/>
      <c r="B31" s="56" t="s">
        <v>794</v>
      </c>
      <c r="C31" s="68">
        <v>15.5</v>
      </c>
      <c r="D31" s="68"/>
      <c r="E31" s="68">
        <v>8.8000000000000007</v>
      </c>
      <c r="F31" s="68">
        <v>20.2</v>
      </c>
      <c r="G31" s="68">
        <v>1.2</v>
      </c>
      <c r="H31" s="68">
        <v>0.3</v>
      </c>
      <c r="I31" s="68">
        <v>9.5</v>
      </c>
      <c r="J31" s="68">
        <v>1.2</v>
      </c>
      <c r="K31" s="68">
        <v>5.4</v>
      </c>
      <c r="L31" s="68"/>
      <c r="M31" s="68">
        <v>3.6</v>
      </c>
      <c r="N31" s="68">
        <v>5.2</v>
      </c>
      <c r="O31" s="68">
        <v>2.9</v>
      </c>
      <c r="P31" s="68">
        <v>2.4</v>
      </c>
      <c r="Q31" s="68">
        <v>2.2000000000000002</v>
      </c>
      <c r="R31" s="68">
        <v>13.1</v>
      </c>
      <c r="S31" s="68">
        <v>20.3</v>
      </c>
      <c r="T31" s="68">
        <v>10</v>
      </c>
      <c r="U31" s="68"/>
      <c r="V31" s="68">
        <v>2.2999999999999998</v>
      </c>
      <c r="W31" s="68">
        <v>51</v>
      </c>
      <c r="X31" s="68">
        <v>52.5</v>
      </c>
      <c r="Y31" s="68">
        <v>41.7</v>
      </c>
      <c r="Z31" s="68">
        <v>47.4</v>
      </c>
      <c r="AA31" s="68">
        <v>28.9</v>
      </c>
      <c r="AB31" s="68">
        <v>7.4</v>
      </c>
      <c r="AC31" s="68">
        <v>4.3</v>
      </c>
      <c r="AD31" s="68">
        <v>6.6</v>
      </c>
      <c r="AE31" s="68">
        <v>2.4</v>
      </c>
      <c r="AF31" s="68">
        <v>4.2</v>
      </c>
      <c r="AG31" s="68">
        <v>4.8</v>
      </c>
      <c r="AH31" s="68">
        <v>4.8</v>
      </c>
      <c r="AI31" s="68">
        <v>8</v>
      </c>
      <c r="AJ31" s="68">
        <v>63.7</v>
      </c>
      <c r="AK31" s="68"/>
      <c r="AL31" s="68"/>
      <c r="AM31" s="68">
        <v>3.2</v>
      </c>
      <c r="AN31" s="68">
        <v>18.399999999999999</v>
      </c>
      <c r="AO31" s="68"/>
      <c r="AP31" s="68">
        <v>214.7</v>
      </c>
      <c r="AQ31" s="68"/>
      <c r="AR31" s="68">
        <v>3.2</v>
      </c>
      <c r="AS31" s="68">
        <v>16.7</v>
      </c>
      <c r="AT31" s="68">
        <v>12.7</v>
      </c>
      <c r="AU31" s="68"/>
      <c r="AV31" s="68"/>
      <c r="AW31" s="68"/>
      <c r="AX31" s="68">
        <v>117.4</v>
      </c>
      <c r="AY31" s="68"/>
      <c r="AZ31" s="68">
        <v>87</v>
      </c>
      <c r="BA31" s="68">
        <v>0.6</v>
      </c>
      <c r="BB31" s="68">
        <v>15.5</v>
      </c>
      <c r="BC31" s="68">
        <v>10.9</v>
      </c>
      <c r="BD31" s="68">
        <v>40.5</v>
      </c>
      <c r="BE31" s="68">
        <v>9.3000000000000007</v>
      </c>
      <c r="BF31" s="68">
        <v>4.5</v>
      </c>
      <c r="BG31" s="68">
        <v>2.9</v>
      </c>
      <c r="BH31" s="68">
        <v>2</v>
      </c>
      <c r="BI31" s="68">
        <v>1.1000000000000001</v>
      </c>
      <c r="BJ31" s="68">
        <v>16.7</v>
      </c>
      <c r="BK31" s="68"/>
      <c r="BL31" s="68">
        <v>17.8</v>
      </c>
      <c r="BM31" s="68">
        <v>10</v>
      </c>
      <c r="BN31" s="68">
        <v>15.7</v>
      </c>
      <c r="BO31" s="69">
        <v>1072.5999999999999</v>
      </c>
    </row>
    <row r="32" spans="1:67" x14ac:dyDescent="0.3">
      <c r="A32" s="1"/>
      <c r="B32" s="50" t="s">
        <v>795</v>
      </c>
      <c r="C32" s="64">
        <v>15.5</v>
      </c>
      <c r="D32" s="64"/>
      <c r="E32" s="64">
        <v>8.3000000000000007</v>
      </c>
      <c r="F32" s="64">
        <v>20.2</v>
      </c>
      <c r="G32" s="64">
        <v>1.2</v>
      </c>
      <c r="H32" s="64">
        <v>0.3</v>
      </c>
      <c r="I32" s="64">
        <v>9.6</v>
      </c>
      <c r="J32" s="64">
        <v>1.2</v>
      </c>
      <c r="K32" s="64">
        <v>5.5</v>
      </c>
      <c r="L32" s="64"/>
      <c r="M32" s="64">
        <v>3.4</v>
      </c>
      <c r="N32" s="64">
        <v>5</v>
      </c>
      <c r="O32" s="64">
        <v>2.9</v>
      </c>
      <c r="P32" s="64">
        <v>2.4</v>
      </c>
      <c r="Q32" s="64">
        <v>2.2000000000000002</v>
      </c>
      <c r="R32" s="64">
        <v>13.2</v>
      </c>
      <c r="S32" s="64">
        <v>19.899999999999999</v>
      </c>
      <c r="T32" s="64">
        <v>10</v>
      </c>
      <c r="U32" s="64"/>
      <c r="V32" s="64">
        <v>9.1</v>
      </c>
      <c r="W32" s="64">
        <v>60.8</v>
      </c>
      <c r="X32" s="64">
        <v>43.3</v>
      </c>
      <c r="Y32" s="64">
        <v>35.5</v>
      </c>
      <c r="Z32" s="64">
        <v>38.1</v>
      </c>
      <c r="AA32" s="64">
        <v>28.9</v>
      </c>
      <c r="AB32" s="64">
        <v>4.9000000000000004</v>
      </c>
      <c r="AC32" s="64">
        <v>3.1</v>
      </c>
      <c r="AD32" s="64">
        <v>6.6</v>
      </c>
      <c r="AE32" s="64">
        <v>2.4</v>
      </c>
      <c r="AF32" s="64">
        <v>4.2</v>
      </c>
      <c r="AG32" s="64">
        <v>4.7</v>
      </c>
      <c r="AH32" s="64">
        <v>4.8</v>
      </c>
      <c r="AI32" s="64">
        <v>8</v>
      </c>
      <c r="AJ32" s="64">
        <v>65.3</v>
      </c>
      <c r="AK32" s="64"/>
      <c r="AL32" s="64"/>
      <c r="AM32" s="64">
        <v>3.2</v>
      </c>
      <c r="AN32" s="64">
        <v>18.399999999999999</v>
      </c>
      <c r="AO32" s="64"/>
      <c r="AP32" s="64">
        <v>216.1</v>
      </c>
      <c r="AQ32" s="64"/>
      <c r="AR32" s="64">
        <v>3.2</v>
      </c>
      <c r="AS32" s="64">
        <v>16.8</v>
      </c>
      <c r="AT32" s="64">
        <v>12.7</v>
      </c>
      <c r="AU32" s="64"/>
      <c r="AV32" s="64"/>
      <c r="AW32" s="64">
        <v>0.5</v>
      </c>
      <c r="AX32" s="64">
        <v>117.6</v>
      </c>
      <c r="AY32" s="64"/>
      <c r="AZ32" s="64">
        <v>87.1</v>
      </c>
      <c r="BA32" s="64">
        <v>0.6</v>
      </c>
      <c r="BB32" s="64">
        <v>15.5</v>
      </c>
      <c r="BC32" s="64">
        <v>7.8</v>
      </c>
      <c r="BD32" s="64">
        <v>34.700000000000003</v>
      </c>
      <c r="BE32" s="64">
        <v>9.1999999999999993</v>
      </c>
      <c r="BF32" s="64">
        <v>4.5</v>
      </c>
      <c r="BG32" s="64">
        <v>2.9</v>
      </c>
      <c r="BH32" s="64">
        <v>2</v>
      </c>
      <c r="BI32" s="64">
        <v>1.1000000000000001</v>
      </c>
      <c r="BJ32" s="64">
        <v>16.5</v>
      </c>
      <c r="BK32" s="64"/>
      <c r="BL32" s="64">
        <v>17.899999999999999</v>
      </c>
      <c r="BM32" s="64">
        <v>10</v>
      </c>
      <c r="BN32" s="64">
        <v>15.8</v>
      </c>
      <c r="BO32" s="65">
        <v>1054.5999999999999</v>
      </c>
    </row>
    <row r="33" spans="1:67" x14ac:dyDescent="0.3">
      <c r="A33" s="1"/>
      <c r="B33" s="54" t="s">
        <v>796</v>
      </c>
      <c r="C33" s="66">
        <v>15.5</v>
      </c>
      <c r="D33" s="66"/>
      <c r="E33" s="66">
        <v>8.5</v>
      </c>
      <c r="F33" s="66">
        <v>20.2</v>
      </c>
      <c r="G33" s="66">
        <v>1.2</v>
      </c>
      <c r="H33" s="66">
        <v>0.3</v>
      </c>
      <c r="I33" s="66">
        <v>9.4</v>
      </c>
      <c r="J33" s="66">
        <v>1.2</v>
      </c>
      <c r="K33" s="66">
        <v>5.5</v>
      </c>
      <c r="L33" s="66"/>
      <c r="M33" s="66">
        <v>3.7</v>
      </c>
      <c r="N33" s="66">
        <v>5.2</v>
      </c>
      <c r="O33" s="66">
        <v>2.9</v>
      </c>
      <c r="P33" s="66">
        <v>2.4</v>
      </c>
      <c r="Q33" s="66">
        <v>2.2000000000000002</v>
      </c>
      <c r="R33" s="66">
        <v>13.5</v>
      </c>
      <c r="S33" s="66">
        <v>20.5</v>
      </c>
      <c r="T33" s="66">
        <v>10</v>
      </c>
      <c r="U33" s="66"/>
      <c r="V33" s="66">
        <v>17.5</v>
      </c>
      <c r="W33" s="66">
        <v>75.099999999999994</v>
      </c>
      <c r="X33" s="66">
        <v>40.4</v>
      </c>
      <c r="Y33" s="66">
        <v>42</v>
      </c>
      <c r="Z33" s="66">
        <v>47</v>
      </c>
      <c r="AA33" s="66">
        <v>29</v>
      </c>
      <c r="AB33" s="66">
        <v>6.3</v>
      </c>
      <c r="AC33" s="66">
        <v>3.8</v>
      </c>
      <c r="AD33" s="66">
        <v>6.6</v>
      </c>
      <c r="AE33" s="66">
        <v>2.4</v>
      </c>
      <c r="AF33" s="66">
        <v>4.2</v>
      </c>
      <c r="AG33" s="66">
        <v>4.7</v>
      </c>
      <c r="AH33" s="66">
        <v>4.8</v>
      </c>
      <c r="AI33" s="66">
        <v>7.7</v>
      </c>
      <c r="AJ33" s="66">
        <v>64.8</v>
      </c>
      <c r="AK33" s="66"/>
      <c r="AL33" s="66"/>
      <c r="AM33" s="66">
        <v>3.2</v>
      </c>
      <c r="AN33" s="66">
        <v>18.399999999999999</v>
      </c>
      <c r="AO33" s="66"/>
      <c r="AP33" s="66">
        <v>216.1</v>
      </c>
      <c r="AQ33" s="66"/>
      <c r="AR33" s="66">
        <v>3.2</v>
      </c>
      <c r="AS33" s="66">
        <v>16.2</v>
      </c>
      <c r="AT33" s="66">
        <v>12.7</v>
      </c>
      <c r="AU33" s="66"/>
      <c r="AV33" s="66"/>
      <c r="AW33" s="66"/>
      <c r="AX33" s="66">
        <v>117.8</v>
      </c>
      <c r="AY33" s="66"/>
      <c r="AZ33" s="66">
        <v>87.1</v>
      </c>
      <c r="BA33" s="66">
        <v>0.6</v>
      </c>
      <c r="BB33" s="66">
        <v>15.5</v>
      </c>
      <c r="BC33" s="66">
        <v>9.3000000000000007</v>
      </c>
      <c r="BD33" s="66">
        <v>30.3</v>
      </c>
      <c r="BE33" s="66">
        <v>9</v>
      </c>
      <c r="BF33" s="66">
        <v>4.5</v>
      </c>
      <c r="BG33" s="66">
        <v>2.9</v>
      </c>
      <c r="BH33" s="66">
        <v>2</v>
      </c>
      <c r="BI33" s="66">
        <v>1.1000000000000001</v>
      </c>
      <c r="BJ33" s="66">
        <v>16.2</v>
      </c>
      <c r="BK33" s="66"/>
      <c r="BL33" s="66">
        <v>18</v>
      </c>
      <c r="BM33" s="66">
        <v>10</v>
      </c>
      <c r="BN33" s="66">
        <v>16</v>
      </c>
      <c r="BO33" s="67">
        <v>1088.5999999999999</v>
      </c>
    </row>
    <row r="34" spans="1:67" x14ac:dyDescent="0.3">
      <c r="A34" s="1"/>
      <c r="B34" s="54" t="s">
        <v>797</v>
      </c>
      <c r="C34" s="66">
        <v>15</v>
      </c>
      <c r="D34" s="66"/>
      <c r="E34" s="66">
        <v>8.1999999999999993</v>
      </c>
      <c r="F34" s="66">
        <v>20.2</v>
      </c>
      <c r="G34" s="66">
        <v>1.3</v>
      </c>
      <c r="H34" s="66">
        <v>0.3</v>
      </c>
      <c r="I34" s="66">
        <v>9.4</v>
      </c>
      <c r="J34" s="66">
        <v>1.2</v>
      </c>
      <c r="K34" s="66">
        <v>5.5</v>
      </c>
      <c r="L34" s="66"/>
      <c r="M34" s="66">
        <v>3.7</v>
      </c>
      <c r="N34" s="66">
        <v>5.2</v>
      </c>
      <c r="O34" s="66">
        <v>2.9</v>
      </c>
      <c r="P34" s="66">
        <v>2.4</v>
      </c>
      <c r="Q34" s="66">
        <v>2.2000000000000002</v>
      </c>
      <c r="R34" s="66">
        <v>13.5</v>
      </c>
      <c r="S34" s="66">
        <v>20.3</v>
      </c>
      <c r="T34" s="66">
        <v>10</v>
      </c>
      <c r="U34" s="66"/>
      <c r="V34" s="66">
        <v>19.600000000000001</v>
      </c>
      <c r="W34" s="66">
        <v>69.7</v>
      </c>
      <c r="X34" s="66">
        <v>46.4</v>
      </c>
      <c r="Y34" s="66">
        <v>37.4</v>
      </c>
      <c r="Z34" s="66">
        <v>44.8</v>
      </c>
      <c r="AA34" s="66">
        <v>29.3</v>
      </c>
      <c r="AB34" s="66">
        <v>5.3</v>
      </c>
      <c r="AC34" s="66">
        <v>3.9</v>
      </c>
      <c r="AD34" s="66">
        <v>6.6</v>
      </c>
      <c r="AE34" s="66">
        <v>2.4</v>
      </c>
      <c r="AF34" s="66">
        <v>4.2</v>
      </c>
      <c r="AG34" s="66">
        <v>4.7</v>
      </c>
      <c r="AH34" s="66">
        <v>4.8</v>
      </c>
      <c r="AI34" s="66">
        <v>7.3</v>
      </c>
      <c r="AJ34" s="66">
        <v>65.099999999999994</v>
      </c>
      <c r="AK34" s="66"/>
      <c r="AL34" s="66"/>
      <c r="AM34" s="66">
        <v>3.2</v>
      </c>
      <c r="AN34" s="66">
        <v>18.399999999999999</v>
      </c>
      <c r="AO34" s="66"/>
      <c r="AP34" s="66">
        <v>215.4</v>
      </c>
      <c r="AQ34" s="66"/>
      <c r="AR34" s="66">
        <v>3.3</v>
      </c>
      <c r="AS34" s="66">
        <v>15.5</v>
      </c>
      <c r="AT34" s="66">
        <v>12.8</v>
      </c>
      <c r="AU34" s="66"/>
      <c r="AV34" s="66"/>
      <c r="AW34" s="66"/>
      <c r="AX34" s="66">
        <v>118.6</v>
      </c>
      <c r="AY34" s="66"/>
      <c r="AZ34" s="66">
        <v>87.2</v>
      </c>
      <c r="BA34" s="66">
        <v>0.6</v>
      </c>
      <c r="BB34" s="66">
        <v>15.4</v>
      </c>
      <c r="BC34" s="66">
        <v>8.9</v>
      </c>
      <c r="BD34" s="66">
        <v>30.5</v>
      </c>
      <c r="BE34" s="66">
        <v>8.9</v>
      </c>
      <c r="BF34" s="66">
        <v>4.5</v>
      </c>
      <c r="BG34" s="66">
        <v>2.9</v>
      </c>
      <c r="BH34" s="66">
        <v>2</v>
      </c>
      <c r="BI34" s="66">
        <v>1.1000000000000001</v>
      </c>
      <c r="BJ34" s="66">
        <v>15.3</v>
      </c>
      <c r="BK34" s="66"/>
      <c r="BL34" s="66">
        <v>17.899999999999999</v>
      </c>
      <c r="BM34" s="66">
        <v>10</v>
      </c>
      <c r="BN34" s="66">
        <v>16</v>
      </c>
      <c r="BO34" s="67">
        <v>1081.2</v>
      </c>
    </row>
    <row r="35" spans="1:67" x14ac:dyDescent="0.3">
      <c r="A35" s="1"/>
      <c r="B35" s="54" t="s">
        <v>798</v>
      </c>
      <c r="C35" s="66">
        <v>15</v>
      </c>
      <c r="D35" s="66"/>
      <c r="E35" s="66">
        <v>7.7</v>
      </c>
      <c r="F35" s="66">
        <v>13.8</v>
      </c>
      <c r="G35" s="66">
        <v>1.3</v>
      </c>
      <c r="H35" s="66">
        <v>0.3</v>
      </c>
      <c r="I35" s="66">
        <v>9.1</v>
      </c>
      <c r="J35" s="66">
        <v>1.1000000000000001</v>
      </c>
      <c r="K35" s="66">
        <v>5.8</v>
      </c>
      <c r="L35" s="66"/>
      <c r="M35" s="66">
        <v>3.6</v>
      </c>
      <c r="N35" s="66">
        <v>5.0999999999999996</v>
      </c>
      <c r="O35" s="66">
        <v>2.9</v>
      </c>
      <c r="P35" s="66">
        <v>2.4</v>
      </c>
      <c r="Q35" s="66">
        <v>2.2000000000000002</v>
      </c>
      <c r="R35" s="66">
        <v>13.6</v>
      </c>
      <c r="S35" s="66">
        <v>20.3</v>
      </c>
      <c r="T35" s="66">
        <v>10</v>
      </c>
      <c r="U35" s="66"/>
      <c r="V35" s="66">
        <v>21.6</v>
      </c>
      <c r="W35" s="66">
        <v>67.7</v>
      </c>
      <c r="X35" s="66">
        <v>47.3</v>
      </c>
      <c r="Y35" s="66">
        <v>30.1</v>
      </c>
      <c r="Z35" s="66">
        <v>39.5</v>
      </c>
      <c r="AA35" s="66">
        <v>29.7</v>
      </c>
      <c r="AB35" s="66">
        <v>4.7</v>
      </c>
      <c r="AC35" s="66">
        <v>2.2999999999999998</v>
      </c>
      <c r="AD35" s="66">
        <v>6.7</v>
      </c>
      <c r="AE35" s="66">
        <v>2.4</v>
      </c>
      <c r="AF35" s="66">
        <v>4.2</v>
      </c>
      <c r="AG35" s="66">
        <v>4.7</v>
      </c>
      <c r="AH35" s="66">
        <v>4.8</v>
      </c>
      <c r="AI35" s="66">
        <v>7.2</v>
      </c>
      <c r="AJ35" s="66">
        <v>64.900000000000006</v>
      </c>
      <c r="AK35" s="66"/>
      <c r="AL35" s="66"/>
      <c r="AM35" s="66">
        <v>3.3</v>
      </c>
      <c r="AN35" s="66">
        <v>18.399999999999999</v>
      </c>
      <c r="AO35" s="66"/>
      <c r="AP35" s="66">
        <v>216</v>
      </c>
      <c r="AQ35" s="66"/>
      <c r="AR35" s="66">
        <v>3.3</v>
      </c>
      <c r="AS35" s="66">
        <v>14.5</v>
      </c>
      <c r="AT35" s="66">
        <v>12.9</v>
      </c>
      <c r="AU35" s="66"/>
      <c r="AV35" s="66"/>
      <c r="AW35" s="66"/>
      <c r="AX35" s="66">
        <v>119.4</v>
      </c>
      <c r="AY35" s="66"/>
      <c r="AZ35" s="66">
        <v>87.3</v>
      </c>
      <c r="BA35" s="66">
        <v>0.6</v>
      </c>
      <c r="BB35" s="66">
        <v>15.3</v>
      </c>
      <c r="BC35" s="66">
        <v>9.1</v>
      </c>
      <c r="BD35" s="66">
        <v>32.1</v>
      </c>
      <c r="BE35" s="66">
        <v>9</v>
      </c>
      <c r="BF35" s="66">
        <v>4.5</v>
      </c>
      <c r="BG35" s="66">
        <v>2.9</v>
      </c>
      <c r="BH35" s="66">
        <v>2</v>
      </c>
      <c r="BI35" s="66">
        <v>1.1000000000000001</v>
      </c>
      <c r="BJ35" s="66">
        <v>14.3</v>
      </c>
      <c r="BK35" s="66"/>
      <c r="BL35" s="66">
        <v>18.100000000000001</v>
      </c>
      <c r="BM35" s="66">
        <v>10</v>
      </c>
      <c r="BN35" s="66">
        <v>15.9</v>
      </c>
      <c r="BO35" s="67">
        <v>1062</v>
      </c>
    </row>
    <row r="36" spans="1:67" x14ac:dyDescent="0.3">
      <c r="A36" s="1"/>
      <c r="B36" s="54" t="s">
        <v>799</v>
      </c>
      <c r="C36" s="66">
        <v>15.5</v>
      </c>
      <c r="D36" s="66"/>
      <c r="E36" s="66">
        <v>8.4</v>
      </c>
      <c r="F36" s="66">
        <v>11</v>
      </c>
      <c r="G36" s="66">
        <v>1.3</v>
      </c>
      <c r="H36" s="66">
        <v>0.3</v>
      </c>
      <c r="I36" s="66">
        <v>9.3000000000000007</v>
      </c>
      <c r="J36" s="66">
        <v>1</v>
      </c>
      <c r="K36" s="66">
        <v>5.8</v>
      </c>
      <c r="L36" s="66"/>
      <c r="M36" s="66">
        <v>3.8</v>
      </c>
      <c r="N36" s="66">
        <v>5.2</v>
      </c>
      <c r="O36" s="66">
        <v>2.8</v>
      </c>
      <c r="P36" s="66">
        <v>2.4</v>
      </c>
      <c r="Q36" s="66">
        <v>2.2000000000000002</v>
      </c>
      <c r="R36" s="66">
        <v>13.4</v>
      </c>
      <c r="S36" s="66">
        <v>20.5</v>
      </c>
      <c r="T36" s="66">
        <v>10</v>
      </c>
      <c r="U36" s="66"/>
      <c r="V36" s="66">
        <v>18.8</v>
      </c>
      <c r="W36" s="66">
        <v>67.400000000000006</v>
      </c>
      <c r="X36" s="66">
        <v>41.6</v>
      </c>
      <c r="Y36" s="66">
        <v>36.799999999999997</v>
      </c>
      <c r="Z36" s="66">
        <v>43.2</v>
      </c>
      <c r="AA36" s="66">
        <v>29.6</v>
      </c>
      <c r="AB36" s="66">
        <v>5.6</v>
      </c>
      <c r="AC36" s="66">
        <v>3.2</v>
      </c>
      <c r="AD36" s="66">
        <v>6.7</v>
      </c>
      <c r="AE36" s="66">
        <v>2.4</v>
      </c>
      <c r="AF36" s="66">
        <v>4.2</v>
      </c>
      <c r="AG36" s="66">
        <v>4.7</v>
      </c>
      <c r="AH36" s="66">
        <v>4.8</v>
      </c>
      <c r="AI36" s="66">
        <v>7.7</v>
      </c>
      <c r="AJ36" s="66">
        <v>64.2</v>
      </c>
      <c r="AK36" s="66"/>
      <c r="AL36" s="66"/>
      <c r="AM36" s="66">
        <v>3.3</v>
      </c>
      <c r="AN36" s="66">
        <v>18.399999999999999</v>
      </c>
      <c r="AO36" s="66"/>
      <c r="AP36" s="66">
        <v>213.4</v>
      </c>
      <c r="AQ36" s="66"/>
      <c r="AR36" s="66">
        <v>3.2</v>
      </c>
      <c r="AS36" s="66">
        <v>13</v>
      </c>
      <c r="AT36" s="66">
        <v>12.9</v>
      </c>
      <c r="AU36" s="66"/>
      <c r="AV36" s="66"/>
      <c r="AW36" s="66">
        <v>20</v>
      </c>
      <c r="AX36" s="66">
        <v>120</v>
      </c>
      <c r="AY36" s="66"/>
      <c r="AZ36" s="66">
        <v>87.2</v>
      </c>
      <c r="BA36" s="66">
        <v>0.6</v>
      </c>
      <c r="BB36" s="66">
        <v>15.3</v>
      </c>
      <c r="BC36" s="66">
        <v>8.5</v>
      </c>
      <c r="BD36" s="66">
        <v>34.6</v>
      </c>
      <c r="BE36" s="66">
        <v>8.9</v>
      </c>
      <c r="BF36" s="66">
        <v>4.5</v>
      </c>
      <c r="BG36" s="66">
        <v>2.9</v>
      </c>
      <c r="BH36" s="66">
        <v>2</v>
      </c>
      <c r="BI36" s="66">
        <v>1.1000000000000001</v>
      </c>
      <c r="BJ36" s="66">
        <v>13.1</v>
      </c>
      <c r="BK36" s="66"/>
      <c r="BL36" s="66">
        <v>18</v>
      </c>
      <c r="BM36" s="66">
        <v>10</v>
      </c>
      <c r="BN36" s="66">
        <v>16</v>
      </c>
      <c r="BO36" s="67">
        <v>1080.7</v>
      </c>
    </row>
    <row r="37" spans="1:67" x14ac:dyDescent="0.3">
      <c r="A37" s="1"/>
      <c r="B37" s="54" t="s">
        <v>800</v>
      </c>
      <c r="C37" s="66">
        <v>15.4</v>
      </c>
      <c r="D37" s="66"/>
      <c r="E37" s="66">
        <v>8.6</v>
      </c>
      <c r="F37" s="66">
        <v>11</v>
      </c>
      <c r="G37" s="66">
        <v>1.3</v>
      </c>
      <c r="H37" s="66">
        <v>0.3</v>
      </c>
      <c r="I37" s="66">
        <v>9.4</v>
      </c>
      <c r="J37" s="66">
        <v>0.9</v>
      </c>
      <c r="K37" s="66">
        <v>5.9</v>
      </c>
      <c r="L37" s="66"/>
      <c r="M37" s="66">
        <v>3.8</v>
      </c>
      <c r="N37" s="66">
        <v>5.3</v>
      </c>
      <c r="O37" s="66">
        <v>2.9</v>
      </c>
      <c r="P37" s="66">
        <v>2.4</v>
      </c>
      <c r="Q37" s="66">
        <v>2.2000000000000002</v>
      </c>
      <c r="R37" s="66">
        <v>13.4</v>
      </c>
      <c r="S37" s="66">
        <v>20.5</v>
      </c>
      <c r="T37" s="66">
        <v>10</v>
      </c>
      <c r="U37" s="66"/>
      <c r="V37" s="66">
        <v>21.9</v>
      </c>
      <c r="W37" s="66">
        <v>66.2</v>
      </c>
      <c r="X37" s="66">
        <v>45.9</v>
      </c>
      <c r="Y37" s="66">
        <v>34.200000000000003</v>
      </c>
      <c r="Z37" s="66">
        <v>45.3</v>
      </c>
      <c r="AA37" s="66">
        <v>29.4</v>
      </c>
      <c r="AB37" s="66">
        <v>5.7</v>
      </c>
      <c r="AC37" s="66">
        <v>3</v>
      </c>
      <c r="AD37" s="66">
        <v>6.6</v>
      </c>
      <c r="AE37" s="66">
        <v>2.4</v>
      </c>
      <c r="AF37" s="66">
        <v>4.2</v>
      </c>
      <c r="AG37" s="66">
        <v>4.7</v>
      </c>
      <c r="AH37" s="66">
        <v>4.8</v>
      </c>
      <c r="AI37" s="66">
        <v>7.7</v>
      </c>
      <c r="AJ37" s="66">
        <v>63</v>
      </c>
      <c r="AK37" s="66"/>
      <c r="AL37" s="66"/>
      <c r="AM37" s="66">
        <v>3.3</v>
      </c>
      <c r="AN37" s="66">
        <v>18.399999999999999</v>
      </c>
      <c r="AO37" s="66"/>
      <c r="AP37" s="66">
        <v>209.3</v>
      </c>
      <c r="AQ37" s="66"/>
      <c r="AR37" s="66">
        <v>3.2</v>
      </c>
      <c r="AS37" s="66">
        <v>11.3</v>
      </c>
      <c r="AT37" s="66">
        <v>12.6</v>
      </c>
      <c r="AU37" s="66"/>
      <c r="AV37" s="66"/>
      <c r="AW37" s="66">
        <v>86.5</v>
      </c>
      <c r="AX37" s="66">
        <v>119.3</v>
      </c>
      <c r="AY37" s="66">
        <v>49.9</v>
      </c>
      <c r="AZ37" s="66">
        <v>86.4</v>
      </c>
      <c r="BA37" s="66">
        <v>0.6</v>
      </c>
      <c r="BB37" s="66">
        <v>15</v>
      </c>
      <c r="BC37" s="66">
        <v>8.3000000000000007</v>
      </c>
      <c r="BD37" s="66">
        <v>33.5</v>
      </c>
      <c r="BE37" s="66">
        <v>8.9</v>
      </c>
      <c r="BF37" s="66">
        <v>4.5</v>
      </c>
      <c r="BG37" s="66">
        <v>2.9</v>
      </c>
      <c r="BH37" s="66">
        <v>2</v>
      </c>
      <c r="BI37" s="66">
        <v>1.1000000000000001</v>
      </c>
      <c r="BJ37" s="66">
        <v>11.5</v>
      </c>
      <c r="BK37" s="66"/>
      <c r="BL37" s="66">
        <v>17.899999999999999</v>
      </c>
      <c r="BM37" s="66">
        <v>10</v>
      </c>
      <c r="BN37" s="66">
        <v>15.6</v>
      </c>
      <c r="BO37" s="67">
        <v>1190.3</v>
      </c>
    </row>
    <row r="38" spans="1:67" x14ac:dyDescent="0.3">
      <c r="A38" s="1"/>
      <c r="B38" s="54" t="s">
        <v>801</v>
      </c>
      <c r="C38" s="66">
        <v>15.6</v>
      </c>
      <c r="D38" s="66"/>
      <c r="E38" s="66">
        <v>8.1999999999999993</v>
      </c>
      <c r="F38" s="66">
        <v>11</v>
      </c>
      <c r="G38" s="66">
        <v>1.4</v>
      </c>
      <c r="H38" s="66">
        <v>0.3</v>
      </c>
      <c r="I38" s="66">
        <v>9.4</v>
      </c>
      <c r="J38" s="66">
        <v>0.7</v>
      </c>
      <c r="K38" s="66">
        <v>5.9</v>
      </c>
      <c r="L38" s="66"/>
      <c r="M38" s="66">
        <v>3.9</v>
      </c>
      <c r="N38" s="66">
        <v>5.2</v>
      </c>
      <c r="O38" s="66">
        <v>2.9</v>
      </c>
      <c r="P38" s="66">
        <v>2.4</v>
      </c>
      <c r="Q38" s="66">
        <v>2.2000000000000002</v>
      </c>
      <c r="R38" s="66">
        <v>13.3</v>
      </c>
      <c r="S38" s="66">
        <v>20.3</v>
      </c>
      <c r="T38" s="66">
        <v>10</v>
      </c>
      <c r="U38" s="66"/>
      <c r="V38" s="66">
        <v>22.2</v>
      </c>
      <c r="W38" s="66">
        <v>74.5</v>
      </c>
      <c r="X38" s="66">
        <v>55.9</v>
      </c>
      <c r="Y38" s="66">
        <v>43.9</v>
      </c>
      <c r="Z38" s="66">
        <v>48</v>
      </c>
      <c r="AA38" s="66">
        <v>28.7</v>
      </c>
      <c r="AB38" s="66">
        <v>5.7</v>
      </c>
      <c r="AC38" s="66">
        <v>4.5</v>
      </c>
      <c r="AD38" s="66">
        <v>6.5</v>
      </c>
      <c r="AE38" s="66">
        <v>2.2999999999999998</v>
      </c>
      <c r="AF38" s="66">
        <v>4.3</v>
      </c>
      <c r="AG38" s="66">
        <v>4.8</v>
      </c>
      <c r="AH38" s="66">
        <v>4.8</v>
      </c>
      <c r="AI38" s="66">
        <v>7.7</v>
      </c>
      <c r="AJ38" s="66">
        <v>60.8</v>
      </c>
      <c r="AK38" s="66"/>
      <c r="AL38" s="66"/>
      <c r="AM38" s="66">
        <v>3.3</v>
      </c>
      <c r="AN38" s="66">
        <v>18.399999999999999</v>
      </c>
      <c r="AO38" s="66"/>
      <c r="AP38" s="66">
        <v>202.3</v>
      </c>
      <c r="AQ38" s="66"/>
      <c r="AR38" s="66">
        <v>3.3</v>
      </c>
      <c r="AS38" s="66">
        <v>9.3000000000000007</v>
      </c>
      <c r="AT38" s="66">
        <v>11.9</v>
      </c>
      <c r="AU38" s="66"/>
      <c r="AV38" s="66"/>
      <c r="AW38" s="66">
        <v>96.7</v>
      </c>
      <c r="AX38" s="66">
        <v>115.6</v>
      </c>
      <c r="AY38" s="66">
        <v>103.8</v>
      </c>
      <c r="AZ38" s="66">
        <v>83.1</v>
      </c>
      <c r="BA38" s="66">
        <v>0.6</v>
      </c>
      <c r="BB38" s="66">
        <v>14.1</v>
      </c>
      <c r="BC38" s="66">
        <v>11.6</v>
      </c>
      <c r="BD38" s="66">
        <v>45.8</v>
      </c>
      <c r="BE38" s="66">
        <v>8.9</v>
      </c>
      <c r="BF38" s="66">
        <v>4.5</v>
      </c>
      <c r="BG38" s="66">
        <v>2.9</v>
      </c>
      <c r="BH38" s="66">
        <v>2</v>
      </c>
      <c r="BI38" s="66">
        <v>1.1000000000000001</v>
      </c>
      <c r="BJ38" s="66">
        <v>9.5</v>
      </c>
      <c r="BK38" s="66"/>
      <c r="BL38" s="66">
        <v>18</v>
      </c>
      <c r="BM38" s="66">
        <v>9.8000000000000007</v>
      </c>
      <c r="BN38" s="66">
        <v>14.1</v>
      </c>
      <c r="BO38" s="67">
        <v>1277.9000000000001</v>
      </c>
    </row>
    <row r="39" spans="1:67" x14ac:dyDescent="0.3">
      <c r="A39" s="1"/>
      <c r="B39" s="56" t="s">
        <v>802</v>
      </c>
      <c r="C39" s="68">
        <v>15.7</v>
      </c>
      <c r="D39" s="68"/>
      <c r="E39" s="68">
        <v>8.4</v>
      </c>
      <c r="F39" s="68">
        <v>11.1</v>
      </c>
      <c r="G39" s="68">
        <v>1.5</v>
      </c>
      <c r="H39" s="68">
        <v>0.3</v>
      </c>
      <c r="I39" s="68">
        <v>9.1999999999999993</v>
      </c>
      <c r="J39" s="68">
        <v>0.6</v>
      </c>
      <c r="K39" s="68">
        <v>5.9</v>
      </c>
      <c r="L39" s="68"/>
      <c r="M39" s="68">
        <v>4.4000000000000004</v>
      </c>
      <c r="N39" s="68">
        <v>5.4</v>
      </c>
      <c r="O39" s="68">
        <v>2.9</v>
      </c>
      <c r="P39" s="68">
        <v>2.4</v>
      </c>
      <c r="Q39" s="68">
        <v>2.2000000000000002</v>
      </c>
      <c r="R39" s="68">
        <v>13.6</v>
      </c>
      <c r="S39" s="68">
        <v>20.5</v>
      </c>
      <c r="T39" s="68">
        <v>10</v>
      </c>
      <c r="U39" s="68"/>
      <c r="V39" s="68">
        <v>18.399999999999999</v>
      </c>
      <c r="W39" s="68">
        <v>70.599999999999994</v>
      </c>
      <c r="X39" s="68">
        <v>63.9</v>
      </c>
      <c r="Y39" s="68">
        <v>50.5</v>
      </c>
      <c r="Z39" s="68">
        <v>46.1</v>
      </c>
      <c r="AA39" s="68">
        <v>21.4</v>
      </c>
      <c r="AB39" s="68">
        <v>8.6999999999999993</v>
      </c>
      <c r="AC39" s="68">
        <v>4.5</v>
      </c>
      <c r="AD39" s="68">
        <v>6.5</v>
      </c>
      <c r="AE39" s="68">
        <v>2.2999999999999998</v>
      </c>
      <c r="AF39" s="68">
        <v>4.3</v>
      </c>
      <c r="AG39" s="68">
        <v>4.8</v>
      </c>
      <c r="AH39" s="68">
        <v>4.8</v>
      </c>
      <c r="AI39" s="68">
        <v>7.5</v>
      </c>
      <c r="AJ39" s="68">
        <v>48.8</v>
      </c>
      <c r="AK39" s="68"/>
      <c r="AL39" s="68"/>
      <c r="AM39" s="68">
        <v>3.3</v>
      </c>
      <c r="AN39" s="68">
        <v>18.399999999999999</v>
      </c>
      <c r="AO39" s="68"/>
      <c r="AP39" s="68">
        <v>182.9</v>
      </c>
      <c r="AQ39" s="68"/>
      <c r="AR39" s="68">
        <v>3.2</v>
      </c>
      <c r="AS39" s="68">
        <v>7.1</v>
      </c>
      <c r="AT39" s="68">
        <v>10</v>
      </c>
      <c r="AU39" s="68"/>
      <c r="AV39" s="68"/>
      <c r="AW39" s="68">
        <v>99.5</v>
      </c>
      <c r="AX39" s="68">
        <v>88.4</v>
      </c>
      <c r="AY39" s="68">
        <v>99.1</v>
      </c>
      <c r="AZ39" s="68">
        <v>74.5</v>
      </c>
      <c r="BA39" s="68">
        <v>0.6</v>
      </c>
      <c r="BB39" s="68">
        <v>11.9</v>
      </c>
      <c r="BC39" s="68">
        <v>13.3</v>
      </c>
      <c r="BD39" s="68">
        <v>51.3</v>
      </c>
      <c r="BE39" s="68">
        <v>8.9</v>
      </c>
      <c r="BF39" s="68">
        <v>4.5</v>
      </c>
      <c r="BG39" s="68">
        <v>2.9</v>
      </c>
      <c r="BH39" s="68">
        <v>2</v>
      </c>
      <c r="BI39" s="68">
        <v>1.1000000000000001</v>
      </c>
      <c r="BJ39" s="68">
        <v>7.3</v>
      </c>
      <c r="BK39" s="68"/>
      <c r="BL39" s="68">
        <v>18.100000000000001</v>
      </c>
      <c r="BM39" s="68">
        <v>10</v>
      </c>
      <c r="BN39" s="68">
        <v>10.3</v>
      </c>
      <c r="BO39" s="69">
        <v>1205.8</v>
      </c>
    </row>
    <row r="40" spans="1:67" x14ac:dyDescent="0.3">
      <c r="A40" s="1"/>
      <c r="B40" s="50" t="s">
        <v>803</v>
      </c>
      <c r="C40" s="64">
        <v>15.6</v>
      </c>
      <c r="D40" s="64"/>
      <c r="E40" s="64">
        <v>8.5</v>
      </c>
      <c r="F40" s="64">
        <v>11.1</v>
      </c>
      <c r="G40" s="64">
        <v>1.5</v>
      </c>
      <c r="H40" s="64">
        <v>0.3</v>
      </c>
      <c r="I40" s="64">
        <v>9.5</v>
      </c>
      <c r="J40" s="64">
        <v>0.3</v>
      </c>
      <c r="K40" s="64">
        <v>6.1</v>
      </c>
      <c r="L40" s="64"/>
      <c r="M40" s="64">
        <v>3.8</v>
      </c>
      <c r="N40" s="64">
        <v>4.9000000000000004</v>
      </c>
      <c r="O40" s="64">
        <v>2.9</v>
      </c>
      <c r="P40" s="64">
        <v>2.4</v>
      </c>
      <c r="Q40" s="64">
        <v>2.2000000000000002</v>
      </c>
      <c r="R40" s="64">
        <v>13.7</v>
      </c>
      <c r="S40" s="64">
        <v>19.899999999999999</v>
      </c>
      <c r="T40" s="64">
        <v>10</v>
      </c>
      <c r="U40" s="64"/>
      <c r="V40" s="64">
        <v>21.5</v>
      </c>
      <c r="W40" s="64">
        <v>68.3</v>
      </c>
      <c r="X40" s="64">
        <v>72.3</v>
      </c>
      <c r="Y40" s="64">
        <v>41.1</v>
      </c>
      <c r="Z40" s="64">
        <v>48.8</v>
      </c>
      <c r="AA40" s="64">
        <v>11.6</v>
      </c>
      <c r="AB40" s="64">
        <v>5.9</v>
      </c>
      <c r="AC40" s="64">
        <v>4.3</v>
      </c>
      <c r="AD40" s="64">
        <v>6.5</v>
      </c>
      <c r="AE40" s="64">
        <v>2.2999999999999998</v>
      </c>
      <c r="AF40" s="64">
        <v>4.3</v>
      </c>
      <c r="AG40" s="64">
        <v>4.8</v>
      </c>
      <c r="AH40" s="64">
        <v>4.8</v>
      </c>
      <c r="AI40" s="64">
        <v>7.4</v>
      </c>
      <c r="AJ40" s="64">
        <v>24.5</v>
      </c>
      <c r="AK40" s="64"/>
      <c r="AL40" s="64"/>
      <c r="AM40" s="64">
        <v>3.4</v>
      </c>
      <c r="AN40" s="64">
        <v>18.399999999999999</v>
      </c>
      <c r="AO40" s="64"/>
      <c r="AP40" s="64">
        <v>110.7</v>
      </c>
      <c r="AQ40" s="64"/>
      <c r="AR40" s="64">
        <v>3.2</v>
      </c>
      <c r="AS40" s="64">
        <v>4.5999999999999996</v>
      </c>
      <c r="AT40" s="64">
        <v>4.7</v>
      </c>
      <c r="AU40" s="64"/>
      <c r="AV40" s="64"/>
      <c r="AW40" s="64">
        <v>118.9</v>
      </c>
      <c r="AX40" s="64">
        <v>48.3</v>
      </c>
      <c r="AY40" s="64">
        <v>118.3</v>
      </c>
      <c r="AZ40" s="64">
        <v>44.5</v>
      </c>
      <c r="BA40" s="64">
        <v>0.6</v>
      </c>
      <c r="BB40" s="64">
        <v>5.4</v>
      </c>
      <c r="BC40" s="64">
        <v>16.600000000000001</v>
      </c>
      <c r="BD40" s="64">
        <v>56</v>
      </c>
      <c r="BE40" s="64">
        <v>8.9</v>
      </c>
      <c r="BF40" s="64">
        <v>4.5</v>
      </c>
      <c r="BG40" s="64">
        <v>2.9</v>
      </c>
      <c r="BH40" s="64">
        <v>2</v>
      </c>
      <c r="BI40" s="64">
        <v>1.1000000000000001</v>
      </c>
      <c r="BJ40" s="64">
        <v>4.8</v>
      </c>
      <c r="BK40" s="64"/>
      <c r="BL40" s="64">
        <v>18.100000000000001</v>
      </c>
      <c r="BM40" s="64">
        <v>10.1</v>
      </c>
      <c r="BN40" s="64">
        <v>3.9</v>
      </c>
      <c r="BO40" s="65">
        <v>1051</v>
      </c>
    </row>
    <row r="41" spans="1:67" x14ac:dyDescent="0.3">
      <c r="A41" s="1"/>
      <c r="B41" s="54" t="s">
        <v>804</v>
      </c>
      <c r="C41" s="66">
        <v>15.4</v>
      </c>
      <c r="D41" s="66"/>
      <c r="E41" s="66">
        <v>7.9</v>
      </c>
      <c r="F41" s="66">
        <v>12.2</v>
      </c>
      <c r="G41" s="66">
        <v>1.5</v>
      </c>
      <c r="H41" s="66">
        <v>0.3</v>
      </c>
      <c r="I41" s="66">
        <v>8.4</v>
      </c>
      <c r="J41" s="66"/>
      <c r="K41" s="66">
        <v>6</v>
      </c>
      <c r="L41" s="66"/>
      <c r="M41" s="66">
        <v>4</v>
      </c>
      <c r="N41" s="66">
        <v>5.0999999999999996</v>
      </c>
      <c r="O41" s="66">
        <v>3.2</v>
      </c>
      <c r="P41" s="66">
        <v>2.4</v>
      </c>
      <c r="Q41" s="66">
        <v>2.2000000000000002</v>
      </c>
      <c r="R41" s="66">
        <v>13.7</v>
      </c>
      <c r="S41" s="66">
        <v>20.2</v>
      </c>
      <c r="T41" s="66">
        <v>9.8000000000000007</v>
      </c>
      <c r="U41" s="66"/>
      <c r="V41" s="66">
        <v>23.3</v>
      </c>
      <c r="W41" s="66">
        <v>54.6</v>
      </c>
      <c r="X41" s="66">
        <v>77.599999999999994</v>
      </c>
      <c r="Y41" s="66">
        <v>46.6</v>
      </c>
      <c r="Z41" s="66">
        <v>52.6</v>
      </c>
      <c r="AA41" s="66">
        <v>2.7</v>
      </c>
      <c r="AB41" s="66">
        <v>8</v>
      </c>
      <c r="AC41" s="66">
        <v>5.7</v>
      </c>
      <c r="AD41" s="66">
        <v>6.5</v>
      </c>
      <c r="AE41" s="66">
        <v>2.2999999999999998</v>
      </c>
      <c r="AF41" s="66">
        <v>4.3</v>
      </c>
      <c r="AG41" s="66">
        <v>4.8</v>
      </c>
      <c r="AH41" s="66">
        <v>4.8</v>
      </c>
      <c r="AI41" s="66">
        <v>7.4</v>
      </c>
      <c r="AJ41" s="66">
        <v>7.2</v>
      </c>
      <c r="AK41" s="66"/>
      <c r="AL41" s="66"/>
      <c r="AM41" s="66">
        <v>3.4</v>
      </c>
      <c r="AN41" s="66">
        <v>18.399999999999999</v>
      </c>
      <c r="AO41" s="66"/>
      <c r="AP41" s="66">
        <v>30.1</v>
      </c>
      <c r="AQ41" s="66"/>
      <c r="AR41" s="66">
        <v>3.2</v>
      </c>
      <c r="AS41" s="66">
        <v>2</v>
      </c>
      <c r="AT41" s="66">
        <v>0.5</v>
      </c>
      <c r="AU41" s="66"/>
      <c r="AV41" s="66"/>
      <c r="AW41" s="66">
        <v>122.6</v>
      </c>
      <c r="AX41" s="66">
        <v>11.1</v>
      </c>
      <c r="AY41" s="66">
        <v>124.1</v>
      </c>
      <c r="AZ41" s="66">
        <v>12.2</v>
      </c>
      <c r="BA41" s="66">
        <v>0.6</v>
      </c>
      <c r="BB41" s="66">
        <v>0.5</v>
      </c>
      <c r="BC41" s="66">
        <v>17</v>
      </c>
      <c r="BD41" s="66">
        <v>56.1</v>
      </c>
      <c r="BE41" s="66">
        <v>8.8000000000000007</v>
      </c>
      <c r="BF41" s="66">
        <v>4.5</v>
      </c>
      <c r="BG41" s="66">
        <v>2.9</v>
      </c>
      <c r="BH41" s="66">
        <v>2</v>
      </c>
      <c r="BI41" s="66">
        <v>1.1000000000000001</v>
      </c>
      <c r="BJ41" s="66">
        <v>2.2000000000000002</v>
      </c>
      <c r="BK41" s="66"/>
      <c r="BL41" s="66">
        <v>18.100000000000001</v>
      </c>
      <c r="BM41" s="66">
        <v>10</v>
      </c>
      <c r="BN41" s="66">
        <v>0.1</v>
      </c>
      <c r="BO41" s="67">
        <v>872.2</v>
      </c>
    </row>
    <row r="42" spans="1:67" x14ac:dyDescent="0.3">
      <c r="A42" s="1"/>
      <c r="B42" s="54" t="s">
        <v>805</v>
      </c>
      <c r="C42" s="66">
        <v>15.4</v>
      </c>
      <c r="D42" s="66"/>
      <c r="E42" s="66">
        <v>7.7</v>
      </c>
      <c r="F42" s="66">
        <v>14.5</v>
      </c>
      <c r="G42" s="66">
        <v>1.5</v>
      </c>
      <c r="H42" s="66">
        <v>0.3</v>
      </c>
      <c r="I42" s="66">
        <v>9.3000000000000007</v>
      </c>
      <c r="J42" s="66"/>
      <c r="K42" s="66">
        <v>6</v>
      </c>
      <c r="L42" s="66"/>
      <c r="M42" s="66">
        <v>4.2</v>
      </c>
      <c r="N42" s="66">
        <v>5.3</v>
      </c>
      <c r="O42" s="66">
        <v>3.2</v>
      </c>
      <c r="P42" s="66">
        <v>2.4</v>
      </c>
      <c r="Q42" s="66">
        <v>2.2999999999999998</v>
      </c>
      <c r="R42" s="66">
        <v>13.6</v>
      </c>
      <c r="S42" s="66">
        <v>20.3</v>
      </c>
      <c r="T42" s="66">
        <v>9.1999999999999993</v>
      </c>
      <c r="U42" s="66"/>
      <c r="V42" s="66">
        <v>20.9</v>
      </c>
      <c r="W42" s="66">
        <v>40.200000000000003</v>
      </c>
      <c r="X42" s="66">
        <v>76.2</v>
      </c>
      <c r="Y42" s="66">
        <v>44.6</v>
      </c>
      <c r="Z42" s="66">
        <v>50.6</v>
      </c>
      <c r="AA42" s="66"/>
      <c r="AB42" s="66">
        <v>8.8000000000000007</v>
      </c>
      <c r="AC42" s="66">
        <v>6.9</v>
      </c>
      <c r="AD42" s="66">
        <v>6.5</v>
      </c>
      <c r="AE42" s="66">
        <v>2.2999999999999998</v>
      </c>
      <c r="AF42" s="66">
        <v>4.3</v>
      </c>
      <c r="AG42" s="66">
        <v>4.8</v>
      </c>
      <c r="AH42" s="66">
        <v>4.8</v>
      </c>
      <c r="AI42" s="66">
        <v>8.1</v>
      </c>
      <c r="AJ42" s="66"/>
      <c r="AK42" s="66"/>
      <c r="AL42" s="66"/>
      <c r="AM42" s="66">
        <v>3.4</v>
      </c>
      <c r="AN42" s="66">
        <v>18.399999999999999</v>
      </c>
      <c r="AO42" s="66"/>
      <c r="AP42" s="66">
        <v>0.3</v>
      </c>
      <c r="AQ42" s="66"/>
      <c r="AR42" s="66">
        <v>3.3</v>
      </c>
      <c r="AS42" s="66">
        <v>0.1</v>
      </c>
      <c r="AT42" s="66"/>
      <c r="AU42" s="66"/>
      <c r="AV42" s="66">
        <v>9.9</v>
      </c>
      <c r="AW42" s="66">
        <v>104.4</v>
      </c>
      <c r="AX42" s="66"/>
      <c r="AY42" s="66">
        <v>111.9</v>
      </c>
      <c r="AZ42" s="66"/>
      <c r="BA42" s="66">
        <v>0.6</v>
      </c>
      <c r="BB42" s="66"/>
      <c r="BC42" s="66">
        <v>15.8</v>
      </c>
      <c r="BD42" s="66">
        <v>57</v>
      </c>
      <c r="BE42" s="66">
        <v>8.8000000000000007</v>
      </c>
      <c r="BF42" s="66">
        <v>4.5</v>
      </c>
      <c r="BG42" s="66">
        <v>2.9</v>
      </c>
      <c r="BH42" s="66">
        <v>2</v>
      </c>
      <c r="BI42" s="66">
        <v>1.1000000000000001</v>
      </c>
      <c r="BJ42" s="66">
        <v>0.1</v>
      </c>
      <c r="BK42" s="66"/>
      <c r="BL42" s="66">
        <v>18</v>
      </c>
      <c r="BM42" s="66">
        <v>9.9</v>
      </c>
      <c r="BN42" s="66"/>
      <c r="BO42" s="67">
        <v>766.6</v>
      </c>
    </row>
    <row r="43" spans="1:67" x14ac:dyDescent="0.3">
      <c r="A43" s="1"/>
      <c r="B43" s="54" t="s">
        <v>806</v>
      </c>
      <c r="C43" s="66">
        <v>15.4</v>
      </c>
      <c r="D43" s="66"/>
      <c r="E43" s="66">
        <v>8.1999999999999993</v>
      </c>
      <c r="F43" s="66">
        <v>19.899999999999999</v>
      </c>
      <c r="G43" s="66">
        <v>1.5</v>
      </c>
      <c r="H43" s="66">
        <v>0.3</v>
      </c>
      <c r="I43" s="66">
        <v>9.1999999999999993</v>
      </c>
      <c r="J43" s="66"/>
      <c r="K43" s="66">
        <v>5.6</v>
      </c>
      <c r="L43" s="66"/>
      <c r="M43" s="66">
        <v>4.4000000000000004</v>
      </c>
      <c r="N43" s="66">
        <v>5.0999999999999996</v>
      </c>
      <c r="O43" s="66">
        <v>3.2</v>
      </c>
      <c r="P43" s="66">
        <v>2.4</v>
      </c>
      <c r="Q43" s="66">
        <v>2.2999999999999998</v>
      </c>
      <c r="R43" s="66">
        <v>13.5</v>
      </c>
      <c r="S43" s="66">
        <v>20.2</v>
      </c>
      <c r="T43" s="66">
        <v>9.1999999999999993</v>
      </c>
      <c r="U43" s="66"/>
      <c r="V43" s="66">
        <v>15.5</v>
      </c>
      <c r="W43" s="66">
        <v>25.4</v>
      </c>
      <c r="X43" s="66">
        <v>87.2</v>
      </c>
      <c r="Y43" s="66">
        <v>45.8</v>
      </c>
      <c r="Z43" s="66">
        <v>61.5</v>
      </c>
      <c r="AA43" s="66"/>
      <c r="AB43" s="66">
        <v>7.4</v>
      </c>
      <c r="AC43" s="66">
        <v>5.2</v>
      </c>
      <c r="AD43" s="66">
        <v>6.5</v>
      </c>
      <c r="AE43" s="66">
        <v>2.2999999999999998</v>
      </c>
      <c r="AF43" s="66">
        <v>4.3</v>
      </c>
      <c r="AG43" s="66">
        <v>4.5999999999999996</v>
      </c>
      <c r="AH43" s="66">
        <v>4.8</v>
      </c>
      <c r="AI43" s="66">
        <v>8.4</v>
      </c>
      <c r="AJ43" s="66"/>
      <c r="AK43" s="66"/>
      <c r="AL43" s="66"/>
      <c r="AM43" s="66">
        <v>3.4</v>
      </c>
      <c r="AN43" s="66">
        <v>18.399999999999999</v>
      </c>
      <c r="AO43" s="66"/>
      <c r="AP43" s="66"/>
      <c r="AQ43" s="66"/>
      <c r="AR43" s="66">
        <v>3.2</v>
      </c>
      <c r="AS43" s="66"/>
      <c r="AT43" s="66"/>
      <c r="AU43" s="66">
        <v>4.8</v>
      </c>
      <c r="AV43" s="66">
        <v>9.9</v>
      </c>
      <c r="AW43" s="66">
        <v>110.6</v>
      </c>
      <c r="AX43" s="66"/>
      <c r="AY43" s="66">
        <v>118.6</v>
      </c>
      <c r="AZ43" s="66"/>
      <c r="BA43" s="66">
        <v>0.6</v>
      </c>
      <c r="BB43" s="66"/>
      <c r="BC43" s="66">
        <v>17.100000000000001</v>
      </c>
      <c r="BD43" s="66">
        <v>57.5</v>
      </c>
      <c r="BE43" s="66">
        <v>8.9</v>
      </c>
      <c r="BF43" s="66">
        <v>4.5</v>
      </c>
      <c r="BG43" s="66">
        <v>2.9</v>
      </c>
      <c r="BH43" s="66">
        <v>2</v>
      </c>
      <c r="BI43" s="66">
        <v>1.1000000000000001</v>
      </c>
      <c r="BJ43" s="66"/>
      <c r="BK43" s="66"/>
      <c r="BL43" s="66">
        <v>18</v>
      </c>
      <c r="BM43" s="66">
        <v>10</v>
      </c>
      <c r="BN43" s="66"/>
      <c r="BO43" s="67">
        <v>790.8</v>
      </c>
    </row>
    <row r="44" spans="1:67" x14ac:dyDescent="0.3">
      <c r="A44" s="1"/>
      <c r="B44" s="54" t="s">
        <v>807</v>
      </c>
      <c r="C44" s="66">
        <v>15.5</v>
      </c>
      <c r="D44" s="66"/>
      <c r="E44" s="66">
        <v>8.1</v>
      </c>
      <c r="F44" s="66">
        <v>20.2</v>
      </c>
      <c r="G44" s="66">
        <v>1.5</v>
      </c>
      <c r="H44" s="66">
        <v>0.3</v>
      </c>
      <c r="I44" s="66">
        <v>8.8000000000000007</v>
      </c>
      <c r="J44" s="66"/>
      <c r="K44" s="66">
        <v>5.2</v>
      </c>
      <c r="L44" s="66"/>
      <c r="M44" s="66">
        <v>4.5999999999999996</v>
      </c>
      <c r="N44" s="66">
        <v>6.5</v>
      </c>
      <c r="O44" s="66">
        <v>3</v>
      </c>
      <c r="P44" s="66">
        <v>2.4</v>
      </c>
      <c r="Q44" s="66">
        <v>2.2000000000000002</v>
      </c>
      <c r="R44" s="66">
        <v>13.6</v>
      </c>
      <c r="S44" s="66">
        <v>20.100000000000001</v>
      </c>
      <c r="T44" s="66">
        <v>9.1999999999999993</v>
      </c>
      <c r="U44" s="66"/>
      <c r="V44" s="66">
        <v>15.7</v>
      </c>
      <c r="W44" s="66">
        <v>18.2</v>
      </c>
      <c r="X44" s="66">
        <v>84.1</v>
      </c>
      <c r="Y44" s="66">
        <v>47.9</v>
      </c>
      <c r="Z44" s="66">
        <v>58.8</v>
      </c>
      <c r="AA44" s="66"/>
      <c r="AB44" s="66">
        <v>6.7</v>
      </c>
      <c r="AC44" s="66">
        <v>4.2</v>
      </c>
      <c r="AD44" s="66">
        <v>6.5</v>
      </c>
      <c r="AE44" s="66">
        <v>2.2999999999999998</v>
      </c>
      <c r="AF44" s="66">
        <v>4.3</v>
      </c>
      <c r="AG44" s="66">
        <v>4.5999999999999996</v>
      </c>
      <c r="AH44" s="66">
        <v>4.8</v>
      </c>
      <c r="AI44" s="66">
        <v>8.4</v>
      </c>
      <c r="AJ44" s="66"/>
      <c r="AK44" s="66"/>
      <c r="AL44" s="66"/>
      <c r="AM44" s="66">
        <v>3.4</v>
      </c>
      <c r="AN44" s="66">
        <v>18.399999999999999</v>
      </c>
      <c r="AO44" s="66"/>
      <c r="AP44" s="66"/>
      <c r="AQ44" s="66"/>
      <c r="AR44" s="66">
        <v>3.2</v>
      </c>
      <c r="AS44" s="66"/>
      <c r="AT44" s="66"/>
      <c r="AU44" s="66">
        <v>5.4</v>
      </c>
      <c r="AV44" s="66"/>
      <c r="AW44" s="66">
        <v>93.6</v>
      </c>
      <c r="AX44" s="66"/>
      <c r="AY44" s="66">
        <v>113.5</v>
      </c>
      <c r="AZ44" s="66"/>
      <c r="BA44" s="66">
        <v>0.6</v>
      </c>
      <c r="BB44" s="66"/>
      <c r="BC44" s="66">
        <v>20.100000000000001</v>
      </c>
      <c r="BD44" s="66">
        <v>63.2</v>
      </c>
      <c r="BE44" s="66">
        <v>8.6999999999999993</v>
      </c>
      <c r="BF44" s="66">
        <v>4.5</v>
      </c>
      <c r="BG44" s="66">
        <v>2.9</v>
      </c>
      <c r="BH44" s="66">
        <v>2</v>
      </c>
      <c r="BI44" s="66">
        <v>1.1000000000000001</v>
      </c>
      <c r="BJ44" s="66"/>
      <c r="BK44" s="66"/>
      <c r="BL44" s="66">
        <v>18.100000000000001</v>
      </c>
      <c r="BM44" s="66">
        <v>10</v>
      </c>
      <c r="BN44" s="66"/>
      <c r="BO44" s="67">
        <v>756.4</v>
      </c>
    </row>
    <row r="45" spans="1:67" x14ac:dyDescent="0.3">
      <c r="A45" s="1"/>
      <c r="B45" s="54" t="s">
        <v>808</v>
      </c>
      <c r="C45" s="66">
        <v>15.4</v>
      </c>
      <c r="D45" s="66"/>
      <c r="E45" s="66">
        <v>7.7</v>
      </c>
      <c r="F45" s="66">
        <v>20.2</v>
      </c>
      <c r="G45" s="66">
        <v>1.4</v>
      </c>
      <c r="H45" s="66">
        <v>0.3</v>
      </c>
      <c r="I45" s="66">
        <v>9</v>
      </c>
      <c r="J45" s="66"/>
      <c r="K45" s="66">
        <v>5.2</v>
      </c>
      <c r="L45" s="66"/>
      <c r="M45" s="66">
        <v>4.3</v>
      </c>
      <c r="N45" s="66">
        <v>6.3</v>
      </c>
      <c r="O45" s="66">
        <v>3</v>
      </c>
      <c r="P45" s="66">
        <v>2.4</v>
      </c>
      <c r="Q45" s="66">
        <v>2.2000000000000002</v>
      </c>
      <c r="R45" s="66">
        <v>13.3</v>
      </c>
      <c r="S45" s="66">
        <v>20</v>
      </c>
      <c r="T45" s="66">
        <v>9.1999999999999993</v>
      </c>
      <c r="U45" s="66">
        <v>3.2</v>
      </c>
      <c r="V45" s="66">
        <v>16.3</v>
      </c>
      <c r="W45" s="66">
        <v>22.2</v>
      </c>
      <c r="X45" s="66">
        <v>87.9</v>
      </c>
      <c r="Y45" s="66">
        <v>49.7</v>
      </c>
      <c r="Z45" s="66">
        <v>63.1</v>
      </c>
      <c r="AA45" s="66"/>
      <c r="AB45" s="66">
        <v>5.7</v>
      </c>
      <c r="AC45" s="66">
        <v>4.5999999999999996</v>
      </c>
      <c r="AD45" s="66">
        <v>6.5</v>
      </c>
      <c r="AE45" s="66">
        <v>2.2999999999999998</v>
      </c>
      <c r="AF45" s="66">
        <v>4.3</v>
      </c>
      <c r="AG45" s="66">
        <v>4.5999999999999996</v>
      </c>
      <c r="AH45" s="66">
        <v>4.8</v>
      </c>
      <c r="AI45" s="66">
        <v>8.1</v>
      </c>
      <c r="AJ45" s="66"/>
      <c r="AK45" s="66"/>
      <c r="AL45" s="66"/>
      <c r="AM45" s="66">
        <v>3.4</v>
      </c>
      <c r="AN45" s="66">
        <v>18.399999999999999</v>
      </c>
      <c r="AO45" s="66"/>
      <c r="AP45" s="66"/>
      <c r="AQ45" s="66"/>
      <c r="AR45" s="66">
        <v>3.2</v>
      </c>
      <c r="AS45" s="66"/>
      <c r="AT45" s="66"/>
      <c r="AU45" s="66">
        <v>5.4</v>
      </c>
      <c r="AV45" s="66"/>
      <c r="AW45" s="66">
        <v>109.7</v>
      </c>
      <c r="AX45" s="66"/>
      <c r="AY45" s="66">
        <v>119.9</v>
      </c>
      <c r="AZ45" s="66"/>
      <c r="BA45" s="66">
        <v>0.6</v>
      </c>
      <c r="BB45" s="66"/>
      <c r="BC45" s="66">
        <v>18.2</v>
      </c>
      <c r="BD45" s="66">
        <v>56.1</v>
      </c>
      <c r="BE45" s="66">
        <v>8.6999999999999993</v>
      </c>
      <c r="BF45" s="66">
        <v>4.5</v>
      </c>
      <c r="BG45" s="66">
        <v>2.9</v>
      </c>
      <c r="BH45" s="66">
        <v>2</v>
      </c>
      <c r="BI45" s="66">
        <v>1.1000000000000001</v>
      </c>
      <c r="BJ45" s="66"/>
      <c r="BK45" s="66"/>
      <c r="BL45" s="66">
        <v>17.899999999999999</v>
      </c>
      <c r="BM45" s="66">
        <v>10</v>
      </c>
      <c r="BN45" s="66"/>
      <c r="BO45" s="67">
        <v>785.2</v>
      </c>
    </row>
    <row r="46" spans="1:67" x14ac:dyDescent="0.3">
      <c r="A46" s="1"/>
      <c r="B46" s="54" t="s">
        <v>809</v>
      </c>
      <c r="C46" s="66">
        <v>15.5</v>
      </c>
      <c r="D46" s="66"/>
      <c r="E46" s="66">
        <v>8.1999999999999993</v>
      </c>
      <c r="F46" s="66">
        <v>20.2</v>
      </c>
      <c r="G46" s="66">
        <v>1.4</v>
      </c>
      <c r="H46" s="66">
        <v>0.3</v>
      </c>
      <c r="I46" s="66">
        <v>9.5</v>
      </c>
      <c r="J46" s="66"/>
      <c r="K46" s="66">
        <v>5.2</v>
      </c>
      <c r="L46" s="66"/>
      <c r="M46" s="66">
        <v>4.3</v>
      </c>
      <c r="N46" s="66">
        <v>6.3</v>
      </c>
      <c r="O46" s="66">
        <v>3</v>
      </c>
      <c r="P46" s="66">
        <v>2.4</v>
      </c>
      <c r="Q46" s="66">
        <v>2.2000000000000002</v>
      </c>
      <c r="R46" s="66">
        <v>13.4</v>
      </c>
      <c r="S46" s="66">
        <v>19.8</v>
      </c>
      <c r="T46" s="66">
        <v>9.1999999999999993</v>
      </c>
      <c r="U46" s="66">
        <v>9.9</v>
      </c>
      <c r="V46" s="66">
        <v>8.6999999999999993</v>
      </c>
      <c r="W46" s="66">
        <v>23.5</v>
      </c>
      <c r="X46" s="66">
        <v>84.8</v>
      </c>
      <c r="Y46" s="66">
        <v>57.5</v>
      </c>
      <c r="Z46" s="66">
        <v>82</v>
      </c>
      <c r="AA46" s="66"/>
      <c r="AB46" s="66">
        <v>7.8</v>
      </c>
      <c r="AC46" s="66">
        <v>7.9</v>
      </c>
      <c r="AD46" s="66">
        <v>6.5</v>
      </c>
      <c r="AE46" s="66">
        <v>2.2999999999999998</v>
      </c>
      <c r="AF46" s="66">
        <v>4.3</v>
      </c>
      <c r="AG46" s="66">
        <v>4.8</v>
      </c>
      <c r="AH46" s="66">
        <v>4.8</v>
      </c>
      <c r="AI46" s="66">
        <v>8</v>
      </c>
      <c r="AJ46" s="66"/>
      <c r="AK46" s="66"/>
      <c r="AL46" s="66"/>
      <c r="AM46" s="66">
        <v>3.4</v>
      </c>
      <c r="AN46" s="66">
        <v>18.399999999999999</v>
      </c>
      <c r="AO46" s="66"/>
      <c r="AP46" s="66"/>
      <c r="AQ46" s="66"/>
      <c r="AR46" s="66">
        <v>3.2</v>
      </c>
      <c r="AS46" s="66"/>
      <c r="AT46" s="66"/>
      <c r="AU46" s="66">
        <v>5.4</v>
      </c>
      <c r="AV46" s="66"/>
      <c r="AW46" s="66">
        <v>111.7</v>
      </c>
      <c r="AX46" s="66"/>
      <c r="AY46" s="66">
        <v>120.1</v>
      </c>
      <c r="AZ46" s="66"/>
      <c r="BA46" s="66">
        <v>0.6</v>
      </c>
      <c r="BB46" s="66"/>
      <c r="BC46" s="66">
        <v>23.8</v>
      </c>
      <c r="BD46" s="66">
        <v>62.6</v>
      </c>
      <c r="BE46" s="66">
        <v>8.6999999999999993</v>
      </c>
      <c r="BF46" s="66">
        <v>4.5</v>
      </c>
      <c r="BG46" s="66">
        <v>2.9</v>
      </c>
      <c r="BH46" s="66">
        <v>2</v>
      </c>
      <c r="BI46" s="66">
        <v>1.1000000000000001</v>
      </c>
      <c r="BJ46" s="66"/>
      <c r="BK46" s="66"/>
      <c r="BL46" s="66">
        <v>17.899999999999999</v>
      </c>
      <c r="BM46" s="66">
        <v>10</v>
      </c>
      <c r="BN46" s="66"/>
      <c r="BO46" s="67">
        <v>830</v>
      </c>
    </row>
    <row r="47" spans="1:67" x14ac:dyDescent="0.3">
      <c r="A47" s="1"/>
      <c r="B47" s="56" t="s">
        <v>810</v>
      </c>
      <c r="C47" s="68">
        <v>15.6</v>
      </c>
      <c r="D47" s="68"/>
      <c r="E47" s="68">
        <v>8.1</v>
      </c>
      <c r="F47" s="68">
        <v>20.2</v>
      </c>
      <c r="G47" s="68">
        <v>1.4</v>
      </c>
      <c r="H47" s="68">
        <v>0.3</v>
      </c>
      <c r="I47" s="68">
        <v>9.6</v>
      </c>
      <c r="J47" s="68"/>
      <c r="K47" s="68">
        <v>5.2</v>
      </c>
      <c r="L47" s="68"/>
      <c r="M47" s="68">
        <v>4.5999999999999996</v>
      </c>
      <c r="N47" s="68">
        <v>6.5</v>
      </c>
      <c r="O47" s="68">
        <v>3.2</v>
      </c>
      <c r="P47" s="68">
        <v>2.4</v>
      </c>
      <c r="Q47" s="68">
        <v>2.2000000000000002</v>
      </c>
      <c r="R47" s="68">
        <v>13.6</v>
      </c>
      <c r="S47" s="68">
        <v>20.3</v>
      </c>
      <c r="T47" s="68">
        <v>9.1999999999999993</v>
      </c>
      <c r="U47" s="68">
        <v>6</v>
      </c>
      <c r="V47" s="68">
        <v>4.0999999999999996</v>
      </c>
      <c r="W47" s="68">
        <v>26.7</v>
      </c>
      <c r="X47" s="68">
        <v>73.599999999999994</v>
      </c>
      <c r="Y47" s="68">
        <v>61.1</v>
      </c>
      <c r="Z47" s="68">
        <v>81.5</v>
      </c>
      <c r="AA47" s="68"/>
      <c r="AB47" s="68">
        <v>9.5</v>
      </c>
      <c r="AC47" s="68">
        <v>8.1</v>
      </c>
      <c r="AD47" s="68">
        <v>6.5</v>
      </c>
      <c r="AE47" s="68">
        <v>2.2999999999999998</v>
      </c>
      <c r="AF47" s="68">
        <v>4.3</v>
      </c>
      <c r="AG47" s="68">
        <v>4.8</v>
      </c>
      <c r="AH47" s="68">
        <v>4.8</v>
      </c>
      <c r="AI47" s="68">
        <v>8.3000000000000007</v>
      </c>
      <c r="AJ47" s="68"/>
      <c r="AK47" s="68"/>
      <c r="AL47" s="68"/>
      <c r="AM47" s="68">
        <v>3.4</v>
      </c>
      <c r="AN47" s="68">
        <v>18.399999999999999</v>
      </c>
      <c r="AO47" s="68"/>
      <c r="AP47" s="68"/>
      <c r="AQ47" s="68"/>
      <c r="AR47" s="68">
        <v>3.2</v>
      </c>
      <c r="AS47" s="68"/>
      <c r="AT47" s="68"/>
      <c r="AU47" s="68">
        <v>5.4</v>
      </c>
      <c r="AV47" s="68"/>
      <c r="AW47" s="68">
        <v>109.6</v>
      </c>
      <c r="AX47" s="68"/>
      <c r="AY47" s="68">
        <v>115.9</v>
      </c>
      <c r="AZ47" s="68"/>
      <c r="BA47" s="68">
        <v>0.6</v>
      </c>
      <c r="BB47" s="68"/>
      <c r="BC47" s="68">
        <v>21.5</v>
      </c>
      <c r="BD47" s="68">
        <v>56.9</v>
      </c>
      <c r="BE47" s="68">
        <v>8.8000000000000007</v>
      </c>
      <c r="BF47" s="68">
        <v>4.5</v>
      </c>
      <c r="BG47" s="68">
        <v>2.9</v>
      </c>
      <c r="BH47" s="68">
        <v>2</v>
      </c>
      <c r="BI47" s="68">
        <v>1.1000000000000001</v>
      </c>
      <c r="BJ47" s="68"/>
      <c r="BK47" s="68"/>
      <c r="BL47" s="68">
        <v>18.100000000000001</v>
      </c>
      <c r="BM47" s="68">
        <v>10</v>
      </c>
      <c r="BN47" s="68"/>
      <c r="BO47" s="69">
        <v>806.3</v>
      </c>
    </row>
    <row r="48" spans="1:67" x14ac:dyDescent="0.3">
      <c r="A48" s="1"/>
      <c r="B48" s="50" t="s">
        <v>811</v>
      </c>
      <c r="C48" s="64">
        <v>15.4</v>
      </c>
      <c r="D48" s="64"/>
      <c r="E48" s="64">
        <v>8</v>
      </c>
      <c r="F48" s="64">
        <v>20.2</v>
      </c>
      <c r="G48" s="64">
        <v>1.4</v>
      </c>
      <c r="H48" s="64">
        <v>0.3</v>
      </c>
      <c r="I48" s="64">
        <v>9.3000000000000007</v>
      </c>
      <c r="J48" s="64"/>
      <c r="K48" s="64">
        <v>5.2</v>
      </c>
      <c r="L48" s="64"/>
      <c r="M48" s="64">
        <v>4.2</v>
      </c>
      <c r="N48" s="64">
        <v>6.4</v>
      </c>
      <c r="O48" s="64">
        <v>3.5</v>
      </c>
      <c r="P48" s="64">
        <v>2.4</v>
      </c>
      <c r="Q48" s="64">
        <v>2.2000000000000002</v>
      </c>
      <c r="R48" s="64">
        <v>13.8</v>
      </c>
      <c r="S48" s="64">
        <v>20.100000000000001</v>
      </c>
      <c r="T48" s="64">
        <v>9</v>
      </c>
      <c r="U48" s="64">
        <v>7.5</v>
      </c>
      <c r="V48" s="64">
        <v>3</v>
      </c>
      <c r="W48" s="64">
        <v>21.2</v>
      </c>
      <c r="X48" s="64">
        <v>79.8</v>
      </c>
      <c r="Y48" s="64">
        <v>66.5</v>
      </c>
      <c r="Z48" s="64">
        <v>76.400000000000006</v>
      </c>
      <c r="AA48" s="64"/>
      <c r="AB48" s="64">
        <v>10.7</v>
      </c>
      <c r="AC48" s="64">
        <v>6.2</v>
      </c>
      <c r="AD48" s="64">
        <v>6.5</v>
      </c>
      <c r="AE48" s="64">
        <v>2.2999999999999998</v>
      </c>
      <c r="AF48" s="64">
        <v>4.3</v>
      </c>
      <c r="AG48" s="64">
        <v>4.8</v>
      </c>
      <c r="AH48" s="64">
        <v>4.8</v>
      </c>
      <c r="AI48" s="64">
        <v>8.3000000000000007</v>
      </c>
      <c r="AJ48" s="64"/>
      <c r="AK48" s="64"/>
      <c r="AL48" s="64"/>
      <c r="AM48" s="64">
        <v>3.4</v>
      </c>
      <c r="AN48" s="64">
        <v>18.399999999999999</v>
      </c>
      <c r="AO48" s="64"/>
      <c r="AP48" s="64"/>
      <c r="AQ48" s="64"/>
      <c r="AR48" s="64">
        <v>3.2</v>
      </c>
      <c r="AS48" s="64"/>
      <c r="AT48" s="64"/>
      <c r="AU48" s="64">
        <v>5.4</v>
      </c>
      <c r="AV48" s="64"/>
      <c r="AW48" s="64">
        <v>127.7</v>
      </c>
      <c r="AX48" s="64"/>
      <c r="AY48" s="64">
        <v>122.7</v>
      </c>
      <c r="AZ48" s="64"/>
      <c r="BA48" s="64">
        <v>0.6</v>
      </c>
      <c r="BB48" s="64"/>
      <c r="BC48" s="64">
        <v>24.9</v>
      </c>
      <c r="BD48" s="64">
        <v>66.5</v>
      </c>
      <c r="BE48" s="64">
        <v>8.6999999999999993</v>
      </c>
      <c r="BF48" s="64">
        <v>4.5</v>
      </c>
      <c r="BG48" s="64">
        <v>2.9</v>
      </c>
      <c r="BH48" s="64">
        <v>2</v>
      </c>
      <c r="BI48" s="64">
        <v>1.1000000000000001</v>
      </c>
      <c r="BJ48" s="64"/>
      <c r="BK48" s="64"/>
      <c r="BL48" s="64">
        <v>18.2</v>
      </c>
      <c r="BM48" s="64">
        <v>10</v>
      </c>
      <c r="BN48" s="64"/>
      <c r="BO48" s="65">
        <v>843.9</v>
      </c>
    </row>
    <row r="49" spans="1:67" x14ac:dyDescent="0.3">
      <c r="A49" s="1"/>
      <c r="B49" s="54" t="s">
        <v>812</v>
      </c>
      <c r="C49" s="66">
        <v>15.5</v>
      </c>
      <c r="D49" s="66"/>
      <c r="E49" s="66">
        <v>7.9</v>
      </c>
      <c r="F49" s="66">
        <v>20.2</v>
      </c>
      <c r="G49" s="66">
        <v>1.4</v>
      </c>
      <c r="H49" s="66">
        <v>0.3</v>
      </c>
      <c r="I49" s="66">
        <v>9.6</v>
      </c>
      <c r="J49" s="66"/>
      <c r="K49" s="66">
        <v>5.2</v>
      </c>
      <c r="L49" s="66"/>
      <c r="M49" s="66">
        <v>4.0999999999999996</v>
      </c>
      <c r="N49" s="66">
        <v>6.3</v>
      </c>
      <c r="O49" s="66">
        <v>3.7</v>
      </c>
      <c r="P49" s="66">
        <v>2.4</v>
      </c>
      <c r="Q49" s="66">
        <v>2.2000000000000002</v>
      </c>
      <c r="R49" s="66">
        <v>13.8</v>
      </c>
      <c r="S49" s="66">
        <v>20.399999999999999</v>
      </c>
      <c r="T49" s="66">
        <v>8.8000000000000007</v>
      </c>
      <c r="U49" s="66">
        <v>7.5</v>
      </c>
      <c r="V49" s="66">
        <v>1.3</v>
      </c>
      <c r="W49" s="66">
        <v>16.5</v>
      </c>
      <c r="X49" s="66">
        <v>88.9</v>
      </c>
      <c r="Y49" s="66">
        <v>63.3</v>
      </c>
      <c r="Z49" s="66">
        <v>77.099999999999994</v>
      </c>
      <c r="AA49" s="66"/>
      <c r="AB49" s="66">
        <v>10.1</v>
      </c>
      <c r="AC49" s="66">
        <v>5.8</v>
      </c>
      <c r="AD49" s="66">
        <v>6.5</v>
      </c>
      <c r="AE49" s="66">
        <v>2.2999999999999998</v>
      </c>
      <c r="AF49" s="66">
        <v>4.3</v>
      </c>
      <c r="AG49" s="66">
        <v>4.8</v>
      </c>
      <c r="AH49" s="66">
        <v>4.8</v>
      </c>
      <c r="AI49" s="66">
        <v>8.1999999999999993</v>
      </c>
      <c r="AJ49" s="66"/>
      <c r="AK49" s="66"/>
      <c r="AL49" s="66"/>
      <c r="AM49" s="66">
        <v>3.4</v>
      </c>
      <c r="AN49" s="66">
        <v>18.399999999999999</v>
      </c>
      <c r="AO49" s="66"/>
      <c r="AP49" s="66"/>
      <c r="AQ49" s="66"/>
      <c r="AR49" s="66">
        <v>3.2</v>
      </c>
      <c r="AS49" s="66"/>
      <c r="AT49" s="66"/>
      <c r="AU49" s="66">
        <v>5.5</v>
      </c>
      <c r="AV49" s="66"/>
      <c r="AW49" s="66">
        <v>106.5</v>
      </c>
      <c r="AX49" s="66"/>
      <c r="AY49" s="66">
        <v>117.5</v>
      </c>
      <c r="AZ49" s="66"/>
      <c r="BA49" s="66">
        <v>0.6</v>
      </c>
      <c r="BB49" s="66"/>
      <c r="BC49" s="66">
        <v>23</v>
      </c>
      <c r="BD49" s="66">
        <v>67.8</v>
      </c>
      <c r="BE49" s="66">
        <v>8.6999999999999993</v>
      </c>
      <c r="BF49" s="66">
        <v>4.5</v>
      </c>
      <c r="BG49" s="66">
        <v>2.9</v>
      </c>
      <c r="BH49" s="66">
        <v>2</v>
      </c>
      <c r="BI49" s="66">
        <v>1.1000000000000001</v>
      </c>
      <c r="BJ49" s="66"/>
      <c r="BK49" s="66"/>
      <c r="BL49" s="66">
        <v>18.100000000000001</v>
      </c>
      <c r="BM49" s="66">
        <v>10.1</v>
      </c>
      <c r="BN49" s="66"/>
      <c r="BO49" s="67">
        <v>816.5</v>
      </c>
    </row>
    <row r="50" spans="1:67" x14ac:dyDescent="0.3">
      <c r="A50" s="1"/>
      <c r="B50" s="54" t="s">
        <v>813</v>
      </c>
      <c r="C50" s="66">
        <v>15.5</v>
      </c>
      <c r="D50" s="66"/>
      <c r="E50" s="66">
        <v>7.9</v>
      </c>
      <c r="F50" s="66">
        <v>20.2</v>
      </c>
      <c r="G50" s="66">
        <v>1.4</v>
      </c>
      <c r="H50" s="66">
        <v>0.3</v>
      </c>
      <c r="I50" s="66">
        <v>8.9</v>
      </c>
      <c r="J50" s="66"/>
      <c r="K50" s="66">
        <v>5.2</v>
      </c>
      <c r="L50" s="66"/>
      <c r="M50" s="66">
        <v>4</v>
      </c>
      <c r="N50" s="66">
        <v>6.4</v>
      </c>
      <c r="O50" s="66">
        <v>3.6</v>
      </c>
      <c r="P50" s="66">
        <v>2.4</v>
      </c>
      <c r="Q50" s="66">
        <v>2.2000000000000002</v>
      </c>
      <c r="R50" s="66">
        <v>13.8</v>
      </c>
      <c r="S50" s="66">
        <v>20.3</v>
      </c>
      <c r="T50" s="66">
        <v>8.6999999999999993</v>
      </c>
      <c r="U50" s="66">
        <v>7.5</v>
      </c>
      <c r="V50" s="66">
        <v>0.8</v>
      </c>
      <c r="W50" s="66">
        <v>12.7</v>
      </c>
      <c r="X50" s="66">
        <v>82.3</v>
      </c>
      <c r="Y50" s="66">
        <v>55.5</v>
      </c>
      <c r="Z50" s="66">
        <v>77.8</v>
      </c>
      <c r="AA50" s="66"/>
      <c r="AB50" s="66">
        <v>7.8</v>
      </c>
      <c r="AC50" s="66">
        <v>4.4000000000000004</v>
      </c>
      <c r="AD50" s="66">
        <v>6.5</v>
      </c>
      <c r="AE50" s="66">
        <v>2.2999999999999998</v>
      </c>
      <c r="AF50" s="66">
        <v>4.3</v>
      </c>
      <c r="AG50" s="66">
        <v>4.8</v>
      </c>
      <c r="AH50" s="66">
        <v>4.8</v>
      </c>
      <c r="AI50" s="66">
        <v>8.1</v>
      </c>
      <c r="AJ50" s="66"/>
      <c r="AK50" s="66"/>
      <c r="AL50" s="66"/>
      <c r="AM50" s="66">
        <v>3.4</v>
      </c>
      <c r="AN50" s="66">
        <v>18.399999999999999</v>
      </c>
      <c r="AO50" s="66"/>
      <c r="AP50" s="66"/>
      <c r="AQ50" s="66"/>
      <c r="AR50" s="66">
        <v>3.2</v>
      </c>
      <c r="AS50" s="66"/>
      <c r="AT50" s="66"/>
      <c r="AU50" s="66">
        <v>5.4</v>
      </c>
      <c r="AV50" s="66"/>
      <c r="AW50" s="66">
        <v>68.599999999999994</v>
      </c>
      <c r="AX50" s="66"/>
      <c r="AY50" s="66">
        <v>90</v>
      </c>
      <c r="AZ50" s="66"/>
      <c r="BA50" s="66">
        <v>0.6</v>
      </c>
      <c r="BB50" s="66"/>
      <c r="BC50" s="66">
        <v>26.3</v>
      </c>
      <c r="BD50" s="66">
        <v>76.099999999999994</v>
      </c>
      <c r="BE50" s="66">
        <v>8.9</v>
      </c>
      <c r="BF50" s="66">
        <v>4.5</v>
      </c>
      <c r="BG50" s="66">
        <v>2.9</v>
      </c>
      <c r="BH50" s="66">
        <v>2</v>
      </c>
      <c r="BI50" s="66">
        <v>1.1000000000000001</v>
      </c>
      <c r="BJ50" s="66"/>
      <c r="BK50" s="66"/>
      <c r="BL50" s="66">
        <v>18.100000000000001</v>
      </c>
      <c r="BM50" s="66">
        <v>10</v>
      </c>
      <c r="BN50" s="66"/>
      <c r="BO50" s="67">
        <v>739.9</v>
      </c>
    </row>
    <row r="51" spans="1:67" x14ac:dyDescent="0.3">
      <c r="A51" s="1"/>
      <c r="B51" s="54" t="s">
        <v>814</v>
      </c>
      <c r="C51" s="66">
        <v>15.4</v>
      </c>
      <c r="D51" s="66"/>
      <c r="E51" s="66">
        <v>7.7</v>
      </c>
      <c r="F51" s="66">
        <v>20.2</v>
      </c>
      <c r="G51" s="66">
        <v>1.4</v>
      </c>
      <c r="H51" s="66">
        <v>0.3</v>
      </c>
      <c r="I51" s="66">
        <v>7</v>
      </c>
      <c r="J51" s="66"/>
      <c r="K51" s="66">
        <v>5.2</v>
      </c>
      <c r="L51" s="66"/>
      <c r="M51" s="66">
        <v>3.3</v>
      </c>
      <c r="N51" s="66">
        <v>6.1</v>
      </c>
      <c r="O51" s="66">
        <v>3.6</v>
      </c>
      <c r="P51" s="66">
        <v>2.4</v>
      </c>
      <c r="Q51" s="66">
        <v>2.2000000000000002</v>
      </c>
      <c r="R51" s="66">
        <v>13.8</v>
      </c>
      <c r="S51" s="66">
        <v>20</v>
      </c>
      <c r="T51" s="66">
        <v>8.6999999999999993</v>
      </c>
      <c r="U51" s="66">
        <v>7.5</v>
      </c>
      <c r="V51" s="66">
        <v>1</v>
      </c>
      <c r="W51" s="66">
        <v>11.2</v>
      </c>
      <c r="X51" s="66">
        <v>83.1</v>
      </c>
      <c r="Y51" s="66">
        <v>63.5</v>
      </c>
      <c r="Z51" s="66">
        <v>78.099999999999994</v>
      </c>
      <c r="AA51" s="66"/>
      <c r="AB51" s="66">
        <v>8.8000000000000007</v>
      </c>
      <c r="AC51" s="66">
        <v>4.4000000000000004</v>
      </c>
      <c r="AD51" s="66">
        <v>6.5</v>
      </c>
      <c r="AE51" s="66">
        <v>2.2999999999999998</v>
      </c>
      <c r="AF51" s="66">
        <v>4.3</v>
      </c>
      <c r="AG51" s="66">
        <v>4.8</v>
      </c>
      <c r="AH51" s="66">
        <v>4.8</v>
      </c>
      <c r="AI51" s="66">
        <v>8</v>
      </c>
      <c r="AJ51" s="66"/>
      <c r="AK51" s="66"/>
      <c r="AL51" s="66"/>
      <c r="AM51" s="66">
        <v>3.5</v>
      </c>
      <c r="AN51" s="66">
        <v>18.399999999999999</v>
      </c>
      <c r="AO51" s="66"/>
      <c r="AP51" s="66"/>
      <c r="AQ51" s="66"/>
      <c r="AR51" s="66">
        <v>3.2</v>
      </c>
      <c r="AS51" s="66"/>
      <c r="AT51" s="66"/>
      <c r="AU51" s="66">
        <v>5.2</v>
      </c>
      <c r="AV51" s="66"/>
      <c r="AW51" s="66">
        <v>64.2</v>
      </c>
      <c r="AX51" s="66"/>
      <c r="AY51" s="66">
        <v>74.599999999999994</v>
      </c>
      <c r="AZ51" s="66"/>
      <c r="BA51" s="66">
        <v>0.6</v>
      </c>
      <c r="BB51" s="66"/>
      <c r="BC51" s="66">
        <v>22.3</v>
      </c>
      <c r="BD51" s="66">
        <v>68</v>
      </c>
      <c r="BE51" s="66">
        <v>8.9</v>
      </c>
      <c r="BF51" s="66">
        <v>4.5</v>
      </c>
      <c r="BG51" s="66">
        <v>2.9</v>
      </c>
      <c r="BH51" s="66">
        <v>2</v>
      </c>
      <c r="BI51" s="66">
        <v>1.1000000000000001</v>
      </c>
      <c r="BJ51" s="66"/>
      <c r="BK51" s="66"/>
      <c r="BL51" s="66">
        <v>18.100000000000001</v>
      </c>
      <c r="BM51" s="66">
        <v>10</v>
      </c>
      <c r="BN51" s="66"/>
      <c r="BO51" s="67">
        <v>713.1</v>
      </c>
    </row>
    <row r="52" spans="1:67" x14ac:dyDescent="0.3">
      <c r="A52" s="1"/>
      <c r="B52" s="54" t="s">
        <v>815</v>
      </c>
      <c r="C52" s="66">
        <v>15</v>
      </c>
      <c r="D52" s="66"/>
      <c r="E52" s="66">
        <v>7.9</v>
      </c>
      <c r="F52" s="66">
        <v>18.100000000000001</v>
      </c>
      <c r="G52" s="66">
        <v>1.3</v>
      </c>
      <c r="H52" s="66">
        <v>0.3</v>
      </c>
      <c r="I52" s="66">
        <v>8.6</v>
      </c>
      <c r="J52" s="66"/>
      <c r="K52" s="66">
        <v>5.4</v>
      </c>
      <c r="L52" s="66"/>
      <c r="M52" s="66">
        <v>3.4</v>
      </c>
      <c r="N52" s="66">
        <v>6.2</v>
      </c>
      <c r="O52" s="66">
        <v>3.6</v>
      </c>
      <c r="P52" s="66">
        <v>2.4</v>
      </c>
      <c r="Q52" s="66">
        <v>2.2000000000000002</v>
      </c>
      <c r="R52" s="66">
        <v>13.9</v>
      </c>
      <c r="S52" s="66">
        <v>20</v>
      </c>
      <c r="T52" s="66">
        <v>8.6999999999999993</v>
      </c>
      <c r="U52" s="66">
        <v>7.5</v>
      </c>
      <c r="V52" s="66">
        <v>0.6</v>
      </c>
      <c r="W52" s="66">
        <v>15.3</v>
      </c>
      <c r="X52" s="66">
        <v>70.599999999999994</v>
      </c>
      <c r="Y52" s="66">
        <v>60.7</v>
      </c>
      <c r="Z52" s="66">
        <v>77.7</v>
      </c>
      <c r="AA52" s="66"/>
      <c r="AB52" s="66">
        <v>7.5</v>
      </c>
      <c r="AC52" s="66">
        <v>4.5999999999999996</v>
      </c>
      <c r="AD52" s="66">
        <v>6.5</v>
      </c>
      <c r="AE52" s="66">
        <v>2.2999999999999998</v>
      </c>
      <c r="AF52" s="66">
        <v>4.3</v>
      </c>
      <c r="AG52" s="66">
        <v>5</v>
      </c>
      <c r="AH52" s="66">
        <v>4.8</v>
      </c>
      <c r="AI52" s="66">
        <v>8</v>
      </c>
      <c r="AJ52" s="66"/>
      <c r="AK52" s="66"/>
      <c r="AL52" s="66"/>
      <c r="AM52" s="66">
        <v>3.4</v>
      </c>
      <c r="AN52" s="66">
        <v>18.399999999999999</v>
      </c>
      <c r="AO52" s="66"/>
      <c r="AP52" s="66"/>
      <c r="AQ52" s="66"/>
      <c r="AR52" s="66">
        <v>3.2</v>
      </c>
      <c r="AS52" s="66"/>
      <c r="AT52" s="66"/>
      <c r="AU52" s="66">
        <v>5.6</v>
      </c>
      <c r="AV52" s="66"/>
      <c r="AW52" s="66">
        <v>46</v>
      </c>
      <c r="AX52" s="66"/>
      <c r="AY52" s="66">
        <v>56.5</v>
      </c>
      <c r="AZ52" s="66"/>
      <c r="BA52" s="66">
        <v>0.6</v>
      </c>
      <c r="BB52" s="66"/>
      <c r="BC52" s="66">
        <v>23.4</v>
      </c>
      <c r="BD52" s="66">
        <v>65.099999999999994</v>
      </c>
      <c r="BE52" s="66">
        <v>8.6999999999999993</v>
      </c>
      <c r="BF52" s="66">
        <v>4.5</v>
      </c>
      <c r="BG52" s="66">
        <v>2.9</v>
      </c>
      <c r="BH52" s="66">
        <v>2</v>
      </c>
      <c r="BI52" s="66">
        <v>1.1000000000000001</v>
      </c>
      <c r="BJ52" s="66"/>
      <c r="BK52" s="66"/>
      <c r="BL52" s="66">
        <v>18.2</v>
      </c>
      <c r="BM52" s="66">
        <v>10</v>
      </c>
      <c r="BN52" s="66"/>
      <c r="BO52" s="67">
        <v>662</v>
      </c>
    </row>
    <row r="53" spans="1:67" x14ac:dyDescent="0.3">
      <c r="A53" s="1"/>
      <c r="B53" s="54" t="s">
        <v>816</v>
      </c>
      <c r="C53" s="66">
        <v>15.5</v>
      </c>
      <c r="D53" s="66"/>
      <c r="E53" s="66">
        <v>7.9</v>
      </c>
      <c r="F53" s="66">
        <v>13.5</v>
      </c>
      <c r="G53" s="66">
        <v>1.3</v>
      </c>
      <c r="H53" s="66">
        <v>0.3</v>
      </c>
      <c r="I53" s="66">
        <v>9.4</v>
      </c>
      <c r="J53" s="66"/>
      <c r="K53" s="66">
        <v>5.4</v>
      </c>
      <c r="L53" s="66"/>
      <c r="M53" s="66">
        <v>3.7</v>
      </c>
      <c r="N53" s="66">
        <v>5.8</v>
      </c>
      <c r="O53" s="66">
        <v>3.6</v>
      </c>
      <c r="P53" s="66">
        <v>2.4</v>
      </c>
      <c r="Q53" s="66">
        <v>2.2000000000000002</v>
      </c>
      <c r="R53" s="66">
        <v>13.7</v>
      </c>
      <c r="S53" s="66">
        <v>20.6</v>
      </c>
      <c r="T53" s="66">
        <v>8.6999999999999993</v>
      </c>
      <c r="U53" s="66">
        <v>7.5</v>
      </c>
      <c r="V53" s="66">
        <v>0.7</v>
      </c>
      <c r="W53" s="66">
        <v>19.100000000000001</v>
      </c>
      <c r="X53" s="66">
        <v>53.3</v>
      </c>
      <c r="Y53" s="66">
        <v>52.1</v>
      </c>
      <c r="Z53" s="66">
        <v>68.400000000000006</v>
      </c>
      <c r="AA53" s="66"/>
      <c r="AB53" s="66">
        <v>7.4</v>
      </c>
      <c r="AC53" s="66">
        <v>3.1</v>
      </c>
      <c r="AD53" s="66">
        <v>6.5</v>
      </c>
      <c r="AE53" s="66">
        <v>2.2999999999999998</v>
      </c>
      <c r="AF53" s="66">
        <v>4.3</v>
      </c>
      <c r="AG53" s="66">
        <v>5</v>
      </c>
      <c r="AH53" s="66">
        <v>4.8</v>
      </c>
      <c r="AI53" s="66">
        <v>8</v>
      </c>
      <c r="AJ53" s="66"/>
      <c r="AK53" s="66">
        <v>7.7</v>
      </c>
      <c r="AL53" s="66">
        <v>7.7</v>
      </c>
      <c r="AM53" s="66">
        <v>3.5</v>
      </c>
      <c r="AN53" s="66">
        <v>18.399999999999999</v>
      </c>
      <c r="AO53" s="66"/>
      <c r="AP53" s="66"/>
      <c r="AQ53" s="66"/>
      <c r="AR53" s="66">
        <v>3.2</v>
      </c>
      <c r="AS53" s="66"/>
      <c r="AT53" s="66"/>
      <c r="AU53" s="66">
        <v>5.4</v>
      </c>
      <c r="AV53" s="66"/>
      <c r="AW53" s="66">
        <v>43.8</v>
      </c>
      <c r="AX53" s="66"/>
      <c r="AY53" s="66">
        <v>46.7</v>
      </c>
      <c r="AZ53" s="66"/>
      <c r="BA53" s="66">
        <v>0.6</v>
      </c>
      <c r="BB53" s="66"/>
      <c r="BC53" s="66">
        <v>19.899999999999999</v>
      </c>
      <c r="BD53" s="66">
        <v>52.3</v>
      </c>
      <c r="BE53" s="66">
        <v>8.6999999999999993</v>
      </c>
      <c r="BF53" s="66">
        <v>4.5</v>
      </c>
      <c r="BG53" s="66">
        <v>2.9</v>
      </c>
      <c r="BH53" s="66">
        <v>2</v>
      </c>
      <c r="BI53" s="66">
        <v>1.1000000000000001</v>
      </c>
      <c r="BJ53" s="66"/>
      <c r="BK53" s="66"/>
      <c r="BL53" s="66">
        <v>18.100000000000001</v>
      </c>
      <c r="BM53" s="66">
        <v>10</v>
      </c>
      <c r="BN53" s="66"/>
      <c r="BO53" s="67">
        <v>613</v>
      </c>
    </row>
    <row r="54" spans="1:67" x14ac:dyDescent="0.3">
      <c r="A54" s="1"/>
      <c r="B54" s="54" t="s">
        <v>817</v>
      </c>
      <c r="C54" s="66">
        <v>15.5</v>
      </c>
      <c r="D54" s="66"/>
      <c r="E54" s="66">
        <v>7.7</v>
      </c>
      <c r="F54" s="66">
        <v>13.5</v>
      </c>
      <c r="G54" s="66">
        <v>1.3</v>
      </c>
      <c r="H54" s="66">
        <v>0.3</v>
      </c>
      <c r="I54" s="66">
        <v>10</v>
      </c>
      <c r="J54" s="66"/>
      <c r="K54" s="66">
        <v>5.7</v>
      </c>
      <c r="L54" s="66"/>
      <c r="M54" s="66">
        <v>3.3</v>
      </c>
      <c r="N54" s="66">
        <v>5.5</v>
      </c>
      <c r="O54" s="66">
        <v>3.6</v>
      </c>
      <c r="P54" s="66">
        <v>2.4</v>
      </c>
      <c r="Q54" s="66">
        <v>2.2000000000000002</v>
      </c>
      <c r="R54" s="66">
        <v>13.6</v>
      </c>
      <c r="S54" s="66">
        <v>19.8</v>
      </c>
      <c r="T54" s="66">
        <v>8.6999999999999993</v>
      </c>
      <c r="U54" s="66">
        <v>7.5</v>
      </c>
      <c r="V54" s="66">
        <v>0.5</v>
      </c>
      <c r="W54" s="66">
        <v>19.100000000000001</v>
      </c>
      <c r="X54" s="66">
        <v>55.2</v>
      </c>
      <c r="Y54" s="66">
        <v>56.8</v>
      </c>
      <c r="Z54" s="66">
        <v>75.3</v>
      </c>
      <c r="AA54" s="66"/>
      <c r="AB54" s="66">
        <v>6.7</v>
      </c>
      <c r="AC54" s="66">
        <v>4.0999999999999996</v>
      </c>
      <c r="AD54" s="66">
        <v>6.5</v>
      </c>
      <c r="AE54" s="66">
        <v>2.2999999999999998</v>
      </c>
      <c r="AF54" s="66">
        <v>4.0999999999999996</v>
      </c>
      <c r="AG54" s="66">
        <v>5</v>
      </c>
      <c r="AH54" s="66">
        <v>4.8</v>
      </c>
      <c r="AI54" s="66">
        <v>8</v>
      </c>
      <c r="AJ54" s="66"/>
      <c r="AK54" s="66">
        <v>9.4</v>
      </c>
      <c r="AL54" s="66">
        <v>9.4</v>
      </c>
      <c r="AM54" s="66">
        <v>3.4</v>
      </c>
      <c r="AN54" s="66">
        <v>18.399999999999999</v>
      </c>
      <c r="AO54" s="66"/>
      <c r="AP54" s="66"/>
      <c r="AQ54" s="66"/>
      <c r="AR54" s="66">
        <v>3.2</v>
      </c>
      <c r="AS54" s="66"/>
      <c r="AT54" s="66"/>
      <c r="AU54" s="66">
        <v>1.2</v>
      </c>
      <c r="AV54" s="66"/>
      <c r="AW54" s="66">
        <v>31.6</v>
      </c>
      <c r="AX54" s="66"/>
      <c r="AY54" s="66">
        <v>30.4</v>
      </c>
      <c r="AZ54" s="66"/>
      <c r="BA54" s="66">
        <v>0.6</v>
      </c>
      <c r="BB54" s="66"/>
      <c r="BC54" s="66">
        <v>14.5</v>
      </c>
      <c r="BD54" s="66">
        <v>43.1</v>
      </c>
      <c r="BE54" s="66">
        <v>8.6999999999999993</v>
      </c>
      <c r="BF54" s="66">
        <v>4.5</v>
      </c>
      <c r="BG54" s="66">
        <v>2.9</v>
      </c>
      <c r="BH54" s="66">
        <v>2</v>
      </c>
      <c r="BI54" s="66">
        <v>1.1000000000000001</v>
      </c>
      <c r="BJ54" s="66"/>
      <c r="BK54" s="66"/>
      <c r="BL54" s="66">
        <v>18.100000000000001</v>
      </c>
      <c r="BM54" s="66">
        <v>10.1</v>
      </c>
      <c r="BN54" s="66"/>
      <c r="BO54" s="67">
        <v>581.6</v>
      </c>
    </row>
    <row r="55" spans="1:67" x14ac:dyDescent="0.3">
      <c r="A55" s="1"/>
      <c r="B55" s="56" t="s">
        <v>1042</v>
      </c>
      <c r="C55" s="68">
        <v>15.5</v>
      </c>
      <c r="D55" s="68"/>
      <c r="E55" s="68">
        <v>7.6</v>
      </c>
      <c r="F55" s="68">
        <v>13.5</v>
      </c>
      <c r="G55" s="68">
        <v>1.3</v>
      </c>
      <c r="H55" s="68">
        <v>0.3</v>
      </c>
      <c r="I55" s="68">
        <v>10.1</v>
      </c>
      <c r="J55" s="68"/>
      <c r="K55" s="68">
        <v>5.8</v>
      </c>
      <c r="L55" s="68"/>
      <c r="M55" s="68">
        <v>3.8</v>
      </c>
      <c r="N55" s="68">
        <v>5.6</v>
      </c>
      <c r="O55" s="68">
        <v>3.8</v>
      </c>
      <c r="P55" s="68">
        <v>2.4</v>
      </c>
      <c r="Q55" s="68">
        <v>2.2000000000000002</v>
      </c>
      <c r="R55" s="68">
        <v>13.5</v>
      </c>
      <c r="S55" s="68">
        <v>20.6</v>
      </c>
      <c r="T55" s="68">
        <v>8.6999999999999993</v>
      </c>
      <c r="U55" s="68">
        <v>7.5</v>
      </c>
      <c r="V55" s="68">
        <v>1.2</v>
      </c>
      <c r="W55" s="68">
        <v>20.3</v>
      </c>
      <c r="X55" s="68">
        <v>55.7</v>
      </c>
      <c r="Y55" s="68">
        <v>56.1</v>
      </c>
      <c r="Z55" s="68">
        <v>80.5</v>
      </c>
      <c r="AA55" s="68"/>
      <c r="AB55" s="68">
        <v>6.6</v>
      </c>
      <c r="AC55" s="68">
        <v>4.8</v>
      </c>
      <c r="AD55" s="68">
        <v>6.5</v>
      </c>
      <c r="AE55" s="68">
        <v>2.2999999999999998</v>
      </c>
      <c r="AF55" s="68">
        <v>4</v>
      </c>
      <c r="AG55" s="68">
        <v>4.7</v>
      </c>
      <c r="AH55" s="68">
        <v>4.7</v>
      </c>
      <c r="AI55" s="68">
        <v>8</v>
      </c>
      <c r="AJ55" s="68"/>
      <c r="AK55" s="68">
        <v>10</v>
      </c>
      <c r="AL55" s="68">
        <v>10</v>
      </c>
      <c r="AM55" s="68">
        <v>3.4</v>
      </c>
      <c r="AN55" s="68">
        <v>18.399999999999999</v>
      </c>
      <c r="AO55" s="68"/>
      <c r="AP55" s="68"/>
      <c r="AQ55" s="68"/>
      <c r="AR55" s="68">
        <v>3.2</v>
      </c>
      <c r="AS55" s="68"/>
      <c r="AT55" s="68"/>
      <c r="AU55" s="68">
        <v>1.5</v>
      </c>
      <c r="AV55" s="68"/>
      <c r="AW55" s="68">
        <v>21</v>
      </c>
      <c r="AX55" s="68"/>
      <c r="AY55" s="68">
        <v>29.6</v>
      </c>
      <c r="AZ55" s="68"/>
      <c r="BA55" s="68">
        <v>0.6</v>
      </c>
      <c r="BB55" s="68"/>
      <c r="BC55" s="68">
        <v>16.8</v>
      </c>
      <c r="BD55" s="68">
        <v>43.1</v>
      </c>
      <c r="BE55" s="68">
        <v>8.8000000000000007</v>
      </c>
      <c r="BF55" s="68">
        <v>4.5</v>
      </c>
      <c r="BG55" s="68">
        <v>2.9</v>
      </c>
      <c r="BH55" s="68">
        <v>2</v>
      </c>
      <c r="BI55" s="68">
        <v>1.1000000000000001</v>
      </c>
      <c r="BJ55" s="68"/>
      <c r="BK55" s="68"/>
      <c r="BL55" s="68">
        <v>18</v>
      </c>
      <c r="BM55" s="68">
        <v>10.1</v>
      </c>
      <c r="BN55" s="68"/>
      <c r="BO55" s="69">
        <v>582.6</v>
      </c>
    </row>
    <row r="56" spans="1:67" ht="15.6" x14ac:dyDescent="0.3">
      <c r="A56" s="1"/>
      <c r="B56" s="70" t="s">
        <v>1043</v>
      </c>
      <c r="C56" s="71">
        <v>370</v>
      </c>
      <c r="D56" s="71">
        <v>0</v>
      </c>
      <c r="E56" s="71">
        <v>195.2</v>
      </c>
      <c r="F56" s="71">
        <v>370.5</v>
      </c>
      <c r="G56" s="71">
        <v>31.65</v>
      </c>
      <c r="H56" s="71">
        <v>7.2</v>
      </c>
      <c r="I56" s="71">
        <v>220.6</v>
      </c>
      <c r="J56" s="71">
        <v>8.15</v>
      </c>
      <c r="K56" s="71">
        <v>140.1</v>
      </c>
      <c r="L56" s="71">
        <v>0</v>
      </c>
      <c r="M56" s="71">
        <v>94.8</v>
      </c>
      <c r="N56" s="71">
        <v>138.19999999999999</v>
      </c>
      <c r="O56" s="71">
        <v>69</v>
      </c>
      <c r="P56" s="71">
        <v>57.6</v>
      </c>
      <c r="Q56" s="71">
        <v>54.1</v>
      </c>
      <c r="R56" s="71">
        <v>324.55</v>
      </c>
      <c r="S56" s="71">
        <v>483.55</v>
      </c>
      <c r="T56" s="71">
        <v>226.3</v>
      </c>
      <c r="U56" s="71">
        <v>94.15</v>
      </c>
      <c r="V56" s="71">
        <v>260.89999999999998</v>
      </c>
      <c r="W56" s="71">
        <v>740.95</v>
      </c>
      <c r="X56" s="71">
        <v>1565.4</v>
      </c>
      <c r="Y56" s="71">
        <v>815</v>
      </c>
      <c r="Z56" s="71">
        <v>1104.95</v>
      </c>
      <c r="AA56" s="71">
        <v>257.7</v>
      </c>
      <c r="AB56" s="71">
        <v>112.3</v>
      </c>
      <c r="AC56" s="71">
        <v>65.150000000000006</v>
      </c>
      <c r="AD56" s="71">
        <v>158.25</v>
      </c>
      <c r="AE56" s="71">
        <v>56.7</v>
      </c>
      <c r="AF56" s="71">
        <v>102.4</v>
      </c>
      <c r="AG56" s="71">
        <v>117.8</v>
      </c>
      <c r="AH56" s="71">
        <v>117.7</v>
      </c>
      <c r="AI56" s="71">
        <v>187.15</v>
      </c>
      <c r="AJ56" s="71">
        <v>568.54999999999995</v>
      </c>
      <c r="AK56" s="71">
        <v>13.55</v>
      </c>
      <c r="AL56" s="71">
        <v>13.55</v>
      </c>
      <c r="AM56" s="71">
        <v>80.400000000000006</v>
      </c>
      <c r="AN56" s="71">
        <v>441.6</v>
      </c>
      <c r="AO56" s="71">
        <v>0</v>
      </c>
      <c r="AP56" s="71">
        <v>1931.3</v>
      </c>
      <c r="AQ56" s="71">
        <v>0.1</v>
      </c>
      <c r="AR56" s="71">
        <v>76.900000000000006</v>
      </c>
      <c r="AS56" s="71">
        <v>115.65</v>
      </c>
      <c r="AT56" s="71">
        <v>118.05</v>
      </c>
      <c r="AU56" s="71">
        <v>59</v>
      </c>
      <c r="AV56" s="71">
        <v>74.349999999999994</v>
      </c>
      <c r="AW56" s="71">
        <v>865.45</v>
      </c>
      <c r="AX56" s="71">
        <v>1058.75</v>
      </c>
      <c r="AY56" s="71">
        <v>916</v>
      </c>
      <c r="AZ56" s="71">
        <v>788.55</v>
      </c>
      <c r="BA56" s="71">
        <v>14.4</v>
      </c>
      <c r="BB56" s="71">
        <v>142.44999999999999</v>
      </c>
      <c r="BC56" s="71">
        <v>397.65</v>
      </c>
      <c r="BD56" s="71">
        <v>1049.9000000000001</v>
      </c>
      <c r="BE56" s="71">
        <v>215.95</v>
      </c>
      <c r="BF56" s="71">
        <v>108</v>
      </c>
      <c r="BG56" s="71">
        <v>69.599999999999994</v>
      </c>
      <c r="BH56" s="71">
        <v>47.8</v>
      </c>
      <c r="BI56" s="71">
        <v>26.4</v>
      </c>
      <c r="BJ56" s="71">
        <v>117</v>
      </c>
      <c r="BK56" s="71">
        <v>0.35</v>
      </c>
      <c r="BL56" s="71">
        <v>431.9</v>
      </c>
      <c r="BM56" s="71">
        <v>240</v>
      </c>
      <c r="BN56" s="71">
        <v>144.25</v>
      </c>
      <c r="BO56" s="71">
        <v>18675.400000000001</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556</v>
      </c>
      <c r="M70" s="1">
        <v>1037.5999999999999</v>
      </c>
      <c r="N70" s="1">
        <v>5.5559720273729072</v>
      </c>
      <c r="O70" s="1" t="s">
        <v>1044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555</v>
      </c>
      <c r="M71" s="1">
        <v>4466.55</v>
      </c>
      <c r="N71" s="1">
        <v>23.916756803067134</v>
      </c>
      <c r="O71" s="1" t="s">
        <v>1045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557</v>
      </c>
      <c r="M72" s="1">
        <v>5250.5</v>
      </c>
      <c r="N72" s="1">
        <v>28.114524990093919</v>
      </c>
      <c r="O72" s="1" t="s">
        <v>1046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558</v>
      </c>
      <c r="M73" s="1">
        <v>7920.75</v>
      </c>
      <c r="N73" s="1">
        <v>42.412746179466033</v>
      </c>
      <c r="O73" s="1" t="s">
        <v>1047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BM6"/>
    <mergeCell ref="BN6"/>
    <mergeCell ref="B5:BO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8" activePane="bottomRight" state="frozen"/>
      <selection pane="topRight" activeCell="C1" sqref="C1"/>
      <selection pane="bottomLeft" activeCell="A8" sqref="A8"/>
      <selection pane="bottomRight" activeCell="H1" sqref="H1:H1048576"/>
    </sheetView>
  </sheetViews>
  <sheetFormatPr baseColWidth="10" defaultColWidth="8.88671875" defaultRowHeight="14.4" x14ac:dyDescent="0.3"/>
  <cols>
    <col min="1" max="1" width="2" customWidth="1"/>
    <col min="2" max="2" width="15"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1" x14ac:dyDescent="0.4">
      <c r="A5" s="1"/>
      <c r="B5" s="210" t="s">
        <v>1048</v>
      </c>
      <c r="C5" s="210"/>
      <c r="D5" s="210"/>
      <c r="E5" s="210"/>
      <c r="F5" s="210"/>
      <c r="G5" s="210"/>
      <c r="H5" s="210"/>
    </row>
    <row r="6" spans="1:8" ht="43.95" customHeight="1" x14ac:dyDescent="0.3">
      <c r="A6" s="1"/>
      <c r="B6" s="209" t="s">
        <v>549</v>
      </c>
      <c r="C6" s="209" t="s">
        <v>603</v>
      </c>
      <c r="D6" s="209" t="s">
        <v>126</v>
      </c>
      <c r="E6" s="209" t="s">
        <v>604</v>
      </c>
      <c r="F6" s="209" t="s">
        <v>602</v>
      </c>
      <c r="G6" s="209" t="s">
        <v>281</v>
      </c>
      <c r="H6" s="63" t="s">
        <v>1049</v>
      </c>
    </row>
    <row r="7" spans="1:8" x14ac:dyDescent="0.3">
      <c r="A7" s="1"/>
      <c r="B7" s="209"/>
      <c r="C7" s="63" t="s">
        <v>1001</v>
      </c>
      <c r="D7" s="63" t="s">
        <v>1002</v>
      </c>
      <c r="E7" s="63" t="s">
        <v>1003</v>
      </c>
      <c r="F7" s="63" t="s">
        <v>1005</v>
      </c>
      <c r="G7" s="63" t="s">
        <v>1050</v>
      </c>
      <c r="H7" s="63" t="s">
        <v>762</v>
      </c>
    </row>
    <row r="8" spans="1:8" x14ac:dyDescent="0.3">
      <c r="A8" s="1"/>
      <c r="B8" s="50" t="s">
        <v>1023</v>
      </c>
      <c r="C8" s="64">
        <v>15.6</v>
      </c>
      <c r="D8" s="64"/>
      <c r="E8" s="64">
        <v>8.6999999999999993</v>
      </c>
      <c r="F8" s="64">
        <v>9.4</v>
      </c>
      <c r="G8" s="64"/>
      <c r="H8" s="65">
        <v>33.700000000000003</v>
      </c>
    </row>
    <row r="9" spans="1:8" x14ac:dyDescent="0.3">
      <c r="A9" s="1"/>
      <c r="B9" s="54" t="s">
        <v>1024</v>
      </c>
      <c r="C9" s="66">
        <v>15.6</v>
      </c>
      <c r="D9" s="66"/>
      <c r="E9" s="66">
        <v>8.1</v>
      </c>
      <c r="F9" s="66">
        <v>9.5</v>
      </c>
      <c r="G9" s="66"/>
      <c r="H9" s="67">
        <v>33.200000000000003</v>
      </c>
    </row>
    <row r="10" spans="1:8" x14ac:dyDescent="0.3">
      <c r="A10" s="1"/>
      <c r="B10" s="54" t="s">
        <v>1025</v>
      </c>
      <c r="C10" s="66">
        <v>15.5</v>
      </c>
      <c r="D10" s="66"/>
      <c r="E10" s="66">
        <v>8.3000000000000007</v>
      </c>
      <c r="F10" s="66">
        <v>9.5</v>
      </c>
      <c r="G10" s="66"/>
      <c r="H10" s="67">
        <v>33.299999999999997</v>
      </c>
    </row>
    <row r="11" spans="1:8" x14ac:dyDescent="0.3">
      <c r="A11" s="1"/>
      <c r="B11" s="54" t="s">
        <v>1026</v>
      </c>
      <c r="C11" s="66">
        <v>15.3</v>
      </c>
      <c r="D11" s="66"/>
      <c r="E11" s="66">
        <v>8.3000000000000007</v>
      </c>
      <c r="F11" s="66">
        <v>9.5</v>
      </c>
      <c r="G11" s="66"/>
      <c r="H11" s="67">
        <v>33.1</v>
      </c>
    </row>
    <row r="12" spans="1:8" x14ac:dyDescent="0.3">
      <c r="A12" s="1"/>
      <c r="B12" s="54" t="s">
        <v>1027</v>
      </c>
      <c r="C12" s="66">
        <v>15.4</v>
      </c>
      <c r="D12" s="66"/>
      <c r="E12" s="66">
        <v>7.2</v>
      </c>
      <c r="F12" s="66">
        <v>9.3000000000000007</v>
      </c>
      <c r="G12" s="66"/>
      <c r="H12" s="67">
        <v>31.9</v>
      </c>
    </row>
    <row r="13" spans="1:8" x14ac:dyDescent="0.3">
      <c r="A13" s="1"/>
      <c r="B13" s="54" t="s">
        <v>1028</v>
      </c>
      <c r="C13" s="66">
        <v>15.5</v>
      </c>
      <c r="D13" s="66"/>
      <c r="E13" s="66">
        <v>7.7</v>
      </c>
      <c r="F13" s="66">
        <v>8.1999999999999993</v>
      </c>
      <c r="G13" s="66"/>
      <c r="H13" s="67">
        <v>31.4</v>
      </c>
    </row>
    <row r="14" spans="1:8" x14ac:dyDescent="0.3">
      <c r="A14" s="1"/>
      <c r="B14" s="54" t="s">
        <v>1029</v>
      </c>
      <c r="C14" s="66">
        <v>15.5</v>
      </c>
      <c r="D14" s="66"/>
      <c r="E14" s="66">
        <v>8.6999999999999993</v>
      </c>
      <c r="F14" s="66">
        <v>8.1999999999999993</v>
      </c>
      <c r="G14" s="66"/>
      <c r="H14" s="67">
        <v>32.4</v>
      </c>
    </row>
    <row r="15" spans="1:8" x14ac:dyDescent="0.3">
      <c r="A15" s="1"/>
      <c r="B15" s="56" t="s">
        <v>1030</v>
      </c>
      <c r="C15" s="68">
        <v>15.5</v>
      </c>
      <c r="D15" s="68"/>
      <c r="E15" s="68">
        <v>8.3000000000000007</v>
      </c>
      <c r="F15" s="68">
        <v>9.3000000000000007</v>
      </c>
      <c r="G15" s="68"/>
      <c r="H15" s="69">
        <v>33.1</v>
      </c>
    </row>
    <row r="16" spans="1:8" x14ac:dyDescent="0.3">
      <c r="A16" s="1"/>
      <c r="B16" s="50" t="s">
        <v>1031</v>
      </c>
      <c r="C16" s="64">
        <v>15.5</v>
      </c>
      <c r="D16" s="64"/>
      <c r="E16" s="64">
        <v>8.1999999999999993</v>
      </c>
      <c r="F16" s="64">
        <v>8.9</v>
      </c>
      <c r="G16" s="64"/>
      <c r="H16" s="65">
        <v>32.6</v>
      </c>
    </row>
    <row r="17" spans="1:8" x14ac:dyDescent="0.3">
      <c r="A17" s="1"/>
      <c r="B17" s="54" t="s">
        <v>1032</v>
      </c>
      <c r="C17" s="66">
        <v>15.5</v>
      </c>
      <c r="D17" s="66"/>
      <c r="E17" s="66">
        <v>7.6</v>
      </c>
      <c r="F17" s="66">
        <v>9</v>
      </c>
      <c r="G17" s="66"/>
      <c r="H17" s="67">
        <v>32.1</v>
      </c>
    </row>
    <row r="18" spans="1:8" x14ac:dyDescent="0.3">
      <c r="A18" s="1"/>
      <c r="B18" s="54" t="s">
        <v>1033</v>
      </c>
      <c r="C18" s="66">
        <v>15.6</v>
      </c>
      <c r="D18" s="66"/>
      <c r="E18" s="66">
        <v>7.2</v>
      </c>
      <c r="F18" s="66">
        <v>9.5</v>
      </c>
      <c r="G18" s="66"/>
      <c r="H18" s="67">
        <v>32.299999999999997</v>
      </c>
    </row>
    <row r="19" spans="1:8" x14ac:dyDescent="0.3">
      <c r="A19" s="1"/>
      <c r="B19" s="54" t="s">
        <v>1034</v>
      </c>
      <c r="C19" s="66">
        <v>15.5</v>
      </c>
      <c r="D19" s="66"/>
      <c r="E19" s="66">
        <v>7.7</v>
      </c>
      <c r="F19" s="66">
        <v>9.5</v>
      </c>
      <c r="G19" s="66"/>
      <c r="H19" s="67">
        <v>32.700000000000003</v>
      </c>
    </row>
    <row r="20" spans="1:8" x14ac:dyDescent="0.3">
      <c r="A20" s="1"/>
      <c r="B20" s="54" t="s">
        <v>1035</v>
      </c>
      <c r="C20" s="66">
        <v>15</v>
      </c>
      <c r="D20" s="66"/>
      <c r="E20" s="66">
        <v>8.3000000000000007</v>
      </c>
      <c r="F20" s="66">
        <v>8.1999999999999993</v>
      </c>
      <c r="G20" s="66"/>
      <c r="H20" s="67">
        <v>31.5</v>
      </c>
    </row>
    <row r="21" spans="1:8" x14ac:dyDescent="0.3">
      <c r="A21" s="1"/>
      <c r="B21" s="54" t="s">
        <v>1036</v>
      </c>
      <c r="C21" s="66">
        <v>15</v>
      </c>
      <c r="D21" s="66"/>
      <c r="E21" s="66">
        <v>7.5</v>
      </c>
      <c r="F21" s="66">
        <v>9.4</v>
      </c>
      <c r="G21" s="66"/>
      <c r="H21" s="67">
        <v>31.9</v>
      </c>
    </row>
    <row r="22" spans="1:8" x14ac:dyDescent="0.3">
      <c r="A22" s="1"/>
      <c r="B22" s="54" t="s">
        <v>1037</v>
      </c>
      <c r="C22" s="66">
        <v>15</v>
      </c>
      <c r="D22" s="66"/>
      <c r="E22" s="66">
        <v>8.9</v>
      </c>
      <c r="F22" s="66">
        <v>9.5</v>
      </c>
      <c r="G22" s="66"/>
      <c r="H22" s="67">
        <v>33.4</v>
      </c>
    </row>
    <row r="23" spans="1:8" x14ac:dyDescent="0.3">
      <c r="A23" s="1"/>
      <c r="B23" s="56" t="s">
        <v>1038</v>
      </c>
      <c r="C23" s="68">
        <v>15.5</v>
      </c>
      <c r="D23" s="68"/>
      <c r="E23" s="68">
        <v>8.5</v>
      </c>
      <c r="F23" s="68">
        <v>9</v>
      </c>
      <c r="G23" s="68"/>
      <c r="H23" s="69">
        <v>33</v>
      </c>
    </row>
    <row r="24" spans="1:8" x14ac:dyDescent="0.3">
      <c r="A24" s="1"/>
      <c r="B24" s="50" t="s">
        <v>1039</v>
      </c>
      <c r="C24" s="64">
        <v>15.2</v>
      </c>
      <c r="D24" s="64"/>
      <c r="E24" s="64">
        <v>8.3000000000000007</v>
      </c>
      <c r="F24" s="64">
        <v>9.6</v>
      </c>
      <c r="G24" s="64"/>
      <c r="H24" s="65">
        <v>33.1</v>
      </c>
    </row>
    <row r="25" spans="1:8" x14ac:dyDescent="0.3">
      <c r="A25" s="1"/>
      <c r="B25" s="54" t="s">
        <v>1040</v>
      </c>
      <c r="C25" s="66">
        <v>15</v>
      </c>
      <c r="D25" s="66"/>
      <c r="E25" s="66">
        <v>7.9</v>
      </c>
      <c r="F25" s="66">
        <v>8.6</v>
      </c>
      <c r="G25" s="66"/>
      <c r="H25" s="67">
        <v>31.5</v>
      </c>
    </row>
    <row r="26" spans="1:8" x14ac:dyDescent="0.3">
      <c r="A26" s="1"/>
      <c r="B26" s="54" t="s">
        <v>1041</v>
      </c>
      <c r="C26" s="66">
        <v>15.5</v>
      </c>
      <c r="D26" s="66"/>
      <c r="E26" s="66">
        <v>8.4</v>
      </c>
      <c r="F26" s="66">
        <v>9</v>
      </c>
      <c r="G26" s="66"/>
      <c r="H26" s="67">
        <v>32.9</v>
      </c>
    </row>
    <row r="27" spans="1:8" x14ac:dyDescent="0.3">
      <c r="A27" s="1"/>
      <c r="B27" s="54" t="s">
        <v>790</v>
      </c>
      <c r="C27" s="66">
        <v>15.4</v>
      </c>
      <c r="D27" s="66"/>
      <c r="E27" s="66">
        <v>8.6</v>
      </c>
      <c r="F27" s="66">
        <v>9.3000000000000007</v>
      </c>
      <c r="G27" s="66"/>
      <c r="H27" s="67">
        <v>33.299999999999997</v>
      </c>
    </row>
    <row r="28" spans="1:8" x14ac:dyDescent="0.3">
      <c r="A28" s="1"/>
      <c r="B28" s="54" t="s">
        <v>791</v>
      </c>
      <c r="C28" s="66">
        <v>15.5</v>
      </c>
      <c r="D28" s="66"/>
      <c r="E28" s="66">
        <v>9</v>
      </c>
      <c r="F28" s="66">
        <v>9</v>
      </c>
      <c r="G28" s="66"/>
      <c r="H28" s="67">
        <v>33.5</v>
      </c>
    </row>
    <row r="29" spans="1:8" x14ac:dyDescent="0.3">
      <c r="A29" s="1"/>
      <c r="B29" s="54" t="s">
        <v>792</v>
      </c>
      <c r="C29" s="66">
        <v>15.5</v>
      </c>
      <c r="D29" s="66"/>
      <c r="E29" s="66">
        <v>8.8000000000000007</v>
      </c>
      <c r="F29" s="66">
        <v>9.6999999999999993</v>
      </c>
      <c r="G29" s="66"/>
      <c r="H29" s="67">
        <v>34</v>
      </c>
    </row>
    <row r="30" spans="1:8" x14ac:dyDescent="0.3">
      <c r="A30" s="1"/>
      <c r="B30" s="54" t="s">
        <v>793</v>
      </c>
      <c r="C30" s="66">
        <v>15.6</v>
      </c>
      <c r="D30" s="66"/>
      <c r="E30" s="66">
        <v>8.1</v>
      </c>
      <c r="F30" s="66">
        <v>9.6</v>
      </c>
      <c r="G30" s="66"/>
      <c r="H30" s="67">
        <v>33.299999999999997</v>
      </c>
    </row>
    <row r="31" spans="1:8" x14ac:dyDescent="0.3">
      <c r="A31" s="1"/>
      <c r="B31" s="56" t="s">
        <v>794</v>
      </c>
      <c r="C31" s="68">
        <v>15.5</v>
      </c>
      <c r="D31" s="68"/>
      <c r="E31" s="68">
        <v>8.8000000000000007</v>
      </c>
      <c r="F31" s="68">
        <v>9.5</v>
      </c>
      <c r="G31" s="68"/>
      <c r="H31" s="69">
        <v>33.799999999999997</v>
      </c>
    </row>
    <row r="32" spans="1:8" x14ac:dyDescent="0.3">
      <c r="A32" s="1"/>
      <c r="B32" s="50" t="s">
        <v>795</v>
      </c>
      <c r="C32" s="64">
        <v>15.5</v>
      </c>
      <c r="D32" s="64"/>
      <c r="E32" s="64">
        <v>8.3000000000000007</v>
      </c>
      <c r="F32" s="64">
        <v>9.6</v>
      </c>
      <c r="G32" s="64"/>
      <c r="H32" s="65">
        <v>33.4</v>
      </c>
    </row>
    <row r="33" spans="1:8" x14ac:dyDescent="0.3">
      <c r="A33" s="1"/>
      <c r="B33" s="54" t="s">
        <v>796</v>
      </c>
      <c r="C33" s="66">
        <v>15.5</v>
      </c>
      <c r="D33" s="66"/>
      <c r="E33" s="66">
        <v>8.5</v>
      </c>
      <c r="F33" s="66">
        <v>9.4</v>
      </c>
      <c r="G33" s="66"/>
      <c r="H33" s="67">
        <v>33.4</v>
      </c>
    </row>
    <row r="34" spans="1:8" x14ac:dyDescent="0.3">
      <c r="A34" s="1"/>
      <c r="B34" s="54" t="s">
        <v>797</v>
      </c>
      <c r="C34" s="66">
        <v>15</v>
      </c>
      <c r="D34" s="66"/>
      <c r="E34" s="66">
        <v>8.1999999999999993</v>
      </c>
      <c r="F34" s="66">
        <v>9.4</v>
      </c>
      <c r="G34" s="66"/>
      <c r="H34" s="67">
        <v>32.6</v>
      </c>
    </row>
    <row r="35" spans="1:8" x14ac:dyDescent="0.3">
      <c r="A35" s="1"/>
      <c r="B35" s="54" t="s">
        <v>798</v>
      </c>
      <c r="C35" s="66">
        <v>15</v>
      </c>
      <c r="D35" s="66"/>
      <c r="E35" s="66">
        <v>7.7</v>
      </c>
      <c r="F35" s="66">
        <v>9.1</v>
      </c>
      <c r="G35" s="66"/>
      <c r="H35" s="67">
        <v>31.8</v>
      </c>
    </row>
    <row r="36" spans="1:8" x14ac:dyDescent="0.3">
      <c r="A36" s="1"/>
      <c r="B36" s="54" t="s">
        <v>799</v>
      </c>
      <c r="C36" s="66">
        <v>15.5</v>
      </c>
      <c r="D36" s="66"/>
      <c r="E36" s="66">
        <v>8.4</v>
      </c>
      <c r="F36" s="66">
        <v>9.3000000000000007</v>
      </c>
      <c r="G36" s="66"/>
      <c r="H36" s="67">
        <v>33.200000000000003</v>
      </c>
    </row>
    <row r="37" spans="1:8" x14ac:dyDescent="0.3">
      <c r="A37" s="1"/>
      <c r="B37" s="54" t="s">
        <v>800</v>
      </c>
      <c r="C37" s="66">
        <v>15.4</v>
      </c>
      <c r="D37" s="66"/>
      <c r="E37" s="66">
        <v>8.6</v>
      </c>
      <c r="F37" s="66">
        <v>9.4</v>
      </c>
      <c r="G37" s="66"/>
      <c r="H37" s="67">
        <v>33.4</v>
      </c>
    </row>
    <row r="38" spans="1:8" x14ac:dyDescent="0.3">
      <c r="A38" s="1"/>
      <c r="B38" s="54" t="s">
        <v>801</v>
      </c>
      <c r="C38" s="66">
        <v>15.6</v>
      </c>
      <c r="D38" s="66"/>
      <c r="E38" s="66">
        <v>8.1999999999999993</v>
      </c>
      <c r="F38" s="66">
        <v>9.4</v>
      </c>
      <c r="G38" s="66"/>
      <c r="H38" s="67">
        <v>33.200000000000003</v>
      </c>
    </row>
    <row r="39" spans="1:8" x14ac:dyDescent="0.3">
      <c r="A39" s="1"/>
      <c r="B39" s="56" t="s">
        <v>802</v>
      </c>
      <c r="C39" s="68">
        <v>15.7</v>
      </c>
      <c r="D39" s="68"/>
      <c r="E39" s="68">
        <v>8.4</v>
      </c>
      <c r="F39" s="68">
        <v>9.1999999999999993</v>
      </c>
      <c r="G39" s="68"/>
      <c r="H39" s="69">
        <v>33.299999999999997</v>
      </c>
    </row>
    <row r="40" spans="1:8" x14ac:dyDescent="0.3">
      <c r="A40" s="1"/>
      <c r="B40" s="50" t="s">
        <v>803</v>
      </c>
      <c r="C40" s="64">
        <v>15.6</v>
      </c>
      <c r="D40" s="64"/>
      <c r="E40" s="64">
        <v>8.5</v>
      </c>
      <c r="F40" s="64">
        <v>9.5</v>
      </c>
      <c r="G40" s="64"/>
      <c r="H40" s="65">
        <v>33.6</v>
      </c>
    </row>
    <row r="41" spans="1:8" x14ac:dyDescent="0.3">
      <c r="A41" s="1"/>
      <c r="B41" s="54" t="s">
        <v>804</v>
      </c>
      <c r="C41" s="66">
        <v>15.4</v>
      </c>
      <c r="D41" s="66"/>
      <c r="E41" s="66">
        <v>7.9</v>
      </c>
      <c r="F41" s="66">
        <v>8.4</v>
      </c>
      <c r="G41" s="66"/>
      <c r="H41" s="67">
        <v>31.7</v>
      </c>
    </row>
    <row r="42" spans="1:8" x14ac:dyDescent="0.3">
      <c r="A42" s="1"/>
      <c r="B42" s="54" t="s">
        <v>805</v>
      </c>
      <c r="C42" s="66">
        <v>15.4</v>
      </c>
      <c r="D42" s="66"/>
      <c r="E42" s="66">
        <v>7.7</v>
      </c>
      <c r="F42" s="66">
        <v>9.3000000000000007</v>
      </c>
      <c r="G42" s="66"/>
      <c r="H42" s="67">
        <v>32.4</v>
      </c>
    </row>
    <row r="43" spans="1:8" x14ac:dyDescent="0.3">
      <c r="A43" s="1"/>
      <c r="B43" s="54" t="s">
        <v>806</v>
      </c>
      <c r="C43" s="66">
        <v>15.4</v>
      </c>
      <c r="D43" s="66"/>
      <c r="E43" s="66">
        <v>8.1999999999999993</v>
      </c>
      <c r="F43" s="66">
        <v>9.1999999999999993</v>
      </c>
      <c r="G43" s="66"/>
      <c r="H43" s="67">
        <v>32.799999999999997</v>
      </c>
    </row>
    <row r="44" spans="1:8" x14ac:dyDescent="0.3">
      <c r="A44" s="1"/>
      <c r="B44" s="54" t="s">
        <v>807</v>
      </c>
      <c r="C44" s="66">
        <v>15.5</v>
      </c>
      <c r="D44" s="66"/>
      <c r="E44" s="66">
        <v>8.1</v>
      </c>
      <c r="F44" s="66">
        <v>8.8000000000000007</v>
      </c>
      <c r="G44" s="66"/>
      <c r="H44" s="67">
        <v>32.4</v>
      </c>
    </row>
    <row r="45" spans="1:8" x14ac:dyDescent="0.3">
      <c r="A45" s="1"/>
      <c r="B45" s="54" t="s">
        <v>808</v>
      </c>
      <c r="C45" s="66">
        <v>15.4</v>
      </c>
      <c r="D45" s="66"/>
      <c r="E45" s="66">
        <v>7.7</v>
      </c>
      <c r="F45" s="66">
        <v>9</v>
      </c>
      <c r="G45" s="66"/>
      <c r="H45" s="67">
        <v>32.1</v>
      </c>
    </row>
    <row r="46" spans="1:8" x14ac:dyDescent="0.3">
      <c r="A46" s="1"/>
      <c r="B46" s="54" t="s">
        <v>809</v>
      </c>
      <c r="C46" s="66">
        <v>15.5</v>
      </c>
      <c r="D46" s="66"/>
      <c r="E46" s="66">
        <v>8.1999999999999993</v>
      </c>
      <c r="F46" s="66">
        <v>9.5</v>
      </c>
      <c r="G46" s="66"/>
      <c r="H46" s="67">
        <v>33.200000000000003</v>
      </c>
    </row>
    <row r="47" spans="1:8" x14ac:dyDescent="0.3">
      <c r="A47" s="1"/>
      <c r="B47" s="56" t="s">
        <v>810</v>
      </c>
      <c r="C47" s="68">
        <v>15.6</v>
      </c>
      <c r="D47" s="68"/>
      <c r="E47" s="68">
        <v>8.1</v>
      </c>
      <c r="F47" s="68">
        <v>9.6</v>
      </c>
      <c r="G47" s="68"/>
      <c r="H47" s="69">
        <v>33.299999999999997</v>
      </c>
    </row>
    <row r="48" spans="1:8" x14ac:dyDescent="0.3">
      <c r="A48" s="1"/>
      <c r="B48" s="50" t="s">
        <v>811</v>
      </c>
      <c r="C48" s="64">
        <v>15.4</v>
      </c>
      <c r="D48" s="64"/>
      <c r="E48" s="64">
        <v>8</v>
      </c>
      <c r="F48" s="64">
        <v>9.3000000000000007</v>
      </c>
      <c r="G48" s="64"/>
      <c r="H48" s="65">
        <v>32.700000000000003</v>
      </c>
    </row>
    <row r="49" spans="1:8" x14ac:dyDescent="0.3">
      <c r="A49" s="1"/>
      <c r="B49" s="54" t="s">
        <v>812</v>
      </c>
      <c r="C49" s="66">
        <v>15.5</v>
      </c>
      <c r="D49" s="66"/>
      <c r="E49" s="66">
        <v>7.9</v>
      </c>
      <c r="F49" s="66">
        <v>9.6</v>
      </c>
      <c r="G49" s="66"/>
      <c r="H49" s="67">
        <v>33</v>
      </c>
    </row>
    <row r="50" spans="1:8" x14ac:dyDescent="0.3">
      <c r="A50" s="1"/>
      <c r="B50" s="54" t="s">
        <v>813</v>
      </c>
      <c r="C50" s="66">
        <v>15.5</v>
      </c>
      <c r="D50" s="66"/>
      <c r="E50" s="66">
        <v>7.9</v>
      </c>
      <c r="F50" s="66">
        <v>8.9</v>
      </c>
      <c r="G50" s="66"/>
      <c r="H50" s="67">
        <v>32.299999999999997</v>
      </c>
    </row>
    <row r="51" spans="1:8" x14ac:dyDescent="0.3">
      <c r="A51" s="1"/>
      <c r="B51" s="54" t="s">
        <v>814</v>
      </c>
      <c r="C51" s="66">
        <v>15.4</v>
      </c>
      <c r="D51" s="66"/>
      <c r="E51" s="66">
        <v>7.7</v>
      </c>
      <c r="F51" s="66">
        <v>7</v>
      </c>
      <c r="G51" s="66"/>
      <c r="H51" s="67">
        <v>30.1</v>
      </c>
    </row>
    <row r="52" spans="1:8" x14ac:dyDescent="0.3">
      <c r="A52" s="1"/>
      <c r="B52" s="54" t="s">
        <v>815</v>
      </c>
      <c r="C52" s="66">
        <v>15</v>
      </c>
      <c r="D52" s="66"/>
      <c r="E52" s="66">
        <v>7.9</v>
      </c>
      <c r="F52" s="66">
        <v>8.6</v>
      </c>
      <c r="G52" s="66"/>
      <c r="H52" s="67">
        <v>31.5</v>
      </c>
    </row>
    <row r="53" spans="1:8" x14ac:dyDescent="0.3">
      <c r="A53" s="1"/>
      <c r="B53" s="54" t="s">
        <v>816</v>
      </c>
      <c r="C53" s="66">
        <v>15.5</v>
      </c>
      <c r="D53" s="66"/>
      <c r="E53" s="66">
        <v>7.9</v>
      </c>
      <c r="F53" s="66">
        <v>9.4</v>
      </c>
      <c r="G53" s="66"/>
      <c r="H53" s="67">
        <v>32.799999999999997</v>
      </c>
    </row>
    <row r="54" spans="1:8" x14ac:dyDescent="0.3">
      <c r="A54" s="1"/>
      <c r="B54" s="54" t="s">
        <v>817</v>
      </c>
      <c r="C54" s="66">
        <v>15.5</v>
      </c>
      <c r="D54" s="66"/>
      <c r="E54" s="66">
        <v>7.7</v>
      </c>
      <c r="F54" s="66">
        <v>10</v>
      </c>
      <c r="G54" s="66"/>
      <c r="H54" s="67">
        <v>33.200000000000003</v>
      </c>
    </row>
    <row r="55" spans="1:8" x14ac:dyDescent="0.3">
      <c r="A55" s="1"/>
      <c r="B55" s="56" t="s">
        <v>1042</v>
      </c>
      <c r="C55" s="68">
        <v>15.5</v>
      </c>
      <c r="D55" s="68"/>
      <c r="E55" s="68">
        <v>7.6</v>
      </c>
      <c r="F55" s="68">
        <v>10.1</v>
      </c>
      <c r="G55" s="68"/>
      <c r="H55" s="69">
        <v>33.200000000000003</v>
      </c>
    </row>
    <row r="56" spans="1:8" ht="15.6" x14ac:dyDescent="0.3">
      <c r="A56" s="1"/>
      <c r="B56" s="70" t="s">
        <v>1043</v>
      </c>
      <c r="C56" s="71">
        <v>370</v>
      </c>
      <c r="D56" s="71">
        <v>0</v>
      </c>
      <c r="E56" s="71">
        <v>195.2</v>
      </c>
      <c r="F56" s="71">
        <v>220.6</v>
      </c>
      <c r="G56" s="71">
        <v>0</v>
      </c>
      <c r="H56" s="71">
        <v>785.8</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1"/>
  <sheetViews>
    <sheetView showGridLines="0" zoomScale="80" workbookViewId="0">
      <pane xSplit="5" ySplit="7" topLeftCell="F137" activePane="bottomRight" state="frozen"/>
      <selection pane="topRight" activeCell="F1" sqref="F1"/>
      <selection pane="bottomLeft" activeCell="A8" sqref="A8"/>
      <selection pane="bottomRight" activeCell="B141" sqref="B141"/>
    </sheetView>
  </sheetViews>
  <sheetFormatPr baseColWidth="10" defaultColWidth="8.88671875" defaultRowHeight="14.4" x14ac:dyDescent="0.3"/>
  <cols>
    <col min="1" max="1" width="2" customWidth="1"/>
    <col min="2" max="2" width="55" customWidth="1"/>
    <col min="3" max="4" width="35" customWidth="1"/>
    <col min="5" max="5" width="30" customWidth="1"/>
    <col min="6" max="18" width="13" customWidth="1"/>
    <col min="19" max="19" width="21" customWidth="1"/>
  </cols>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ht="69" customHeight="1" x14ac:dyDescent="0.3">
      <c r="A3" s="1"/>
      <c r="B3" s="193" t="s">
        <v>1051</v>
      </c>
      <c r="C3" s="194"/>
      <c r="D3" s="194"/>
      <c r="E3" s="194"/>
      <c r="F3" s="194"/>
      <c r="G3" s="194"/>
      <c r="H3" s="1"/>
      <c r="I3" s="1"/>
      <c r="J3" s="1"/>
      <c r="K3" s="1"/>
      <c r="L3" s="1"/>
      <c r="M3" s="1"/>
      <c r="N3" s="1"/>
      <c r="O3" s="1"/>
      <c r="P3" s="1"/>
      <c r="Q3" s="1"/>
      <c r="R3" s="1"/>
      <c r="S3" s="1"/>
    </row>
    <row r="4" spans="1:19" ht="0" hidden="1" customHeight="1" x14ac:dyDescent="0.3">
      <c r="A4" s="1"/>
      <c r="B4" s="1"/>
      <c r="C4" s="1"/>
      <c r="D4" s="1"/>
      <c r="E4" s="1"/>
      <c r="F4" s="1"/>
      <c r="G4" s="1"/>
      <c r="H4" s="1"/>
      <c r="I4" s="1"/>
      <c r="J4" s="1"/>
      <c r="K4" s="1"/>
      <c r="L4" s="1"/>
      <c r="M4" s="1"/>
      <c r="N4" s="1"/>
      <c r="O4" s="1"/>
      <c r="P4" s="1"/>
      <c r="Q4" s="1"/>
      <c r="R4" s="1"/>
      <c r="S4" s="1"/>
    </row>
    <row r="5" spans="1:19" ht="17.399999999999999" x14ac:dyDescent="0.3">
      <c r="A5" s="1"/>
      <c r="B5" s="2" t="s">
        <v>1052</v>
      </c>
      <c r="C5" s="1"/>
      <c r="D5" s="1"/>
      <c r="E5" s="1"/>
      <c r="F5" s="1"/>
      <c r="G5" s="1"/>
      <c r="H5" s="1"/>
      <c r="I5" s="1"/>
      <c r="J5" s="1"/>
      <c r="K5" s="1"/>
      <c r="L5" s="1"/>
      <c r="M5" s="1"/>
      <c r="N5" s="1"/>
      <c r="O5" s="1"/>
      <c r="P5" s="1"/>
      <c r="Q5" s="1"/>
      <c r="R5" s="1"/>
      <c r="S5" s="1"/>
    </row>
    <row r="6" spans="1:19" ht="22.95" customHeight="1" x14ac:dyDescent="0.3">
      <c r="A6" s="1"/>
      <c r="B6" s="201" t="s">
        <v>3</v>
      </c>
      <c r="C6" s="201" t="s">
        <v>51</v>
      </c>
      <c r="D6" s="201" t="s">
        <v>1053</v>
      </c>
      <c r="E6" s="201" t="s">
        <v>1054</v>
      </c>
      <c r="F6" s="201" t="s">
        <v>1055</v>
      </c>
      <c r="G6" s="201"/>
      <c r="H6" s="201"/>
      <c r="I6" s="201"/>
      <c r="J6" s="201"/>
      <c r="K6" s="201"/>
      <c r="L6" s="201"/>
      <c r="M6" s="201"/>
      <c r="N6" s="201"/>
      <c r="O6" s="201"/>
      <c r="P6" s="201"/>
      <c r="Q6" s="201"/>
      <c r="R6" s="201"/>
      <c r="S6" s="201"/>
    </row>
    <row r="7" spans="1:19" ht="22.95" customHeight="1" x14ac:dyDescent="0.3">
      <c r="A7" s="1"/>
      <c r="B7" s="201"/>
      <c r="C7" s="201"/>
      <c r="D7" s="201"/>
      <c r="E7" s="201"/>
      <c r="F7" s="3">
        <v>1</v>
      </c>
      <c r="G7" s="3">
        <v>2</v>
      </c>
      <c r="H7" s="3">
        <v>3</v>
      </c>
      <c r="I7" s="3">
        <v>4</v>
      </c>
      <c r="J7" s="3">
        <v>5</v>
      </c>
      <c r="K7" s="3">
        <v>6</v>
      </c>
      <c r="L7" s="3">
        <v>7</v>
      </c>
      <c r="M7" s="3">
        <v>8</v>
      </c>
      <c r="N7" s="3">
        <v>9</v>
      </c>
      <c r="O7" s="3">
        <v>10</v>
      </c>
      <c r="P7" s="3">
        <v>11</v>
      </c>
      <c r="Q7" s="3">
        <v>12</v>
      </c>
      <c r="R7" s="3">
        <v>13</v>
      </c>
      <c r="S7" s="3" t="s">
        <v>923</v>
      </c>
    </row>
    <row r="8" spans="1:19" x14ac:dyDescent="0.3">
      <c r="A8" s="1"/>
      <c r="B8" s="72" t="s">
        <v>603</v>
      </c>
      <c r="C8" s="72" t="s">
        <v>1001</v>
      </c>
      <c r="D8" s="72" t="s">
        <v>1056</v>
      </c>
      <c r="E8" s="73" t="s">
        <v>556</v>
      </c>
      <c r="F8" s="74"/>
      <c r="G8" s="74"/>
      <c r="H8" s="74">
        <v>66.2</v>
      </c>
      <c r="I8" s="74">
        <v>335.95</v>
      </c>
      <c r="J8" s="74">
        <v>305.39999999999998</v>
      </c>
      <c r="K8" s="74">
        <v>314.39999999999998</v>
      </c>
      <c r="L8" s="74">
        <v>355.2</v>
      </c>
      <c r="M8" s="74">
        <v>274.05</v>
      </c>
      <c r="N8" s="74">
        <v>344.35</v>
      </c>
      <c r="O8" s="74">
        <v>213.4</v>
      </c>
      <c r="P8" s="74">
        <v>296.3</v>
      </c>
      <c r="Q8" s="74">
        <v>368.45</v>
      </c>
      <c r="R8" s="74">
        <v>370</v>
      </c>
      <c r="S8" s="74">
        <v>3243.7</v>
      </c>
    </row>
    <row r="9" spans="1:19" x14ac:dyDescent="0.3">
      <c r="A9" s="1"/>
      <c r="B9" s="72" t="s">
        <v>126</v>
      </c>
      <c r="C9" s="72" t="s">
        <v>1057</v>
      </c>
      <c r="D9" s="72" t="s">
        <v>1058</v>
      </c>
      <c r="E9" s="73" t="s">
        <v>556</v>
      </c>
      <c r="F9" s="74"/>
      <c r="G9" s="74"/>
      <c r="H9" s="74"/>
      <c r="I9" s="74"/>
      <c r="J9" s="74"/>
      <c r="K9" s="74"/>
      <c r="L9" s="74"/>
      <c r="M9" s="74"/>
      <c r="N9" s="74"/>
      <c r="O9" s="74"/>
      <c r="P9" s="74"/>
      <c r="Q9" s="74"/>
      <c r="R9" s="74"/>
      <c r="S9" s="74">
        <v>0</v>
      </c>
    </row>
    <row r="10" spans="1:19" x14ac:dyDescent="0.3">
      <c r="A10" s="1"/>
      <c r="B10" s="72" t="s">
        <v>604</v>
      </c>
      <c r="C10" s="72" t="s">
        <v>1059</v>
      </c>
      <c r="D10" s="72" t="s">
        <v>51</v>
      </c>
      <c r="E10" s="73" t="s">
        <v>556</v>
      </c>
      <c r="F10" s="74">
        <v>181.65</v>
      </c>
      <c r="G10" s="74">
        <v>167.65</v>
      </c>
      <c r="H10" s="74">
        <v>167.1</v>
      </c>
      <c r="I10" s="74">
        <v>171.1</v>
      </c>
      <c r="J10" s="74">
        <v>183.75</v>
      </c>
      <c r="K10" s="74">
        <v>190.76</v>
      </c>
      <c r="L10" s="74">
        <v>182.3</v>
      </c>
      <c r="M10" s="74">
        <v>189.95</v>
      </c>
      <c r="N10" s="74">
        <v>191.6</v>
      </c>
      <c r="O10" s="74">
        <v>187.4</v>
      </c>
      <c r="P10" s="74">
        <v>195.35</v>
      </c>
      <c r="Q10" s="74">
        <v>194.5</v>
      </c>
      <c r="R10" s="74">
        <v>195.2</v>
      </c>
      <c r="S10" s="74">
        <v>2398.31</v>
      </c>
    </row>
    <row r="11" spans="1:19" x14ac:dyDescent="0.3">
      <c r="A11" s="1"/>
      <c r="B11" s="72" t="s">
        <v>590</v>
      </c>
      <c r="C11" s="72" t="s">
        <v>926</v>
      </c>
      <c r="D11" s="72" t="s">
        <v>51</v>
      </c>
      <c r="E11" s="73" t="s">
        <v>555</v>
      </c>
      <c r="F11" s="74">
        <v>316.64999999999998</v>
      </c>
      <c r="G11" s="74">
        <v>284.2</v>
      </c>
      <c r="H11" s="74">
        <v>324.2</v>
      </c>
      <c r="I11" s="74">
        <v>330.65</v>
      </c>
      <c r="J11" s="74">
        <v>301.10000000000002</v>
      </c>
      <c r="K11" s="74">
        <v>343.65</v>
      </c>
      <c r="L11" s="74">
        <v>325</v>
      </c>
      <c r="M11" s="74">
        <v>374.9</v>
      </c>
      <c r="N11" s="74">
        <v>346.2</v>
      </c>
      <c r="O11" s="74">
        <v>402.25</v>
      </c>
      <c r="P11" s="74">
        <v>397.2</v>
      </c>
      <c r="Q11" s="74">
        <v>390.25</v>
      </c>
      <c r="R11" s="74">
        <v>370.5</v>
      </c>
      <c r="S11" s="74">
        <v>4506.75</v>
      </c>
    </row>
    <row r="12" spans="1:19" x14ac:dyDescent="0.3">
      <c r="A12" s="1"/>
      <c r="B12" s="72" t="s">
        <v>591</v>
      </c>
      <c r="C12" s="72" t="s">
        <v>928</v>
      </c>
      <c r="D12" s="72" t="s">
        <v>51</v>
      </c>
      <c r="E12" s="73" t="s">
        <v>555</v>
      </c>
      <c r="F12" s="74">
        <v>33.25</v>
      </c>
      <c r="G12" s="74">
        <v>32.747999999999998</v>
      </c>
      <c r="H12" s="74">
        <v>31.4</v>
      </c>
      <c r="I12" s="74">
        <v>30.55</v>
      </c>
      <c r="J12" s="74">
        <v>30.1</v>
      </c>
      <c r="K12" s="74">
        <v>15.55</v>
      </c>
      <c r="L12" s="74">
        <v>29.7</v>
      </c>
      <c r="M12" s="74">
        <v>30.5</v>
      </c>
      <c r="N12" s="74">
        <v>32.5</v>
      </c>
      <c r="O12" s="74">
        <v>32.799999999999997</v>
      </c>
      <c r="P12" s="74">
        <v>33.9</v>
      </c>
      <c r="Q12" s="74">
        <v>32.799999999999997</v>
      </c>
      <c r="R12" s="74">
        <v>31.65</v>
      </c>
      <c r="S12" s="74">
        <v>397.44799999999998</v>
      </c>
    </row>
    <row r="13" spans="1:19" x14ac:dyDescent="0.3">
      <c r="A13" s="1"/>
      <c r="B13" s="72" t="s">
        <v>592</v>
      </c>
      <c r="C13" s="72" t="s">
        <v>929</v>
      </c>
      <c r="D13" s="72" t="s">
        <v>51</v>
      </c>
      <c r="E13" s="73" t="s">
        <v>555</v>
      </c>
      <c r="F13" s="74"/>
      <c r="G13" s="74"/>
      <c r="H13" s="74"/>
      <c r="I13" s="74">
        <v>4.4000000000000004</v>
      </c>
      <c r="J13" s="74">
        <v>7.2</v>
      </c>
      <c r="K13" s="74">
        <v>7.2</v>
      </c>
      <c r="L13" s="74">
        <v>3.35</v>
      </c>
      <c r="M13" s="74"/>
      <c r="N13" s="74"/>
      <c r="O13" s="74"/>
      <c r="P13" s="74">
        <v>4.5</v>
      </c>
      <c r="Q13" s="74">
        <v>6.85</v>
      </c>
      <c r="R13" s="74">
        <v>7.2</v>
      </c>
      <c r="S13" s="74">
        <v>40.700000000000003</v>
      </c>
    </row>
    <row r="14" spans="1:19" x14ac:dyDescent="0.3">
      <c r="A14" s="1"/>
      <c r="B14" s="72" t="s">
        <v>602</v>
      </c>
      <c r="C14" s="72" t="s">
        <v>1005</v>
      </c>
      <c r="D14" s="72" t="s">
        <v>1060</v>
      </c>
      <c r="E14" s="73" t="s">
        <v>556</v>
      </c>
      <c r="F14" s="74">
        <v>201.95</v>
      </c>
      <c r="G14" s="74">
        <v>229.7</v>
      </c>
      <c r="H14" s="74">
        <v>227.6</v>
      </c>
      <c r="I14" s="74">
        <v>229.65</v>
      </c>
      <c r="J14" s="74">
        <v>232.45</v>
      </c>
      <c r="K14" s="74">
        <v>228.9</v>
      </c>
      <c r="L14" s="74">
        <v>228.9</v>
      </c>
      <c r="M14" s="74">
        <v>209.9</v>
      </c>
      <c r="N14" s="74">
        <v>238.5</v>
      </c>
      <c r="O14" s="74">
        <v>224</v>
      </c>
      <c r="P14" s="74">
        <v>220.85</v>
      </c>
      <c r="Q14" s="74">
        <v>233.04730000000001</v>
      </c>
      <c r="R14" s="74">
        <v>220.6</v>
      </c>
      <c r="S14" s="74">
        <v>2926.0473000000002</v>
      </c>
    </row>
    <row r="15" spans="1:19" x14ac:dyDescent="0.3">
      <c r="A15" s="1"/>
      <c r="B15" s="72" t="s">
        <v>173</v>
      </c>
      <c r="C15" s="72" t="s">
        <v>930</v>
      </c>
      <c r="D15" s="72" t="s">
        <v>51</v>
      </c>
      <c r="E15" s="73" t="s">
        <v>555</v>
      </c>
      <c r="F15" s="74">
        <v>2672.3</v>
      </c>
      <c r="G15" s="74">
        <v>2594.5</v>
      </c>
      <c r="H15" s="74">
        <v>2573.75</v>
      </c>
      <c r="I15" s="74">
        <v>2535.35</v>
      </c>
      <c r="J15" s="74">
        <v>2588</v>
      </c>
      <c r="K15" s="74">
        <v>2493.65</v>
      </c>
      <c r="L15" s="74">
        <v>2389.4499999999998</v>
      </c>
      <c r="M15" s="74">
        <v>2356.6</v>
      </c>
      <c r="N15" s="74">
        <v>2455.4</v>
      </c>
      <c r="O15" s="74">
        <v>2344.4</v>
      </c>
      <c r="P15" s="74">
        <v>2280.9499999999998</v>
      </c>
      <c r="Q15" s="74">
        <v>2421.31855</v>
      </c>
      <c r="R15" s="74">
        <v>2231.6999999999998</v>
      </c>
      <c r="S15" s="74">
        <v>31937.368549999999</v>
      </c>
    </row>
    <row r="16" spans="1:19" x14ac:dyDescent="0.3">
      <c r="A16" s="1"/>
      <c r="B16" s="72" t="s">
        <v>566</v>
      </c>
      <c r="C16" s="72" t="s">
        <v>931</v>
      </c>
      <c r="D16" s="72" t="s">
        <v>51</v>
      </c>
      <c r="E16" s="73" t="s">
        <v>555</v>
      </c>
      <c r="F16" s="74">
        <v>474.4</v>
      </c>
      <c r="G16" s="74">
        <v>475.2</v>
      </c>
      <c r="H16" s="74">
        <v>473.9</v>
      </c>
      <c r="I16" s="74">
        <v>467.5</v>
      </c>
      <c r="J16" s="74">
        <v>444.55</v>
      </c>
      <c r="K16" s="74">
        <v>427.65</v>
      </c>
      <c r="L16" s="74">
        <v>416.95</v>
      </c>
      <c r="M16" s="74">
        <v>408.25</v>
      </c>
      <c r="N16" s="74">
        <v>398.55</v>
      </c>
      <c r="O16" s="74">
        <v>389.1</v>
      </c>
      <c r="P16" s="74">
        <v>381</v>
      </c>
      <c r="Q16" s="74">
        <v>369.72194999999999</v>
      </c>
      <c r="R16" s="74">
        <v>362.8</v>
      </c>
      <c r="S16" s="74">
        <v>5489.5719499999996</v>
      </c>
    </row>
    <row r="17" spans="1:19" x14ac:dyDescent="0.3">
      <c r="A17" s="1"/>
      <c r="B17" s="72" t="s">
        <v>568</v>
      </c>
      <c r="C17" s="72" t="s">
        <v>1061</v>
      </c>
      <c r="D17" s="72" t="s">
        <v>51</v>
      </c>
      <c r="E17" s="73" t="s">
        <v>555</v>
      </c>
      <c r="F17" s="74"/>
      <c r="G17" s="74"/>
      <c r="H17" s="74"/>
      <c r="I17" s="74"/>
      <c r="J17" s="74"/>
      <c r="K17" s="74"/>
      <c r="L17" s="74"/>
      <c r="M17" s="74"/>
      <c r="N17" s="74"/>
      <c r="O17" s="74"/>
      <c r="P17" s="74"/>
      <c r="Q17" s="74"/>
      <c r="R17" s="74"/>
      <c r="S17" s="74">
        <v>0</v>
      </c>
    </row>
    <row r="18" spans="1:19" x14ac:dyDescent="0.3">
      <c r="A18" s="1"/>
      <c r="B18" s="72" t="s">
        <v>568</v>
      </c>
      <c r="C18" s="72" t="s">
        <v>1062</v>
      </c>
      <c r="D18" s="72" t="s">
        <v>51</v>
      </c>
      <c r="E18" s="73" t="s">
        <v>555</v>
      </c>
      <c r="F18" s="74"/>
      <c r="G18" s="74"/>
      <c r="H18" s="74"/>
      <c r="I18" s="74"/>
      <c r="J18" s="74"/>
      <c r="K18" s="74"/>
      <c r="L18" s="74"/>
      <c r="M18" s="74"/>
      <c r="N18" s="74"/>
      <c r="O18" s="74"/>
      <c r="P18" s="74"/>
      <c r="Q18" s="74"/>
      <c r="R18" s="74"/>
      <c r="S18" s="74">
        <v>0</v>
      </c>
    </row>
    <row r="19" spans="1:19" x14ac:dyDescent="0.3">
      <c r="A19" s="1"/>
      <c r="B19" s="72" t="s">
        <v>564</v>
      </c>
      <c r="C19" s="72" t="s">
        <v>932</v>
      </c>
      <c r="D19" s="72" t="s">
        <v>51</v>
      </c>
      <c r="E19" s="73" t="s">
        <v>555</v>
      </c>
      <c r="F19" s="74">
        <v>1885.7</v>
      </c>
      <c r="G19" s="74">
        <v>2270.6999999999998</v>
      </c>
      <c r="H19" s="74">
        <v>1903.7</v>
      </c>
      <c r="I19" s="74">
        <v>1723.05</v>
      </c>
      <c r="J19" s="74">
        <v>1487.75</v>
      </c>
      <c r="K19" s="74">
        <v>1501.45</v>
      </c>
      <c r="L19" s="74">
        <v>1894.35</v>
      </c>
      <c r="M19" s="74">
        <v>1467.9</v>
      </c>
      <c r="N19" s="74">
        <v>1384.7</v>
      </c>
      <c r="O19" s="74">
        <v>1322.2</v>
      </c>
      <c r="P19" s="74">
        <v>1350.05</v>
      </c>
      <c r="Q19" s="74">
        <v>1365.5</v>
      </c>
      <c r="R19" s="74">
        <v>1406.65</v>
      </c>
      <c r="S19" s="74">
        <v>20963.7</v>
      </c>
    </row>
    <row r="20" spans="1:19" x14ac:dyDescent="0.3">
      <c r="A20" s="1"/>
      <c r="B20" s="72" t="s">
        <v>564</v>
      </c>
      <c r="C20" s="72" t="s">
        <v>933</v>
      </c>
      <c r="D20" s="72" t="s">
        <v>51</v>
      </c>
      <c r="E20" s="73" t="s">
        <v>555</v>
      </c>
      <c r="F20" s="74">
        <v>690.8</v>
      </c>
      <c r="G20" s="74">
        <v>692.3</v>
      </c>
      <c r="H20" s="74">
        <v>684.2</v>
      </c>
      <c r="I20" s="74">
        <v>664.4</v>
      </c>
      <c r="J20" s="74">
        <v>650.95000000000005</v>
      </c>
      <c r="K20" s="74">
        <v>630.75</v>
      </c>
      <c r="L20" s="74">
        <v>611.4</v>
      </c>
      <c r="M20" s="74">
        <v>596.1</v>
      </c>
      <c r="N20" s="74">
        <v>589.29999999999995</v>
      </c>
      <c r="O20" s="74">
        <v>568.65</v>
      </c>
      <c r="P20" s="74">
        <v>589.54999999999995</v>
      </c>
      <c r="Q20" s="74">
        <v>513.65</v>
      </c>
      <c r="R20" s="74">
        <v>560.15</v>
      </c>
      <c r="S20" s="74">
        <v>8042.2</v>
      </c>
    </row>
    <row r="21" spans="1:19" x14ac:dyDescent="0.3">
      <c r="A21" s="1"/>
      <c r="B21" s="72" t="s">
        <v>571</v>
      </c>
      <c r="C21" s="72" t="s">
        <v>1063</v>
      </c>
      <c r="D21" s="72" t="s">
        <v>51</v>
      </c>
      <c r="E21" s="73" t="s">
        <v>557</v>
      </c>
      <c r="F21" s="74">
        <v>6.55</v>
      </c>
      <c r="G21" s="74">
        <v>8.25</v>
      </c>
      <c r="H21" s="74">
        <v>8.25</v>
      </c>
      <c r="I21" s="74">
        <v>8.35</v>
      </c>
      <c r="J21" s="74">
        <v>8.4</v>
      </c>
      <c r="K21" s="74">
        <v>8.6</v>
      </c>
      <c r="L21" s="74">
        <v>8.4</v>
      </c>
      <c r="M21" s="74">
        <v>8.4</v>
      </c>
      <c r="N21" s="74">
        <v>8.4</v>
      </c>
      <c r="O21" s="74">
        <v>8.35</v>
      </c>
      <c r="P21" s="74">
        <v>8.3000000000000007</v>
      </c>
      <c r="Q21" s="74">
        <v>8.15</v>
      </c>
      <c r="R21" s="74">
        <v>8.15</v>
      </c>
      <c r="S21" s="74">
        <v>106.55</v>
      </c>
    </row>
    <row r="22" spans="1:19" x14ac:dyDescent="0.3">
      <c r="A22" s="1"/>
      <c r="B22" s="72" t="s">
        <v>39</v>
      </c>
      <c r="C22" s="72" t="s">
        <v>934</v>
      </c>
      <c r="D22" s="72" t="s">
        <v>51</v>
      </c>
      <c r="E22" s="73" t="s">
        <v>555</v>
      </c>
      <c r="F22" s="74">
        <v>164.65</v>
      </c>
      <c r="G22" s="74">
        <v>164.15</v>
      </c>
      <c r="H22" s="74">
        <v>164.45</v>
      </c>
      <c r="I22" s="74">
        <v>164.15</v>
      </c>
      <c r="J22" s="74">
        <v>163.65</v>
      </c>
      <c r="K22" s="74">
        <v>164.905</v>
      </c>
      <c r="L22" s="74">
        <v>163.85</v>
      </c>
      <c r="M22" s="74">
        <v>164.25</v>
      </c>
      <c r="N22" s="74">
        <v>164.45</v>
      </c>
      <c r="O22" s="74">
        <v>166.95</v>
      </c>
      <c r="P22" s="74">
        <v>167.95</v>
      </c>
      <c r="Q22" s="74">
        <v>165.09950000000001</v>
      </c>
      <c r="R22" s="74">
        <v>168.85</v>
      </c>
      <c r="S22" s="74">
        <v>2147.3544999999999</v>
      </c>
    </row>
    <row r="23" spans="1:19" x14ac:dyDescent="0.3">
      <c r="A23" s="1"/>
      <c r="B23" s="72" t="s">
        <v>39</v>
      </c>
      <c r="C23" s="72" t="s">
        <v>935</v>
      </c>
      <c r="D23" s="72" t="s">
        <v>51</v>
      </c>
      <c r="E23" s="73" t="s">
        <v>555</v>
      </c>
      <c r="F23" s="74">
        <v>291.2</v>
      </c>
      <c r="G23" s="74">
        <v>289.3</v>
      </c>
      <c r="H23" s="74">
        <v>290.89999999999998</v>
      </c>
      <c r="I23" s="74">
        <v>286.25</v>
      </c>
      <c r="J23" s="74">
        <v>287.25</v>
      </c>
      <c r="K23" s="74">
        <v>289.01499999999999</v>
      </c>
      <c r="L23" s="74">
        <v>286.85000000000002</v>
      </c>
      <c r="M23" s="74">
        <v>278.45</v>
      </c>
      <c r="N23" s="74">
        <v>283.39999999999998</v>
      </c>
      <c r="O23" s="74">
        <v>280.75</v>
      </c>
      <c r="P23" s="74">
        <v>284.39999999999998</v>
      </c>
      <c r="Q23" s="74">
        <v>288.86</v>
      </c>
      <c r="R23" s="74">
        <v>286.7</v>
      </c>
      <c r="S23" s="74">
        <v>3723.3249999999998</v>
      </c>
    </row>
    <row r="24" spans="1:19" x14ac:dyDescent="0.3">
      <c r="A24" s="1"/>
      <c r="B24" s="72" t="s">
        <v>39</v>
      </c>
      <c r="C24" s="72" t="s">
        <v>936</v>
      </c>
      <c r="D24" s="72" t="s">
        <v>51</v>
      </c>
      <c r="E24" s="73" t="s">
        <v>555</v>
      </c>
      <c r="F24" s="74">
        <v>1784.8</v>
      </c>
      <c r="G24" s="74">
        <v>1768.85</v>
      </c>
      <c r="H24" s="74">
        <v>1801</v>
      </c>
      <c r="I24" s="74">
        <v>1817.7</v>
      </c>
      <c r="J24" s="74">
        <v>1760.1</v>
      </c>
      <c r="K24" s="74">
        <v>1774.7449999999999</v>
      </c>
      <c r="L24" s="74">
        <v>1799</v>
      </c>
      <c r="M24" s="74">
        <v>1794.75</v>
      </c>
      <c r="N24" s="74">
        <v>1788.7</v>
      </c>
      <c r="O24" s="74">
        <v>1773.9</v>
      </c>
      <c r="P24" s="74">
        <v>1788.55</v>
      </c>
      <c r="Q24" s="74">
        <v>1803.691</v>
      </c>
      <c r="R24" s="74">
        <v>1794.4</v>
      </c>
      <c r="S24" s="74">
        <v>23250.186000000002</v>
      </c>
    </row>
    <row r="25" spans="1:19" x14ac:dyDescent="0.3">
      <c r="A25" s="1"/>
      <c r="B25" s="72" t="s">
        <v>39</v>
      </c>
      <c r="C25" s="72" t="s">
        <v>1064</v>
      </c>
      <c r="D25" s="72" t="s">
        <v>51</v>
      </c>
      <c r="E25" s="73" t="s">
        <v>555</v>
      </c>
      <c r="F25" s="74"/>
      <c r="G25" s="74"/>
      <c r="H25" s="74"/>
      <c r="I25" s="74"/>
      <c r="J25" s="74"/>
      <c r="K25" s="74"/>
      <c r="L25" s="74"/>
      <c r="M25" s="74"/>
      <c r="N25" s="74"/>
      <c r="O25" s="74"/>
      <c r="P25" s="74"/>
      <c r="Q25" s="74"/>
      <c r="R25" s="74"/>
      <c r="S25" s="74">
        <v>0</v>
      </c>
    </row>
    <row r="26" spans="1:19" x14ac:dyDescent="0.3">
      <c r="A26" s="1"/>
      <c r="B26" s="72" t="s">
        <v>39</v>
      </c>
      <c r="C26" s="72" t="s">
        <v>1065</v>
      </c>
      <c r="D26" s="72" t="s">
        <v>51</v>
      </c>
      <c r="E26" s="73" t="s">
        <v>556</v>
      </c>
      <c r="F26" s="74"/>
      <c r="G26" s="74"/>
      <c r="H26" s="74"/>
      <c r="I26" s="74"/>
      <c r="J26" s="74"/>
      <c r="K26" s="74"/>
      <c r="L26" s="74"/>
      <c r="M26" s="74"/>
      <c r="N26" s="74"/>
      <c r="O26" s="74"/>
      <c r="P26" s="74"/>
      <c r="Q26" s="74"/>
      <c r="R26" s="74"/>
      <c r="S26" s="74">
        <v>0</v>
      </c>
    </row>
    <row r="27" spans="1:19" x14ac:dyDescent="0.3">
      <c r="A27" s="1"/>
      <c r="B27" s="72" t="s">
        <v>39</v>
      </c>
      <c r="C27" s="72" t="s">
        <v>1065</v>
      </c>
      <c r="D27" s="72" t="s">
        <v>1066</v>
      </c>
      <c r="E27" s="73" t="s">
        <v>556</v>
      </c>
      <c r="F27" s="74"/>
      <c r="G27" s="74"/>
      <c r="H27" s="74"/>
      <c r="I27" s="74"/>
      <c r="J27" s="74"/>
      <c r="K27" s="74"/>
      <c r="L27" s="74"/>
      <c r="M27" s="74">
        <v>9.4</v>
      </c>
      <c r="N27" s="74"/>
      <c r="O27" s="74"/>
      <c r="P27" s="74"/>
      <c r="Q27" s="74"/>
      <c r="R27" s="74"/>
      <c r="S27" s="74">
        <v>9.4</v>
      </c>
    </row>
    <row r="28" spans="1:19" x14ac:dyDescent="0.3">
      <c r="A28" s="1"/>
      <c r="B28" s="72" t="s">
        <v>39</v>
      </c>
      <c r="C28" s="72" t="s">
        <v>1067</v>
      </c>
      <c r="D28" s="72" t="s">
        <v>51</v>
      </c>
      <c r="E28" s="73" t="s">
        <v>556</v>
      </c>
      <c r="F28" s="74"/>
      <c r="G28" s="74"/>
      <c r="H28" s="74"/>
      <c r="I28" s="74"/>
      <c r="J28" s="74"/>
      <c r="K28" s="74"/>
      <c r="L28" s="74"/>
      <c r="M28" s="74"/>
      <c r="N28" s="74">
        <v>28.45</v>
      </c>
      <c r="O28" s="74"/>
      <c r="P28" s="74"/>
      <c r="Q28" s="74"/>
      <c r="R28" s="74"/>
      <c r="S28" s="74">
        <v>28.45</v>
      </c>
    </row>
    <row r="29" spans="1:19" x14ac:dyDescent="0.3">
      <c r="A29" s="1"/>
      <c r="B29" s="72" t="s">
        <v>593</v>
      </c>
      <c r="C29" s="72" t="s">
        <v>937</v>
      </c>
      <c r="D29" s="72" t="s">
        <v>1060</v>
      </c>
      <c r="E29" s="73" t="s">
        <v>555</v>
      </c>
      <c r="F29" s="74">
        <v>228.3</v>
      </c>
      <c r="G29" s="74">
        <v>223.85</v>
      </c>
      <c r="H29" s="74">
        <v>209.5</v>
      </c>
      <c r="I29" s="74">
        <v>197.15</v>
      </c>
      <c r="J29" s="74">
        <v>186.85</v>
      </c>
      <c r="K29" s="74">
        <v>77.8</v>
      </c>
      <c r="L29" s="74">
        <v>166.05</v>
      </c>
      <c r="M29" s="74">
        <v>163.80000000000001</v>
      </c>
      <c r="N29" s="74">
        <v>150.1</v>
      </c>
      <c r="O29" s="74">
        <v>146.30000000000001</v>
      </c>
      <c r="P29" s="74">
        <v>145.65</v>
      </c>
      <c r="Q29" s="74">
        <v>142.94999999999999</v>
      </c>
      <c r="R29" s="74">
        <v>140.1</v>
      </c>
      <c r="S29" s="74">
        <v>2178.4</v>
      </c>
    </row>
    <row r="30" spans="1:19" x14ac:dyDescent="0.3">
      <c r="A30" s="1"/>
      <c r="B30" s="72" t="s">
        <v>593</v>
      </c>
      <c r="C30" s="72" t="s">
        <v>938</v>
      </c>
      <c r="D30" s="72" t="s">
        <v>51</v>
      </c>
      <c r="E30" s="73" t="s">
        <v>555</v>
      </c>
      <c r="F30" s="74">
        <v>131.55000000000001</v>
      </c>
      <c r="G30" s="74">
        <v>128.35</v>
      </c>
      <c r="H30" s="74">
        <v>128.1</v>
      </c>
      <c r="I30" s="74">
        <v>122.9</v>
      </c>
      <c r="J30" s="74">
        <v>115.05</v>
      </c>
      <c r="K30" s="74">
        <v>113.3</v>
      </c>
      <c r="L30" s="74">
        <v>105.95</v>
      </c>
      <c r="M30" s="74">
        <v>100.65</v>
      </c>
      <c r="N30" s="74">
        <v>102.85</v>
      </c>
      <c r="O30" s="74">
        <v>103.7</v>
      </c>
      <c r="P30" s="74">
        <v>100.05</v>
      </c>
      <c r="Q30" s="74">
        <v>98.35</v>
      </c>
      <c r="R30" s="74">
        <v>94.8</v>
      </c>
      <c r="S30" s="74">
        <v>1445.6</v>
      </c>
    </row>
    <row r="31" spans="1:19" x14ac:dyDescent="0.3">
      <c r="A31" s="1"/>
      <c r="B31" s="72" t="s">
        <v>593</v>
      </c>
      <c r="C31" s="72" t="s">
        <v>939</v>
      </c>
      <c r="D31" s="72" t="s">
        <v>51</v>
      </c>
      <c r="E31" s="73" t="s">
        <v>555</v>
      </c>
      <c r="F31" s="74">
        <v>185.4</v>
      </c>
      <c r="G31" s="74">
        <v>190.6</v>
      </c>
      <c r="H31" s="74">
        <v>180.2</v>
      </c>
      <c r="I31" s="74">
        <v>176.25</v>
      </c>
      <c r="J31" s="74">
        <v>163.80000000000001</v>
      </c>
      <c r="K31" s="74">
        <v>161.6</v>
      </c>
      <c r="L31" s="74">
        <v>153.25</v>
      </c>
      <c r="M31" s="74">
        <v>151.80000000000001</v>
      </c>
      <c r="N31" s="74">
        <v>143.6</v>
      </c>
      <c r="O31" s="74">
        <v>148.19999999999999</v>
      </c>
      <c r="P31" s="74">
        <v>141.30000000000001</v>
      </c>
      <c r="Q31" s="74">
        <v>139.30000000000001</v>
      </c>
      <c r="R31" s="74">
        <v>138.19999999999999</v>
      </c>
      <c r="S31" s="74">
        <v>2073.5</v>
      </c>
    </row>
    <row r="32" spans="1:19" x14ac:dyDescent="0.3">
      <c r="A32" s="1"/>
      <c r="B32" s="72" t="s">
        <v>593</v>
      </c>
      <c r="C32" s="72" t="s">
        <v>940</v>
      </c>
      <c r="D32" s="72" t="s">
        <v>1060</v>
      </c>
      <c r="E32" s="73" t="s">
        <v>555</v>
      </c>
      <c r="F32" s="74">
        <v>94.8</v>
      </c>
      <c r="G32" s="74">
        <v>96.2</v>
      </c>
      <c r="H32" s="74">
        <v>89.9</v>
      </c>
      <c r="I32" s="74">
        <v>79.75</v>
      </c>
      <c r="J32" s="74">
        <v>73.849999999999994</v>
      </c>
      <c r="K32" s="74">
        <v>65.099999999999994</v>
      </c>
      <c r="L32" s="74">
        <v>72.5</v>
      </c>
      <c r="M32" s="74">
        <v>75.650000000000006</v>
      </c>
      <c r="N32" s="74">
        <v>73.349999999999994</v>
      </c>
      <c r="O32" s="74">
        <v>75.650000000000006</v>
      </c>
      <c r="P32" s="74">
        <v>74.95</v>
      </c>
      <c r="Q32" s="74">
        <v>69.150000000000006</v>
      </c>
      <c r="R32" s="74">
        <v>69</v>
      </c>
      <c r="S32" s="74">
        <v>1009.85</v>
      </c>
    </row>
    <row r="33" spans="1:19" x14ac:dyDescent="0.3">
      <c r="A33" s="1"/>
      <c r="B33" s="72" t="s">
        <v>215</v>
      </c>
      <c r="C33" s="72" t="s">
        <v>941</v>
      </c>
      <c r="D33" s="72" t="s">
        <v>51</v>
      </c>
      <c r="E33" s="73" t="s">
        <v>555</v>
      </c>
      <c r="F33" s="74">
        <v>3354.25</v>
      </c>
      <c r="G33" s="74">
        <v>3343.75</v>
      </c>
      <c r="H33" s="74">
        <v>3285.5</v>
      </c>
      <c r="I33" s="74">
        <v>3300.8</v>
      </c>
      <c r="J33" s="74">
        <v>3296.3</v>
      </c>
      <c r="K33" s="74">
        <v>3238.9</v>
      </c>
      <c r="L33" s="74">
        <v>3171.6</v>
      </c>
      <c r="M33" s="74">
        <v>3051.65</v>
      </c>
      <c r="N33" s="74">
        <v>3000.4</v>
      </c>
      <c r="O33" s="74">
        <v>2939</v>
      </c>
      <c r="P33" s="74">
        <v>2909.4</v>
      </c>
      <c r="Q33" s="74">
        <v>2914.85</v>
      </c>
      <c r="R33" s="74">
        <v>2879.6</v>
      </c>
      <c r="S33" s="74">
        <v>40686</v>
      </c>
    </row>
    <row r="34" spans="1:19" x14ac:dyDescent="0.3">
      <c r="A34" s="1"/>
      <c r="B34" s="72" t="s">
        <v>219</v>
      </c>
      <c r="C34" s="72" t="s">
        <v>942</v>
      </c>
      <c r="D34" s="72" t="s">
        <v>51</v>
      </c>
      <c r="E34" s="73" t="s">
        <v>555</v>
      </c>
      <c r="F34" s="74">
        <v>173.8</v>
      </c>
      <c r="G34" s="74">
        <v>173.85</v>
      </c>
      <c r="H34" s="74">
        <v>177.45</v>
      </c>
      <c r="I34" s="74">
        <v>176.8</v>
      </c>
      <c r="J34" s="74">
        <v>174.3</v>
      </c>
      <c r="K34" s="74">
        <v>176.8</v>
      </c>
      <c r="L34" s="74">
        <v>177</v>
      </c>
      <c r="M34" s="74">
        <v>178.3</v>
      </c>
      <c r="N34" s="74">
        <v>178.6</v>
      </c>
      <c r="O34" s="74">
        <v>175.05</v>
      </c>
      <c r="P34" s="74">
        <v>171.2</v>
      </c>
      <c r="Q34" s="74">
        <v>172.7</v>
      </c>
      <c r="R34" s="74">
        <v>171.85</v>
      </c>
      <c r="S34" s="74">
        <v>2277.6999999999998</v>
      </c>
    </row>
    <row r="35" spans="1:19" x14ac:dyDescent="0.3">
      <c r="A35" s="1"/>
      <c r="B35" s="72" t="s">
        <v>219</v>
      </c>
      <c r="C35" s="72" t="s">
        <v>943</v>
      </c>
      <c r="D35" s="72" t="s">
        <v>51</v>
      </c>
      <c r="E35" s="73" t="s">
        <v>555</v>
      </c>
      <c r="F35" s="74">
        <v>126</v>
      </c>
      <c r="G35" s="74">
        <v>124.65</v>
      </c>
      <c r="H35" s="74">
        <v>127.35</v>
      </c>
      <c r="I35" s="74">
        <v>126.2</v>
      </c>
      <c r="J35" s="74">
        <v>119.55</v>
      </c>
      <c r="K35" s="74">
        <v>131.5</v>
      </c>
      <c r="L35" s="74">
        <v>131.94999999999999</v>
      </c>
      <c r="M35" s="74">
        <v>136.75</v>
      </c>
      <c r="N35" s="74">
        <v>136.55000000000001</v>
      </c>
      <c r="O35" s="74">
        <v>136.05000000000001</v>
      </c>
      <c r="P35" s="74">
        <v>135.25</v>
      </c>
      <c r="Q35" s="74">
        <v>138.80000000000001</v>
      </c>
      <c r="R35" s="74">
        <v>134.94999999999999</v>
      </c>
      <c r="S35" s="74">
        <v>1705.55</v>
      </c>
    </row>
    <row r="36" spans="1:19" x14ac:dyDescent="0.3">
      <c r="A36" s="1"/>
      <c r="B36" s="72" t="s">
        <v>219</v>
      </c>
      <c r="C36" s="72" t="s">
        <v>1068</v>
      </c>
      <c r="D36" s="72" t="s">
        <v>1069</v>
      </c>
      <c r="E36" s="73" t="s">
        <v>556</v>
      </c>
      <c r="F36" s="74"/>
      <c r="G36" s="74">
        <v>20.350000000000001</v>
      </c>
      <c r="H36" s="74"/>
      <c r="I36" s="74"/>
      <c r="J36" s="74">
        <v>175.85</v>
      </c>
      <c r="K36" s="74"/>
      <c r="L36" s="74"/>
      <c r="M36" s="74"/>
      <c r="N36" s="74"/>
      <c r="O36" s="74"/>
      <c r="P36" s="74"/>
      <c r="Q36" s="74"/>
      <c r="R36" s="74"/>
      <c r="S36" s="74">
        <v>196.2</v>
      </c>
    </row>
    <row r="37" spans="1:19" x14ac:dyDescent="0.3">
      <c r="A37" s="1"/>
      <c r="B37" s="72" t="s">
        <v>589</v>
      </c>
      <c r="C37" s="72" t="s">
        <v>944</v>
      </c>
      <c r="D37" s="72" t="s">
        <v>51</v>
      </c>
      <c r="E37" s="73" t="s">
        <v>555</v>
      </c>
      <c r="F37" s="74">
        <v>53.1</v>
      </c>
      <c r="G37" s="74">
        <v>53.6</v>
      </c>
      <c r="H37" s="74">
        <v>54.9</v>
      </c>
      <c r="I37" s="74">
        <v>51.15</v>
      </c>
      <c r="J37" s="74">
        <v>48.9</v>
      </c>
      <c r="K37" s="74">
        <v>49.5</v>
      </c>
      <c r="L37" s="74">
        <v>46.7</v>
      </c>
      <c r="M37" s="74">
        <v>47.45</v>
      </c>
      <c r="N37" s="74">
        <v>46.25</v>
      </c>
      <c r="O37" s="74">
        <v>56.2</v>
      </c>
      <c r="P37" s="74">
        <v>56.55</v>
      </c>
      <c r="Q37" s="74">
        <v>57.6</v>
      </c>
      <c r="R37" s="74">
        <v>57.6</v>
      </c>
      <c r="S37" s="74">
        <v>679.5</v>
      </c>
    </row>
    <row r="38" spans="1:19" x14ac:dyDescent="0.3">
      <c r="A38" s="1"/>
      <c r="B38" s="72" t="s">
        <v>233</v>
      </c>
      <c r="C38" s="72" t="s">
        <v>945</v>
      </c>
      <c r="D38" s="72" t="s">
        <v>51</v>
      </c>
      <c r="E38" s="73" t="s">
        <v>555</v>
      </c>
      <c r="F38" s="74">
        <v>15565.4</v>
      </c>
      <c r="G38" s="74">
        <v>15560.2</v>
      </c>
      <c r="H38" s="74">
        <v>15569.3</v>
      </c>
      <c r="I38" s="74">
        <v>14799.655000000001</v>
      </c>
      <c r="J38" s="74">
        <v>15557.05</v>
      </c>
      <c r="K38" s="74">
        <v>15072.3</v>
      </c>
      <c r="L38" s="74">
        <v>15551.25</v>
      </c>
      <c r="M38" s="74">
        <v>15569.5</v>
      </c>
      <c r="N38" s="74">
        <v>15583.025</v>
      </c>
      <c r="O38" s="74">
        <v>15549.3</v>
      </c>
      <c r="P38" s="74">
        <v>15536.35</v>
      </c>
      <c r="Q38" s="74">
        <v>15554.4</v>
      </c>
      <c r="R38" s="74">
        <v>15121.65</v>
      </c>
      <c r="S38" s="74">
        <v>200589.38</v>
      </c>
    </row>
    <row r="39" spans="1:19" x14ac:dyDescent="0.3">
      <c r="A39" s="1"/>
      <c r="B39" s="72" t="s">
        <v>233</v>
      </c>
      <c r="C39" s="72" t="s">
        <v>946</v>
      </c>
      <c r="D39" s="72" t="s">
        <v>51</v>
      </c>
      <c r="E39" s="73" t="s">
        <v>555</v>
      </c>
      <c r="F39" s="74">
        <v>5165.3999999999996</v>
      </c>
      <c r="G39" s="74">
        <v>5164.05</v>
      </c>
      <c r="H39" s="74">
        <v>5166.25</v>
      </c>
      <c r="I39" s="74">
        <v>4977.6400000000003</v>
      </c>
      <c r="J39" s="74">
        <v>5174.2</v>
      </c>
      <c r="K39" s="74">
        <v>5037.95</v>
      </c>
      <c r="L39" s="74">
        <v>5170.3</v>
      </c>
      <c r="M39" s="74">
        <v>5173.75</v>
      </c>
      <c r="N39" s="74">
        <v>5178.5550000000003</v>
      </c>
      <c r="O39" s="74">
        <v>5172</v>
      </c>
      <c r="P39" s="74">
        <v>5174.5</v>
      </c>
      <c r="Q39" s="74">
        <v>5175.3999999999996</v>
      </c>
      <c r="R39" s="74">
        <v>5079.95</v>
      </c>
      <c r="S39" s="74">
        <v>66809.945000000007</v>
      </c>
    </row>
    <row r="40" spans="1:19" x14ac:dyDescent="0.3">
      <c r="A40" s="1"/>
      <c r="B40" s="72" t="s">
        <v>233</v>
      </c>
      <c r="C40" s="72" t="s">
        <v>1070</v>
      </c>
      <c r="D40" s="72" t="s">
        <v>1071</v>
      </c>
      <c r="E40" s="73" t="s">
        <v>556</v>
      </c>
      <c r="F40" s="74"/>
      <c r="G40" s="74"/>
      <c r="H40" s="74"/>
      <c r="I40" s="74"/>
      <c r="J40" s="74"/>
      <c r="K40" s="74"/>
      <c r="L40" s="74"/>
      <c r="M40" s="74"/>
      <c r="N40" s="74"/>
      <c r="O40" s="74"/>
      <c r="P40" s="74"/>
      <c r="Q40" s="74"/>
      <c r="R40" s="74"/>
      <c r="S40" s="74">
        <v>0</v>
      </c>
    </row>
    <row r="41" spans="1:19" x14ac:dyDescent="0.3">
      <c r="A41" s="1"/>
      <c r="B41" s="72" t="s">
        <v>233</v>
      </c>
      <c r="C41" s="72" t="s">
        <v>1070</v>
      </c>
      <c r="D41" s="72" t="s">
        <v>1072</v>
      </c>
      <c r="E41" s="73" t="s">
        <v>556</v>
      </c>
      <c r="F41" s="74"/>
      <c r="G41" s="74"/>
      <c r="H41" s="74"/>
      <c r="I41" s="74"/>
      <c r="J41" s="74"/>
      <c r="K41" s="74"/>
      <c r="L41" s="74"/>
      <c r="M41" s="74"/>
      <c r="N41" s="74"/>
      <c r="O41" s="74"/>
      <c r="P41" s="74"/>
      <c r="Q41" s="74"/>
      <c r="R41" s="74"/>
      <c r="S41" s="74">
        <v>0</v>
      </c>
    </row>
    <row r="42" spans="1:19" ht="27.6" x14ac:dyDescent="0.3">
      <c r="A42" s="1"/>
      <c r="B42" s="72" t="s">
        <v>578</v>
      </c>
      <c r="C42" s="72" t="s">
        <v>947</v>
      </c>
      <c r="D42" s="72" t="s">
        <v>51</v>
      </c>
      <c r="E42" s="73" t="s">
        <v>555</v>
      </c>
      <c r="F42" s="74">
        <v>62.4</v>
      </c>
      <c r="G42" s="74">
        <v>62.4</v>
      </c>
      <c r="H42" s="74">
        <v>62.4</v>
      </c>
      <c r="I42" s="74">
        <v>62.2</v>
      </c>
      <c r="J42" s="74">
        <v>60.2</v>
      </c>
      <c r="K42" s="74">
        <v>61.55</v>
      </c>
      <c r="L42" s="74">
        <v>61.95</v>
      </c>
      <c r="M42" s="74">
        <v>60</v>
      </c>
      <c r="N42" s="74">
        <v>58.25</v>
      </c>
      <c r="O42" s="74">
        <v>58.65</v>
      </c>
      <c r="P42" s="74">
        <v>57.6</v>
      </c>
      <c r="Q42" s="74">
        <v>57.45</v>
      </c>
      <c r="R42" s="74">
        <v>54.1</v>
      </c>
      <c r="S42" s="74">
        <v>779.15</v>
      </c>
    </row>
    <row r="43" spans="1:19" ht="27.6" x14ac:dyDescent="0.3">
      <c r="A43" s="1"/>
      <c r="B43" s="72" t="s">
        <v>594</v>
      </c>
      <c r="C43" s="72" t="s">
        <v>948</v>
      </c>
      <c r="D43" s="72" t="s">
        <v>51</v>
      </c>
      <c r="E43" s="73" t="s">
        <v>555</v>
      </c>
      <c r="F43" s="74">
        <v>346.4</v>
      </c>
      <c r="G43" s="74">
        <v>343.95</v>
      </c>
      <c r="H43" s="74">
        <v>330.3</v>
      </c>
      <c r="I43" s="74">
        <v>325.89999999999998</v>
      </c>
      <c r="J43" s="74">
        <v>323.7</v>
      </c>
      <c r="K43" s="74">
        <v>282.55</v>
      </c>
      <c r="L43" s="74">
        <v>240.05</v>
      </c>
      <c r="M43" s="74">
        <v>240</v>
      </c>
      <c r="N43" s="74">
        <v>240.1</v>
      </c>
      <c r="O43" s="74">
        <v>239.8</v>
      </c>
      <c r="P43" s="74">
        <v>239.7</v>
      </c>
      <c r="Q43" s="74">
        <v>246.2</v>
      </c>
      <c r="R43" s="74">
        <v>324.55</v>
      </c>
      <c r="S43" s="74">
        <v>3723.2</v>
      </c>
    </row>
    <row r="44" spans="1:19" ht="27.6" x14ac:dyDescent="0.3">
      <c r="A44" s="1"/>
      <c r="B44" s="72" t="s">
        <v>579</v>
      </c>
      <c r="C44" s="72" t="s">
        <v>949</v>
      </c>
      <c r="D44" s="72" t="s">
        <v>51</v>
      </c>
      <c r="E44" s="73" t="s">
        <v>555</v>
      </c>
      <c r="F44" s="74">
        <v>279.35000000000002</v>
      </c>
      <c r="G44" s="74">
        <v>389.65</v>
      </c>
      <c r="H44" s="74">
        <v>432</v>
      </c>
      <c r="I44" s="74">
        <v>480.1</v>
      </c>
      <c r="J44" s="74">
        <v>484.9</v>
      </c>
      <c r="K44" s="74">
        <v>467.45</v>
      </c>
      <c r="L44" s="74">
        <v>434.45</v>
      </c>
      <c r="M44" s="74">
        <v>481.15</v>
      </c>
      <c r="N44" s="74">
        <v>482.7</v>
      </c>
      <c r="O44" s="74">
        <v>480.5</v>
      </c>
      <c r="P44" s="74">
        <v>480.5</v>
      </c>
      <c r="Q44" s="74">
        <v>484.45</v>
      </c>
      <c r="R44" s="74">
        <v>483.55</v>
      </c>
      <c r="S44" s="74">
        <v>5860.75</v>
      </c>
    </row>
    <row r="45" spans="1:19" x14ac:dyDescent="0.3">
      <c r="A45" s="1"/>
      <c r="B45" s="72" t="s">
        <v>562</v>
      </c>
      <c r="C45" s="72" t="s">
        <v>950</v>
      </c>
      <c r="D45" s="72" t="s">
        <v>51</v>
      </c>
      <c r="E45" s="73" t="s">
        <v>555</v>
      </c>
      <c r="F45" s="74">
        <v>5030.8</v>
      </c>
      <c r="G45" s="74">
        <v>3596</v>
      </c>
      <c r="H45" s="74">
        <v>4892.05</v>
      </c>
      <c r="I45" s="74">
        <v>3924.95</v>
      </c>
      <c r="J45" s="74">
        <v>4277.25</v>
      </c>
      <c r="K45" s="74">
        <v>1374.25</v>
      </c>
      <c r="L45" s="74">
        <v>2647.85</v>
      </c>
      <c r="M45" s="74">
        <v>4842.1000000000004</v>
      </c>
      <c r="N45" s="74">
        <v>1639.75</v>
      </c>
      <c r="O45" s="74">
        <v>2282.8000000000002</v>
      </c>
      <c r="P45" s="74">
        <v>4071.6</v>
      </c>
      <c r="Q45" s="74">
        <v>3361.9</v>
      </c>
      <c r="R45" s="74">
        <v>761.90749000000005</v>
      </c>
      <c r="S45" s="74">
        <v>42703.207490000001</v>
      </c>
    </row>
    <row r="46" spans="1:19" x14ac:dyDescent="0.3">
      <c r="A46" s="1"/>
      <c r="B46" s="72" t="s">
        <v>562</v>
      </c>
      <c r="C46" s="72" t="s">
        <v>951</v>
      </c>
      <c r="D46" s="72" t="s">
        <v>51</v>
      </c>
      <c r="E46" s="73" t="s">
        <v>555</v>
      </c>
      <c r="F46" s="74">
        <v>156</v>
      </c>
      <c r="G46" s="74">
        <v>116.8</v>
      </c>
      <c r="H46" s="74">
        <v>35.75</v>
      </c>
      <c r="I46" s="74">
        <v>155.44999999999999</v>
      </c>
      <c r="J46" s="74">
        <v>153.75</v>
      </c>
      <c r="K46" s="74">
        <v>153.80000000000001</v>
      </c>
      <c r="L46" s="74">
        <v>154.30000000000001</v>
      </c>
      <c r="M46" s="74">
        <v>154.15</v>
      </c>
      <c r="N46" s="74">
        <v>154.1</v>
      </c>
      <c r="O46" s="74">
        <v>154.5</v>
      </c>
      <c r="P46" s="74">
        <v>154.85</v>
      </c>
      <c r="Q46" s="74">
        <v>100.35</v>
      </c>
      <c r="R46" s="74">
        <v>155.05717999999999</v>
      </c>
      <c r="S46" s="74">
        <v>1798.85718</v>
      </c>
    </row>
    <row r="47" spans="1:19" x14ac:dyDescent="0.3">
      <c r="A47" s="1"/>
      <c r="B47" s="72" t="s">
        <v>952</v>
      </c>
      <c r="C47" s="72" t="s">
        <v>953</v>
      </c>
      <c r="D47" s="72" t="s">
        <v>51</v>
      </c>
      <c r="E47" s="73" t="s">
        <v>555</v>
      </c>
      <c r="F47" s="74">
        <v>1180</v>
      </c>
      <c r="G47" s="74">
        <v>1228.7</v>
      </c>
      <c r="H47" s="74">
        <v>1318.5</v>
      </c>
      <c r="I47" s="74">
        <v>1274.25</v>
      </c>
      <c r="J47" s="74">
        <v>1274.7</v>
      </c>
      <c r="K47" s="74">
        <v>1309.7</v>
      </c>
      <c r="L47" s="74">
        <v>1358.1</v>
      </c>
      <c r="M47" s="74">
        <v>1441.2</v>
      </c>
      <c r="N47" s="74">
        <v>1461.5</v>
      </c>
      <c r="O47" s="74">
        <v>1553.45</v>
      </c>
      <c r="P47" s="74">
        <v>1573.25</v>
      </c>
      <c r="Q47" s="74">
        <v>1530.4</v>
      </c>
      <c r="R47" s="74">
        <v>1515.7</v>
      </c>
      <c r="S47" s="74">
        <v>18019.45</v>
      </c>
    </row>
    <row r="48" spans="1:19" x14ac:dyDescent="0.3">
      <c r="A48" s="1"/>
      <c r="B48" s="72" t="s">
        <v>580</v>
      </c>
      <c r="C48" s="72" t="s">
        <v>954</v>
      </c>
      <c r="D48" s="72" t="s">
        <v>51</v>
      </c>
      <c r="E48" s="73" t="s">
        <v>555</v>
      </c>
      <c r="F48" s="74">
        <v>367.35</v>
      </c>
      <c r="G48" s="74">
        <v>353.2</v>
      </c>
      <c r="H48" s="74">
        <v>327.85</v>
      </c>
      <c r="I48" s="74">
        <v>314.5</v>
      </c>
      <c r="J48" s="74">
        <v>295.60000000000002</v>
      </c>
      <c r="K48" s="74">
        <v>274.55</v>
      </c>
      <c r="L48" s="74">
        <v>253.95</v>
      </c>
      <c r="M48" s="74">
        <v>244.65</v>
      </c>
      <c r="N48" s="74">
        <v>240</v>
      </c>
      <c r="O48" s="74">
        <v>183.3</v>
      </c>
      <c r="P48" s="74">
        <v>236.35</v>
      </c>
      <c r="Q48" s="74">
        <v>229.2</v>
      </c>
      <c r="R48" s="74">
        <v>226.3</v>
      </c>
      <c r="S48" s="74">
        <v>3546.8</v>
      </c>
    </row>
    <row r="49" spans="1:19" x14ac:dyDescent="0.3">
      <c r="A49" s="1"/>
      <c r="B49" s="72" t="s">
        <v>245</v>
      </c>
      <c r="C49" s="72" t="s">
        <v>955</v>
      </c>
      <c r="D49" s="72" t="s">
        <v>51</v>
      </c>
      <c r="E49" s="73" t="s">
        <v>555</v>
      </c>
      <c r="F49" s="74">
        <v>235.35</v>
      </c>
      <c r="G49" s="74">
        <v>228.5</v>
      </c>
      <c r="H49" s="74">
        <v>219.35</v>
      </c>
      <c r="I49" s="74">
        <v>204.8</v>
      </c>
      <c r="J49" s="74">
        <v>183.05</v>
      </c>
      <c r="K49" s="74">
        <v>188.05</v>
      </c>
      <c r="L49" s="74">
        <v>173.55</v>
      </c>
      <c r="M49" s="74">
        <v>177.8</v>
      </c>
      <c r="N49" s="74">
        <v>171.5</v>
      </c>
      <c r="O49" s="74">
        <v>167.75</v>
      </c>
      <c r="P49" s="74">
        <v>163.5</v>
      </c>
      <c r="Q49" s="74">
        <v>95.75</v>
      </c>
      <c r="R49" s="74">
        <v>94.15</v>
      </c>
      <c r="S49" s="74">
        <v>2303.1</v>
      </c>
    </row>
    <row r="50" spans="1:19" x14ac:dyDescent="0.3">
      <c r="A50" s="1"/>
      <c r="B50" s="72" t="s">
        <v>48</v>
      </c>
      <c r="C50" s="72" t="s">
        <v>1073</v>
      </c>
      <c r="D50" s="72" t="s">
        <v>1074</v>
      </c>
      <c r="E50" s="73" t="s">
        <v>556</v>
      </c>
      <c r="F50" s="74">
        <v>1117.05</v>
      </c>
      <c r="G50" s="74">
        <v>1045.1500000000001</v>
      </c>
      <c r="H50" s="74">
        <v>1106</v>
      </c>
      <c r="I50" s="74">
        <v>818.85</v>
      </c>
      <c r="J50" s="74">
        <v>1114.3</v>
      </c>
      <c r="K50" s="74">
        <v>1111.8499999999999</v>
      </c>
      <c r="L50" s="74">
        <v>686.05</v>
      </c>
      <c r="M50" s="74">
        <v>802.6</v>
      </c>
      <c r="N50" s="74">
        <v>758.9</v>
      </c>
      <c r="O50" s="74">
        <v>814.3</v>
      </c>
      <c r="P50" s="74">
        <v>838.45</v>
      </c>
      <c r="Q50" s="74">
        <v>1131.3</v>
      </c>
      <c r="R50" s="74">
        <v>1125.5999999999999</v>
      </c>
      <c r="S50" s="74">
        <v>12470.4</v>
      </c>
    </row>
    <row r="51" spans="1:19" x14ac:dyDescent="0.3">
      <c r="A51" s="1"/>
      <c r="B51" s="72" t="s">
        <v>48</v>
      </c>
      <c r="C51" s="72" t="s">
        <v>1075</v>
      </c>
      <c r="D51" s="72" t="s">
        <v>54</v>
      </c>
      <c r="E51" s="73" t="s">
        <v>556</v>
      </c>
      <c r="F51" s="74"/>
      <c r="G51" s="74"/>
      <c r="H51" s="74"/>
      <c r="I51" s="74"/>
      <c r="J51" s="74"/>
      <c r="K51" s="74"/>
      <c r="L51" s="74"/>
      <c r="M51" s="74">
        <v>2.95</v>
      </c>
      <c r="N51" s="74">
        <v>273.7</v>
      </c>
      <c r="O51" s="74">
        <v>140.9</v>
      </c>
      <c r="P51" s="74">
        <v>241.75</v>
      </c>
      <c r="Q51" s="74"/>
      <c r="R51" s="74"/>
      <c r="S51" s="74">
        <v>659.3</v>
      </c>
    </row>
    <row r="52" spans="1:19" x14ac:dyDescent="0.3">
      <c r="A52" s="1"/>
      <c r="B52" s="72" t="s">
        <v>48</v>
      </c>
      <c r="C52" s="72" t="s">
        <v>1076</v>
      </c>
      <c r="D52" s="72" t="s">
        <v>1077</v>
      </c>
      <c r="E52" s="73" t="s">
        <v>556</v>
      </c>
      <c r="F52" s="74"/>
      <c r="G52" s="74"/>
      <c r="H52" s="74"/>
      <c r="I52" s="74"/>
      <c r="J52" s="74"/>
      <c r="K52" s="74"/>
      <c r="L52" s="74"/>
      <c r="M52" s="74"/>
      <c r="N52" s="74"/>
      <c r="O52" s="74"/>
      <c r="P52" s="74"/>
      <c r="Q52" s="74"/>
      <c r="R52" s="74"/>
      <c r="S52" s="74">
        <v>0</v>
      </c>
    </row>
    <row r="53" spans="1:19" x14ac:dyDescent="0.3">
      <c r="A53" s="1"/>
      <c r="B53" s="72" t="s">
        <v>595</v>
      </c>
      <c r="C53" s="72" t="s">
        <v>1078</v>
      </c>
      <c r="D53" s="72" t="s">
        <v>51</v>
      </c>
      <c r="E53" s="73" t="s">
        <v>558</v>
      </c>
      <c r="F53" s="74">
        <v>622.15</v>
      </c>
      <c r="G53" s="74">
        <v>405.7</v>
      </c>
      <c r="H53" s="74">
        <v>167</v>
      </c>
      <c r="I53" s="74">
        <v>262.7</v>
      </c>
      <c r="J53" s="74">
        <v>646.04999999999995</v>
      </c>
      <c r="K53" s="74">
        <v>532.75</v>
      </c>
      <c r="L53" s="74">
        <v>309.25</v>
      </c>
      <c r="M53" s="74">
        <v>378.85</v>
      </c>
      <c r="N53" s="74">
        <v>588.95000000000005</v>
      </c>
      <c r="O53" s="74">
        <v>387.3</v>
      </c>
      <c r="P53" s="74">
        <v>827.5</v>
      </c>
      <c r="Q53" s="74">
        <v>573.25</v>
      </c>
      <c r="R53" s="74">
        <v>740.95</v>
      </c>
      <c r="S53" s="74">
        <v>6442.4</v>
      </c>
    </row>
    <row r="54" spans="1:19" x14ac:dyDescent="0.3">
      <c r="A54" s="1"/>
      <c r="B54" s="72" t="s">
        <v>595</v>
      </c>
      <c r="C54" s="72" t="s">
        <v>1079</v>
      </c>
      <c r="D54" s="72" t="s">
        <v>51</v>
      </c>
      <c r="E54" s="73" t="s">
        <v>558</v>
      </c>
      <c r="F54" s="74">
        <v>352.9</v>
      </c>
      <c r="G54" s="74">
        <v>178.65</v>
      </c>
      <c r="H54" s="74">
        <v>64.650000000000006</v>
      </c>
      <c r="I54" s="74">
        <v>132.1</v>
      </c>
      <c r="J54" s="74">
        <v>272.3</v>
      </c>
      <c r="K54" s="74">
        <v>429.25</v>
      </c>
      <c r="L54" s="74">
        <v>390.15</v>
      </c>
      <c r="M54" s="74">
        <v>572.20000000000005</v>
      </c>
      <c r="N54" s="74">
        <v>686.05</v>
      </c>
      <c r="O54" s="74">
        <v>348.8</v>
      </c>
      <c r="P54" s="74">
        <v>356</v>
      </c>
      <c r="Q54" s="74">
        <v>263.10000000000002</v>
      </c>
      <c r="R54" s="74">
        <v>260.89999999999998</v>
      </c>
      <c r="S54" s="74">
        <v>4307.05</v>
      </c>
    </row>
    <row r="55" spans="1:19" x14ac:dyDescent="0.3">
      <c r="A55" s="1"/>
      <c r="B55" s="72" t="s">
        <v>572</v>
      </c>
      <c r="C55" s="72" t="s">
        <v>1080</v>
      </c>
      <c r="D55" s="72" t="s">
        <v>51</v>
      </c>
      <c r="E55" s="73" t="s">
        <v>558</v>
      </c>
      <c r="F55" s="74">
        <v>1374.1</v>
      </c>
      <c r="G55" s="74">
        <v>624.4</v>
      </c>
      <c r="H55" s="74">
        <v>219.55</v>
      </c>
      <c r="I55" s="74">
        <v>80.45</v>
      </c>
      <c r="J55" s="74">
        <v>437.75</v>
      </c>
      <c r="K55" s="74">
        <v>1310.25</v>
      </c>
      <c r="L55" s="74">
        <v>1611.85</v>
      </c>
      <c r="M55" s="74">
        <v>1015.6</v>
      </c>
      <c r="N55" s="74">
        <v>1278.4000000000001</v>
      </c>
      <c r="O55" s="74">
        <v>2049.6</v>
      </c>
      <c r="P55" s="74">
        <v>1360.9</v>
      </c>
      <c r="Q55" s="74">
        <v>1677</v>
      </c>
      <c r="R55" s="74">
        <v>1565.4</v>
      </c>
      <c r="S55" s="74">
        <v>14605.25</v>
      </c>
    </row>
    <row r="56" spans="1:19" x14ac:dyDescent="0.3">
      <c r="A56" s="1"/>
      <c r="B56" s="72" t="s">
        <v>56</v>
      </c>
      <c r="C56" s="72" t="s">
        <v>57</v>
      </c>
      <c r="D56" s="72" t="s">
        <v>1081</v>
      </c>
      <c r="E56" s="73" t="s">
        <v>558</v>
      </c>
      <c r="F56" s="74">
        <v>738.25</v>
      </c>
      <c r="G56" s="74">
        <v>347.05</v>
      </c>
      <c r="H56" s="74">
        <v>35.15</v>
      </c>
      <c r="I56" s="74">
        <v>54.8</v>
      </c>
      <c r="J56" s="74">
        <v>367.15</v>
      </c>
      <c r="K56" s="74">
        <v>1390.2</v>
      </c>
      <c r="L56" s="74">
        <v>1461.85</v>
      </c>
      <c r="M56" s="74">
        <v>526.75</v>
      </c>
      <c r="N56" s="74">
        <v>1461.8</v>
      </c>
      <c r="O56" s="74">
        <v>1741.9</v>
      </c>
      <c r="P56" s="74">
        <v>1127.7</v>
      </c>
      <c r="Q56" s="74">
        <v>986.85</v>
      </c>
      <c r="R56" s="74">
        <v>815</v>
      </c>
      <c r="S56" s="74">
        <v>11054.45</v>
      </c>
    </row>
    <row r="57" spans="1:19" x14ac:dyDescent="0.3">
      <c r="A57" s="1"/>
      <c r="B57" s="72" t="s">
        <v>56</v>
      </c>
      <c r="C57" s="72" t="s">
        <v>57</v>
      </c>
      <c r="D57" s="72" t="s">
        <v>1082</v>
      </c>
      <c r="E57" s="73" t="s">
        <v>558</v>
      </c>
      <c r="F57" s="74">
        <v>942.95</v>
      </c>
      <c r="G57" s="74">
        <v>588.1</v>
      </c>
      <c r="H57" s="74">
        <v>91</v>
      </c>
      <c r="I57" s="74">
        <v>96.2</v>
      </c>
      <c r="J57" s="74">
        <v>526.25</v>
      </c>
      <c r="K57" s="74">
        <v>1479.6</v>
      </c>
      <c r="L57" s="74">
        <v>1529.85</v>
      </c>
      <c r="M57" s="74">
        <v>669.35</v>
      </c>
      <c r="N57" s="74">
        <v>1570.75</v>
      </c>
      <c r="O57" s="74">
        <v>1843.75</v>
      </c>
      <c r="P57" s="74">
        <v>1274.3499999999999</v>
      </c>
      <c r="Q57" s="74">
        <v>1306.4000000000001</v>
      </c>
      <c r="R57" s="74">
        <v>1104.95</v>
      </c>
      <c r="S57" s="74">
        <v>13023.5</v>
      </c>
    </row>
    <row r="58" spans="1:19" x14ac:dyDescent="0.3">
      <c r="A58" s="1"/>
      <c r="B58" s="72" t="s">
        <v>56</v>
      </c>
      <c r="C58" s="72" t="s">
        <v>1083</v>
      </c>
      <c r="D58" s="72" t="s">
        <v>1084</v>
      </c>
      <c r="E58" s="73" t="s">
        <v>558</v>
      </c>
      <c r="F58" s="74">
        <v>101.9</v>
      </c>
      <c r="G58" s="74">
        <v>31.7</v>
      </c>
      <c r="H58" s="74">
        <v>0.95</v>
      </c>
      <c r="I58" s="74">
        <v>6.5</v>
      </c>
      <c r="J58" s="74">
        <v>49.6</v>
      </c>
      <c r="K58" s="74">
        <v>199.5</v>
      </c>
      <c r="L58" s="74">
        <v>226.45</v>
      </c>
      <c r="M58" s="74">
        <v>57.5</v>
      </c>
      <c r="N58" s="74">
        <v>186.5</v>
      </c>
      <c r="O58" s="74">
        <v>258.14999999999998</v>
      </c>
      <c r="P58" s="74">
        <v>152.44999999999999</v>
      </c>
      <c r="Q58" s="74">
        <v>147.6</v>
      </c>
      <c r="R58" s="74">
        <v>112.3</v>
      </c>
      <c r="S58" s="74">
        <v>1531.1</v>
      </c>
    </row>
    <row r="59" spans="1:19" x14ac:dyDescent="0.3">
      <c r="A59" s="1"/>
      <c r="B59" s="72" t="s">
        <v>56</v>
      </c>
      <c r="C59" s="72" t="s">
        <v>1083</v>
      </c>
      <c r="D59" s="72" t="s">
        <v>1085</v>
      </c>
      <c r="E59" s="73" t="s">
        <v>558</v>
      </c>
      <c r="F59" s="74">
        <v>69.150000000000006</v>
      </c>
      <c r="G59" s="74">
        <v>15.15</v>
      </c>
      <c r="H59" s="74">
        <v>0.05</v>
      </c>
      <c r="I59" s="74">
        <v>2.9</v>
      </c>
      <c r="J59" s="74">
        <v>25.4</v>
      </c>
      <c r="K59" s="74">
        <v>145.6</v>
      </c>
      <c r="L59" s="74">
        <v>176.4</v>
      </c>
      <c r="M59" s="74">
        <v>45</v>
      </c>
      <c r="N59" s="74">
        <v>156.69999999999999</v>
      </c>
      <c r="O59" s="74">
        <v>210.1</v>
      </c>
      <c r="P59" s="74">
        <v>108.75</v>
      </c>
      <c r="Q59" s="74">
        <v>73.05</v>
      </c>
      <c r="R59" s="74">
        <v>65.150000000000006</v>
      </c>
      <c r="S59" s="74">
        <v>1093.4000000000001</v>
      </c>
    </row>
    <row r="60" spans="1:19" x14ac:dyDescent="0.3">
      <c r="A60" s="1"/>
      <c r="B60" s="72" t="s">
        <v>56</v>
      </c>
      <c r="C60" s="72" t="s">
        <v>1086</v>
      </c>
      <c r="D60" s="72" t="s">
        <v>51</v>
      </c>
      <c r="E60" s="73" t="s">
        <v>555</v>
      </c>
      <c r="F60" s="74">
        <v>354</v>
      </c>
      <c r="G60" s="74"/>
      <c r="H60" s="74"/>
      <c r="I60" s="74">
        <v>379.9</v>
      </c>
      <c r="J60" s="74"/>
      <c r="K60" s="74">
        <v>216.55</v>
      </c>
      <c r="L60" s="74"/>
      <c r="M60" s="74"/>
      <c r="N60" s="74">
        <v>319.60000000000002</v>
      </c>
      <c r="O60" s="74"/>
      <c r="P60" s="74"/>
      <c r="Q60" s="74">
        <v>299.2</v>
      </c>
      <c r="R60" s="74"/>
      <c r="S60" s="74">
        <v>1569.25</v>
      </c>
    </row>
    <row r="61" spans="1:19" x14ac:dyDescent="0.3">
      <c r="A61" s="1"/>
      <c r="B61" s="72" t="s">
        <v>56</v>
      </c>
      <c r="C61" s="72" t="s">
        <v>956</v>
      </c>
      <c r="D61" s="72" t="s">
        <v>51</v>
      </c>
      <c r="E61" s="73" t="s">
        <v>555</v>
      </c>
      <c r="F61" s="74">
        <v>1370.3</v>
      </c>
      <c r="G61" s="74">
        <v>1583.5</v>
      </c>
      <c r="H61" s="74">
        <v>1360.3</v>
      </c>
      <c r="I61" s="74">
        <v>1331.7</v>
      </c>
      <c r="J61" s="74">
        <v>1307.8499999999999</v>
      </c>
      <c r="K61" s="74">
        <v>1085.8499999999999</v>
      </c>
      <c r="L61" s="74">
        <v>1146.0999999999999</v>
      </c>
      <c r="M61" s="74">
        <v>1245.6500000000001</v>
      </c>
      <c r="N61" s="74">
        <v>1164.9000000000001</v>
      </c>
      <c r="O61" s="74">
        <v>889.05</v>
      </c>
      <c r="P61" s="74">
        <v>1310.3</v>
      </c>
      <c r="Q61" s="74">
        <v>1074.8</v>
      </c>
      <c r="R61" s="74">
        <v>1023.45</v>
      </c>
      <c r="S61" s="74">
        <v>15893.75</v>
      </c>
    </row>
    <row r="62" spans="1:19" x14ac:dyDescent="0.3">
      <c r="A62" s="1"/>
      <c r="B62" s="72" t="s">
        <v>56</v>
      </c>
      <c r="C62" s="72" t="s">
        <v>1087</v>
      </c>
      <c r="D62" s="72" t="s">
        <v>51</v>
      </c>
      <c r="E62" s="73" t="s">
        <v>557</v>
      </c>
      <c r="F62" s="74">
        <v>216.9</v>
      </c>
      <c r="G62" s="74">
        <v>244.45</v>
      </c>
      <c r="H62" s="74">
        <v>244.5</v>
      </c>
      <c r="I62" s="74">
        <v>249.9</v>
      </c>
      <c r="J62" s="74">
        <v>246.9</v>
      </c>
      <c r="K62" s="74">
        <v>252.75</v>
      </c>
      <c r="L62" s="74">
        <v>251.8</v>
      </c>
      <c r="M62" s="74">
        <v>252.55</v>
      </c>
      <c r="N62" s="74">
        <v>254.1</v>
      </c>
      <c r="O62" s="74">
        <v>255.65</v>
      </c>
      <c r="P62" s="74">
        <v>256.45</v>
      </c>
      <c r="Q62" s="74">
        <v>257.05</v>
      </c>
      <c r="R62" s="74">
        <v>257.7</v>
      </c>
      <c r="S62" s="74">
        <v>3240.7</v>
      </c>
    </row>
    <row r="63" spans="1:19" x14ac:dyDescent="0.3">
      <c r="A63" s="1"/>
      <c r="B63" s="72" t="s">
        <v>56</v>
      </c>
      <c r="C63" s="72" t="s">
        <v>63</v>
      </c>
      <c r="D63" s="72" t="s">
        <v>1088</v>
      </c>
      <c r="E63" s="73" t="s">
        <v>556</v>
      </c>
      <c r="F63" s="74">
        <v>4265.6499999999996</v>
      </c>
      <c r="G63" s="74">
        <v>4246.3</v>
      </c>
      <c r="H63" s="74">
        <v>4254.1499999999996</v>
      </c>
      <c r="I63" s="74">
        <v>4241.3999999999996</v>
      </c>
      <c r="J63" s="74">
        <v>4273.8500000000004</v>
      </c>
      <c r="K63" s="74">
        <v>4183.3999999999996</v>
      </c>
      <c r="L63" s="74">
        <v>4243.2</v>
      </c>
      <c r="M63" s="74">
        <v>4217.1499999999996</v>
      </c>
      <c r="N63" s="74">
        <v>4237.05</v>
      </c>
      <c r="O63" s="74">
        <v>4253</v>
      </c>
      <c r="P63" s="74">
        <v>4237.8500000000004</v>
      </c>
      <c r="Q63" s="74">
        <v>4231.55</v>
      </c>
      <c r="R63" s="74">
        <v>4248</v>
      </c>
      <c r="S63" s="74">
        <v>55132.55</v>
      </c>
    </row>
    <row r="64" spans="1:19" x14ac:dyDescent="0.3">
      <c r="A64" s="1"/>
      <c r="B64" s="72" t="s">
        <v>56</v>
      </c>
      <c r="C64" s="72" t="s">
        <v>63</v>
      </c>
      <c r="D64" s="72" t="s">
        <v>1089</v>
      </c>
      <c r="E64" s="73" t="s">
        <v>556</v>
      </c>
      <c r="F64" s="74">
        <v>4221.55</v>
      </c>
      <c r="G64" s="74">
        <v>4202.2</v>
      </c>
      <c r="H64" s="74">
        <v>4208.7</v>
      </c>
      <c r="I64" s="74">
        <v>4194</v>
      </c>
      <c r="J64" s="74">
        <v>4224.25</v>
      </c>
      <c r="K64" s="74">
        <v>4144.55</v>
      </c>
      <c r="L64" s="74">
        <v>4195.3999999999996</v>
      </c>
      <c r="M64" s="74">
        <v>4176</v>
      </c>
      <c r="N64" s="74">
        <v>4188.3500000000004</v>
      </c>
      <c r="O64" s="74">
        <v>4202.75</v>
      </c>
      <c r="P64" s="74">
        <v>4188.8999999999996</v>
      </c>
      <c r="Q64" s="74">
        <v>4180.55</v>
      </c>
      <c r="R64" s="74">
        <v>4189.75</v>
      </c>
      <c r="S64" s="74">
        <v>54516.95</v>
      </c>
    </row>
    <row r="65" spans="1:19" x14ac:dyDescent="0.3">
      <c r="A65" s="1"/>
      <c r="B65" s="72" t="s">
        <v>56</v>
      </c>
      <c r="C65" s="72" t="s">
        <v>63</v>
      </c>
      <c r="D65" s="72" t="s">
        <v>1090</v>
      </c>
      <c r="E65" s="73" t="s">
        <v>556</v>
      </c>
      <c r="F65" s="74">
        <v>4800</v>
      </c>
      <c r="G65" s="74">
        <v>4800</v>
      </c>
      <c r="H65" s="74">
        <v>4800</v>
      </c>
      <c r="I65" s="74">
        <v>4800</v>
      </c>
      <c r="J65" s="74">
        <v>4800</v>
      </c>
      <c r="K65" s="74">
        <v>4627.6000000000004</v>
      </c>
      <c r="L65" s="74">
        <v>4800</v>
      </c>
      <c r="M65" s="74">
        <v>4800</v>
      </c>
      <c r="N65" s="74">
        <v>4800</v>
      </c>
      <c r="O65" s="74">
        <v>4800</v>
      </c>
      <c r="P65" s="74">
        <v>4800</v>
      </c>
      <c r="Q65" s="74">
        <v>4800</v>
      </c>
      <c r="R65" s="74">
        <v>5000.1000000000004</v>
      </c>
      <c r="S65" s="74">
        <v>62427.7</v>
      </c>
    </row>
    <row r="66" spans="1:19" x14ac:dyDescent="0.3">
      <c r="A66" s="1"/>
      <c r="B66" s="72" t="s">
        <v>56</v>
      </c>
      <c r="C66" s="72" t="s">
        <v>63</v>
      </c>
      <c r="D66" s="72" t="s">
        <v>1058</v>
      </c>
      <c r="E66" s="73" t="s">
        <v>556</v>
      </c>
      <c r="F66" s="74">
        <v>6582.75</v>
      </c>
      <c r="G66" s="74">
        <v>6568.75</v>
      </c>
      <c r="H66" s="74">
        <v>6578.55</v>
      </c>
      <c r="I66" s="74">
        <v>6568.4</v>
      </c>
      <c r="J66" s="74">
        <v>6596</v>
      </c>
      <c r="K66" s="74">
        <v>6466.75</v>
      </c>
      <c r="L66" s="74">
        <v>6560.7</v>
      </c>
      <c r="M66" s="74">
        <v>6558.7</v>
      </c>
      <c r="N66" s="74">
        <v>6557.45</v>
      </c>
      <c r="O66" s="74">
        <v>6579.55</v>
      </c>
      <c r="P66" s="74">
        <v>6572.95</v>
      </c>
      <c r="Q66" s="74">
        <v>6545.75</v>
      </c>
      <c r="R66" s="74">
        <v>6556.95</v>
      </c>
      <c r="S66" s="74">
        <v>85293.25</v>
      </c>
    </row>
    <row r="67" spans="1:19" x14ac:dyDescent="0.3">
      <c r="A67" s="1"/>
      <c r="B67" s="72" t="s">
        <v>56</v>
      </c>
      <c r="C67" s="72" t="s">
        <v>66</v>
      </c>
      <c r="D67" s="72" t="s">
        <v>1091</v>
      </c>
      <c r="E67" s="73" t="s">
        <v>556</v>
      </c>
      <c r="F67" s="74"/>
      <c r="G67" s="74"/>
      <c r="H67" s="74"/>
      <c r="I67" s="74"/>
      <c r="J67" s="74"/>
      <c r="K67" s="74"/>
      <c r="L67" s="74"/>
      <c r="M67" s="74"/>
      <c r="N67" s="74"/>
      <c r="O67" s="74"/>
      <c r="P67" s="74"/>
      <c r="Q67" s="74"/>
      <c r="R67" s="74"/>
      <c r="S67" s="74">
        <v>0</v>
      </c>
    </row>
    <row r="68" spans="1:19" x14ac:dyDescent="0.3">
      <c r="A68" s="1"/>
      <c r="B68" s="72" t="s">
        <v>56</v>
      </c>
      <c r="C68" s="72" t="s">
        <v>66</v>
      </c>
      <c r="D68" s="72" t="s">
        <v>1092</v>
      </c>
      <c r="E68" s="73" t="s">
        <v>556</v>
      </c>
      <c r="F68" s="74"/>
      <c r="G68" s="74"/>
      <c r="H68" s="74"/>
      <c r="I68" s="74"/>
      <c r="J68" s="74"/>
      <c r="K68" s="74"/>
      <c r="L68" s="74"/>
      <c r="M68" s="74"/>
      <c r="N68" s="74"/>
      <c r="O68" s="74"/>
      <c r="P68" s="74"/>
      <c r="Q68" s="74"/>
      <c r="R68" s="74"/>
      <c r="S68" s="74">
        <v>0</v>
      </c>
    </row>
    <row r="69" spans="1:19" x14ac:dyDescent="0.3">
      <c r="A69" s="1"/>
      <c r="B69" s="72" t="s">
        <v>56</v>
      </c>
      <c r="C69" s="72" t="s">
        <v>1093</v>
      </c>
      <c r="D69" s="72" t="s">
        <v>1091</v>
      </c>
      <c r="E69" s="73" t="s">
        <v>556</v>
      </c>
      <c r="F69" s="74"/>
      <c r="G69" s="74"/>
      <c r="H69" s="74"/>
      <c r="I69" s="74"/>
      <c r="J69" s="74"/>
      <c r="K69" s="74"/>
      <c r="L69" s="74"/>
      <c r="M69" s="74"/>
      <c r="N69" s="74"/>
      <c r="O69" s="74"/>
      <c r="P69" s="74"/>
      <c r="Q69" s="74"/>
      <c r="R69" s="74"/>
      <c r="S69" s="74">
        <v>0</v>
      </c>
    </row>
    <row r="70" spans="1:19" x14ac:dyDescent="0.3">
      <c r="A70" s="1"/>
      <c r="B70" s="72" t="s">
        <v>56</v>
      </c>
      <c r="C70" s="72" t="s">
        <v>1093</v>
      </c>
      <c r="D70" s="72" t="s">
        <v>1094</v>
      </c>
      <c r="E70" s="73" t="s">
        <v>556</v>
      </c>
      <c r="F70" s="74"/>
      <c r="G70" s="74"/>
      <c r="H70" s="74"/>
      <c r="I70" s="74"/>
      <c r="J70" s="74"/>
      <c r="K70" s="74"/>
      <c r="L70" s="74"/>
      <c r="M70" s="74"/>
      <c r="N70" s="74"/>
      <c r="O70" s="74"/>
      <c r="P70" s="74"/>
      <c r="Q70" s="74"/>
      <c r="R70" s="74"/>
      <c r="S70" s="74">
        <v>0</v>
      </c>
    </row>
    <row r="71" spans="1:19" x14ac:dyDescent="0.3">
      <c r="A71" s="1"/>
      <c r="B71" s="72" t="s">
        <v>56</v>
      </c>
      <c r="C71" s="72" t="s">
        <v>1093</v>
      </c>
      <c r="D71" s="72" t="s">
        <v>1095</v>
      </c>
      <c r="E71" s="73" t="s">
        <v>556</v>
      </c>
      <c r="F71" s="74"/>
      <c r="G71" s="74"/>
      <c r="H71" s="74"/>
      <c r="I71" s="74"/>
      <c r="J71" s="74"/>
      <c r="K71" s="74"/>
      <c r="L71" s="74"/>
      <c r="M71" s="74"/>
      <c r="N71" s="74"/>
      <c r="O71" s="74"/>
      <c r="P71" s="74"/>
      <c r="Q71" s="74"/>
      <c r="R71" s="74"/>
      <c r="S71" s="74">
        <v>0</v>
      </c>
    </row>
    <row r="72" spans="1:19" x14ac:dyDescent="0.3">
      <c r="A72" s="1"/>
      <c r="B72" s="72" t="s">
        <v>56</v>
      </c>
      <c r="C72" s="72" t="s">
        <v>1096</v>
      </c>
      <c r="D72" s="72" t="s">
        <v>1097</v>
      </c>
      <c r="E72" s="73" t="s">
        <v>556</v>
      </c>
      <c r="F72" s="74"/>
      <c r="G72" s="74"/>
      <c r="H72" s="74"/>
      <c r="I72" s="74"/>
      <c r="J72" s="74"/>
      <c r="K72" s="74"/>
      <c r="L72" s="74"/>
      <c r="M72" s="74"/>
      <c r="N72" s="74"/>
      <c r="O72" s="74"/>
      <c r="P72" s="74"/>
      <c r="Q72" s="74"/>
      <c r="R72" s="74"/>
      <c r="S72" s="74">
        <v>0</v>
      </c>
    </row>
    <row r="73" spans="1:19" x14ac:dyDescent="0.3">
      <c r="A73" s="1"/>
      <c r="B73" s="72" t="s">
        <v>56</v>
      </c>
      <c r="C73" s="72" t="s">
        <v>1096</v>
      </c>
      <c r="D73" s="72" t="s">
        <v>1098</v>
      </c>
      <c r="E73" s="73" t="s">
        <v>556</v>
      </c>
      <c r="F73" s="74"/>
      <c r="G73" s="74"/>
      <c r="H73" s="74"/>
      <c r="I73" s="74"/>
      <c r="J73" s="74"/>
      <c r="K73" s="74"/>
      <c r="L73" s="74"/>
      <c r="M73" s="74"/>
      <c r="N73" s="74"/>
      <c r="O73" s="74"/>
      <c r="P73" s="74"/>
      <c r="Q73" s="74"/>
      <c r="R73" s="74"/>
      <c r="S73" s="74">
        <v>0</v>
      </c>
    </row>
    <row r="74" spans="1:19" x14ac:dyDescent="0.3">
      <c r="A74" s="1"/>
      <c r="B74" s="72" t="s">
        <v>56</v>
      </c>
      <c r="C74" s="72" t="s">
        <v>1096</v>
      </c>
      <c r="D74" s="72" t="s">
        <v>1090</v>
      </c>
      <c r="E74" s="73" t="s">
        <v>556</v>
      </c>
      <c r="F74" s="74"/>
      <c r="G74" s="74"/>
      <c r="H74" s="74"/>
      <c r="I74" s="74"/>
      <c r="J74" s="74"/>
      <c r="K74" s="74"/>
      <c r="L74" s="74"/>
      <c r="M74" s="74"/>
      <c r="N74" s="74"/>
      <c r="O74" s="74"/>
      <c r="P74" s="74"/>
      <c r="Q74" s="74"/>
      <c r="R74" s="74"/>
      <c r="S74" s="74">
        <v>0</v>
      </c>
    </row>
    <row r="75" spans="1:19" x14ac:dyDescent="0.3">
      <c r="A75" s="1"/>
      <c r="B75" s="72" t="s">
        <v>68</v>
      </c>
      <c r="C75" s="72" t="s">
        <v>69</v>
      </c>
      <c r="D75" s="72" t="s">
        <v>1099</v>
      </c>
      <c r="E75" s="73" t="s">
        <v>556</v>
      </c>
      <c r="F75" s="74">
        <v>4086.3</v>
      </c>
      <c r="G75" s="74">
        <v>4372.2</v>
      </c>
      <c r="H75" s="74">
        <v>4385.4980999999998</v>
      </c>
      <c r="I75" s="74">
        <v>4284.15254</v>
      </c>
      <c r="J75" s="74">
        <v>4350.1000000000004</v>
      </c>
      <c r="K75" s="74">
        <v>4123.8500000000004</v>
      </c>
      <c r="L75" s="74">
        <v>4373.75</v>
      </c>
      <c r="M75" s="74">
        <v>4382.1000000000004</v>
      </c>
      <c r="N75" s="74">
        <v>4374.75</v>
      </c>
      <c r="O75" s="74">
        <v>4377.5</v>
      </c>
      <c r="P75" s="74">
        <v>4361.45</v>
      </c>
      <c r="Q75" s="74">
        <v>4377.3</v>
      </c>
      <c r="R75" s="74">
        <v>4368.75</v>
      </c>
      <c r="S75" s="74">
        <v>56217.700640000003</v>
      </c>
    </row>
    <row r="76" spans="1:19" x14ac:dyDescent="0.3">
      <c r="A76" s="1"/>
      <c r="B76" s="72" t="s">
        <v>68</v>
      </c>
      <c r="C76" s="72" t="s">
        <v>69</v>
      </c>
      <c r="D76" s="72" t="s">
        <v>1100</v>
      </c>
      <c r="E76" s="73" t="s">
        <v>556</v>
      </c>
      <c r="F76" s="74">
        <v>4092.05</v>
      </c>
      <c r="G76" s="74">
        <v>4383.1499999999996</v>
      </c>
      <c r="H76" s="74">
        <v>4396.2113600000002</v>
      </c>
      <c r="I76" s="74">
        <v>4196.9480199999998</v>
      </c>
      <c r="J76" s="74">
        <v>544</v>
      </c>
      <c r="K76" s="74">
        <v>4134.25</v>
      </c>
      <c r="L76" s="74">
        <v>4380.7</v>
      </c>
      <c r="M76" s="74">
        <v>4392.1499999999996</v>
      </c>
      <c r="N76" s="74">
        <v>4386.6499999999996</v>
      </c>
      <c r="O76" s="74">
        <v>4386.05</v>
      </c>
      <c r="P76" s="74">
        <v>4371.5</v>
      </c>
      <c r="Q76" s="74">
        <v>4386.1000000000004</v>
      </c>
      <c r="R76" s="74">
        <v>4380.1000000000004</v>
      </c>
      <c r="S76" s="74">
        <v>52429.859380000002</v>
      </c>
    </row>
    <row r="77" spans="1:19" x14ac:dyDescent="0.3">
      <c r="A77" s="1"/>
      <c r="B77" s="72" t="s">
        <v>68</v>
      </c>
      <c r="C77" s="72" t="s">
        <v>69</v>
      </c>
      <c r="D77" s="72" t="s">
        <v>1101</v>
      </c>
      <c r="E77" s="73" t="s">
        <v>556</v>
      </c>
      <c r="F77" s="74">
        <v>4264.7</v>
      </c>
      <c r="G77" s="74">
        <v>4413.8</v>
      </c>
      <c r="H77" s="74">
        <v>4413.8396700000003</v>
      </c>
      <c r="I77" s="74">
        <v>4319.5260950000002</v>
      </c>
      <c r="J77" s="74">
        <v>2413.1</v>
      </c>
      <c r="K77" s="74">
        <v>4283.6499999999996</v>
      </c>
      <c r="L77" s="74">
        <v>4411.8500000000004</v>
      </c>
      <c r="M77" s="74">
        <v>4416.7</v>
      </c>
      <c r="N77" s="74">
        <v>4418.8500000000004</v>
      </c>
      <c r="O77" s="74">
        <v>4405.6499999999996</v>
      </c>
      <c r="P77" s="74">
        <v>4410.25</v>
      </c>
      <c r="Q77" s="74">
        <v>4416.1499999999996</v>
      </c>
      <c r="R77" s="74">
        <v>4411</v>
      </c>
      <c r="S77" s="74">
        <v>54999.065764999999</v>
      </c>
    </row>
    <row r="78" spans="1:19" x14ac:dyDescent="0.3">
      <c r="A78" s="1"/>
      <c r="B78" s="72" t="s">
        <v>596</v>
      </c>
      <c r="C78" s="72" t="s">
        <v>957</v>
      </c>
      <c r="D78" s="72" t="s">
        <v>51</v>
      </c>
      <c r="E78" s="73" t="s">
        <v>555</v>
      </c>
      <c r="F78" s="74">
        <v>245.55</v>
      </c>
      <c r="G78" s="74">
        <v>252</v>
      </c>
      <c r="H78" s="74">
        <v>252</v>
      </c>
      <c r="I78" s="74">
        <v>252</v>
      </c>
      <c r="J78" s="74">
        <v>245.85</v>
      </c>
      <c r="K78" s="74">
        <v>223.7</v>
      </c>
      <c r="L78" s="74">
        <v>206.85</v>
      </c>
      <c r="M78" s="74">
        <v>196.5</v>
      </c>
      <c r="N78" s="74">
        <v>187.8</v>
      </c>
      <c r="O78" s="74">
        <v>177.4</v>
      </c>
      <c r="P78" s="74">
        <v>168.8</v>
      </c>
      <c r="Q78" s="74">
        <v>157.30000000000001</v>
      </c>
      <c r="R78" s="74">
        <v>158.25</v>
      </c>
      <c r="S78" s="74">
        <v>2724</v>
      </c>
    </row>
    <row r="79" spans="1:19" x14ac:dyDescent="0.3">
      <c r="A79" s="1"/>
      <c r="B79" s="72" t="s">
        <v>596</v>
      </c>
      <c r="C79" s="72" t="s">
        <v>958</v>
      </c>
      <c r="D79" s="72" t="s">
        <v>51</v>
      </c>
      <c r="E79" s="73" t="s">
        <v>555</v>
      </c>
      <c r="F79" s="74">
        <v>113.7</v>
      </c>
      <c r="G79" s="74">
        <v>140.6</v>
      </c>
      <c r="H79" s="74">
        <v>113.3</v>
      </c>
      <c r="I79" s="74">
        <v>86.1</v>
      </c>
      <c r="J79" s="74">
        <v>74.650000000000006</v>
      </c>
      <c r="K79" s="74">
        <v>68.7</v>
      </c>
      <c r="L79" s="74">
        <v>65.95</v>
      </c>
      <c r="M79" s="74">
        <v>63.4</v>
      </c>
      <c r="N79" s="74">
        <v>60.8</v>
      </c>
      <c r="O79" s="74">
        <v>60</v>
      </c>
      <c r="P79" s="74">
        <v>58.85</v>
      </c>
      <c r="Q79" s="74">
        <v>57.65</v>
      </c>
      <c r="R79" s="74">
        <v>56.7</v>
      </c>
      <c r="S79" s="74">
        <v>1020.4</v>
      </c>
    </row>
    <row r="80" spans="1:19" x14ac:dyDescent="0.3">
      <c r="A80" s="1"/>
      <c r="B80" s="72" t="s">
        <v>597</v>
      </c>
      <c r="C80" s="72" t="s">
        <v>959</v>
      </c>
      <c r="D80" s="72" t="s">
        <v>51</v>
      </c>
      <c r="E80" s="73" t="s">
        <v>555</v>
      </c>
      <c r="F80" s="74">
        <v>142.1</v>
      </c>
      <c r="G80" s="74">
        <v>135.19999999999999</v>
      </c>
      <c r="H80" s="74">
        <v>130.30000000000001</v>
      </c>
      <c r="I80" s="74">
        <v>124.55</v>
      </c>
      <c r="J80" s="74">
        <v>120.95</v>
      </c>
      <c r="K80" s="74">
        <v>117.25</v>
      </c>
      <c r="L80" s="74">
        <v>114.3</v>
      </c>
      <c r="M80" s="74">
        <v>111.2</v>
      </c>
      <c r="N80" s="74">
        <v>109.6</v>
      </c>
      <c r="O80" s="74">
        <v>107.05</v>
      </c>
      <c r="P80" s="74">
        <v>104.5</v>
      </c>
      <c r="Q80" s="74">
        <v>104.7</v>
      </c>
      <c r="R80" s="74">
        <v>102.4</v>
      </c>
      <c r="S80" s="74">
        <v>1524.1</v>
      </c>
    </row>
    <row r="81" spans="1:19" x14ac:dyDescent="0.3">
      <c r="A81" s="1"/>
      <c r="B81" s="72" t="s">
        <v>597</v>
      </c>
      <c r="C81" s="72" t="s">
        <v>960</v>
      </c>
      <c r="D81" s="72" t="s">
        <v>51</v>
      </c>
      <c r="E81" s="73" t="s">
        <v>555</v>
      </c>
      <c r="F81" s="74">
        <v>154.69999999999999</v>
      </c>
      <c r="G81" s="74">
        <v>147.75</v>
      </c>
      <c r="H81" s="74">
        <v>142.94999999999999</v>
      </c>
      <c r="I81" s="74">
        <v>134.15</v>
      </c>
      <c r="J81" s="74">
        <v>133.25</v>
      </c>
      <c r="K81" s="74">
        <v>129.6</v>
      </c>
      <c r="L81" s="74">
        <v>126.7</v>
      </c>
      <c r="M81" s="74">
        <v>122.45</v>
      </c>
      <c r="N81" s="74">
        <v>122.1</v>
      </c>
      <c r="O81" s="74">
        <v>118.55</v>
      </c>
      <c r="P81" s="74">
        <v>117.7</v>
      </c>
      <c r="Q81" s="74">
        <v>116.4</v>
      </c>
      <c r="R81" s="74">
        <v>117.8</v>
      </c>
      <c r="S81" s="74">
        <v>1684.1</v>
      </c>
    </row>
    <row r="82" spans="1:19" x14ac:dyDescent="0.3">
      <c r="A82" s="1"/>
      <c r="B82" s="72" t="s">
        <v>597</v>
      </c>
      <c r="C82" s="72" t="s">
        <v>961</v>
      </c>
      <c r="D82" s="72" t="s">
        <v>51</v>
      </c>
      <c r="E82" s="73" t="s">
        <v>555</v>
      </c>
      <c r="F82" s="74">
        <v>156.69999999999999</v>
      </c>
      <c r="G82" s="74">
        <v>141.80000000000001</v>
      </c>
      <c r="H82" s="74">
        <v>142.55000000000001</v>
      </c>
      <c r="I82" s="74">
        <v>134.5</v>
      </c>
      <c r="J82" s="74">
        <v>133.44999999999999</v>
      </c>
      <c r="K82" s="74">
        <v>129.69999999999999</v>
      </c>
      <c r="L82" s="74">
        <v>127.7</v>
      </c>
      <c r="M82" s="74">
        <v>123.4</v>
      </c>
      <c r="N82" s="74">
        <v>122.85</v>
      </c>
      <c r="O82" s="74">
        <v>114.6</v>
      </c>
      <c r="P82" s="74">
        <v>119.75</v>
      </c>
      <c r="Q82" s="74">
        <v>117.45</v>
      </c>
      <c r="R82" s="74">
        <v>117.7</v>
      </c>
      <c r="S82" s="74">
        <v>1682.15</v>
      </c>
    </row>
    <row r="83" spans="1:19" x14ac:dyDescent="0.3">
      <c r="A83" s="1"/>
      <c r="B83" s="72" t="s">
        <v>597</v>
      </c>
      <c r="C83" s="72" t="s">
        <v>962</v>
      </c>
      <c r="D83" s="72" t="s">
        <v>51</v>
      </c>
      <c r="E83" s="73" t="s">
        <v>555</v>
      </c>
      <c r="F83" s="74">
        <v>202.1</v>
      </c>
      <c r="G83" s="74">
        <v>201.35</v>
      </c>
      <c r="H83" s="74">
        <v>180.15</v>
      </c>
      <c r="I83" s="74">
        <v>189</v>
      </c>
      <c r="J83" s="74">
        <v>175.2</v>
      </c>
      <c r="K83" s="74">
        <v>172.65</v>
      </c>
      <c r="L83" s="74">
        <v>176.2</v>
      </c>
      <c r="M83" s="74">
        <v>184.15</v>
      </c>
      <c r="N83" s="74">
        <v>178.45</v>
      </c>
      <c r="O83" s="74">
        <v>178.35</v>
      </c>
      <c r="P83" s="74">
        <v>183.85</v>
      </c>
      <c r="Q83" s="74">
        <v>178.65</v>
      </c>
      <c r="R83" s="74">
        <v>187.15</v>
      </c>
      <c r="S83" s="74">
        <v>2387.25</v>
      </c>
    </row>
    <row r="84" spans="1:19" x14ac:dyDescent="0.3">
      <c r="A84" s="1"/>
      <c r="B84" s="72" t="s">
        <v>281</v>
      </c>
      <c r="C84" s="72" t="s">
        <v>1102</v>
      </c>
      <c r="D84" s="72" t="s">
        <v>1103</v>
      </c>
      <c r="E84" s="73" t="s">
        <v>556</v>
      </c>
      <c r="F84" s="74">
        <v>1026.8</v>
      </c>
      <c r="G84" s="74">
        <v>1034.95</v>
      </c>
      <c r="H84" s="74">
        <v>1023.95</v>
      </c>
      <c r="I84" s="74">
        <v>880.19</v>
      </c>
      <c r="J84" s="74">
        <v>56.45</v>
      </c>
      <c r="K84" s="74"/>
      <c r="L84" s="74"/>
      <c r="M84" s="74"/>
      <c r="N84" s="74"/>
      <c r="O84" s="74"/>
      <c r="P84" s="74"/>
      <c r="Q84" s="74"/>
      <c r="R84" s="74"/>
      <c r="S84" s="74">
        <v>4022.34</v>
      </c>
    </row>
    <row r="85" spans="1:19" x14ac:dyDescent="0.3">
      <c r="A85" s="1"/>
      <c r="B85" s="72" t="s">
        <v>281</v>
      </c>
      <c r="C85" s="72" t="s">
        <v>1102</v>
      </c>
      <c r="D85" s="72" t="s">
        <v>1104</v>
      </c>
      <c r="E85" s="73" t="s">
        <v>556</v>
      </c>
      <c r="F85" s="74">
        <v>807.7</v>
      </c>
      <c r="G85" s="74">
        <v>840.5</v>
      </c>
      <c r="H85" s="74">
        <v>841.85</v>
      </c>
      <c r="I85" s="74">
        <v>707.58500000000004</v>
      </c>
      <c r="J85" s="74"/>
      <c r="K85" s="74"/>
      <c r="L85" s="74"/>
      <c r="M85" s="74"/>
      <c r="N85" s="74"/>
      <c r="O85" s="74"/>
      <c r="P85" s="74"/>
      <c r="Q85" s="74"/>
      <c r="R85" s="74"/>
      <c r="S85" s="74">
        <v>3197.6350000000002</v>
      </c>
    </row>
    <row r="86" spans="1:19" x14ac:dyDescent="0.3">
      <c r="A86" s="1"/>
      <c r="B86" s="72" t="s">
        <v>573</v>
      </c>
      <c r="C86" s="72" t="s">
        <v>1105</v>
      </c>
      <c r="D86" s="72" t="s">
        <v>1105</v>
      </c>
      <c r="E86" s="73" t="s">
        <v>557</v>
      </c>
      <c r="F86" s="74">
        <v>492.05</v>
      </c>
      <c r="G86" s="74">
        <v>559.35</v>
      </c>
      <c r="H86" s="74">
        <v>561.70000000000005</v>
      </c>
      <c r="I86" s="74">
        <v>555.35</v>
      </c>
      <c r="J86" s="74">
        <v>566.4</v>
      </c>
      <c r="K86" s="74">
        <v>571.15</v>
      </c>
      <c r="L86" s="74">
        <v>452.65</v>
      </c>
      <c r="M86" s="74">
        <v>457.5</v>
      </c>
      <c r="N86" s="74">
        <v>578.95000000000005</v>
      </c>
      <c r="O86" s="74">
        <v>586.54999999999995</v>
      </c>
      <c r="P86" s="74">
        <v>574.85</v>
      </c>
      <c r="Q86" s="74">
        <v>566.29999999999995</v>
      </c>
      <c r="R86" s="74">
        <v>568.54999999999995</v>
      </c>
      <c r="S86" s="74">
        <v>7091.35</v>
      </c>
    </row>
    <row r="87" spans="1:19" x14ac:dyDescent="0.3">
      <c r="A87" s="1"/>
      <c r="B87" s="72" t="s">
        <v>284</v>
      </c>
      <c r="C87" s="72" t="s">
        <v>1106</v>
      </c>
      <c r="D87" s="72" t="s">
        <v>51</v>
      </c>
      <c r="E87" s="73" t="s">
        <v>558</v>
      </c>
      <c r="F87" s="74">
        <v>245.8</v>
      </c>
      <c r="G87" s="74">
        <v>312</v>
      </c>
      <c r="H87" s="74">
        <v>403.65</v>
      </c>
      <c r="I87" s="74">
        <v>249.85</v>
      </c>
      <c r="J87" s="74">
        <v>276</v>
      </c>
      <c r="K87" s="74">
        <v>334.15</v>
      </c>
      <c r="L87" s="74">
        <v>343.15</v>
      </c>
      <c r="M87" s="74">
        <v>277</v>
      </c>
      <c r="N87" s="74">
        <v>207.8</v>
      </c>
      <c r="O87" s="74">
        <v>266.39999999999998</v>
      </c>
      <c r="P87" s="74">
        <v>276</v>
      </c>
      <c r="Q87" s="74">
        <v>52.25</v>
      </c>
      <c r="R87" s="74">
        <v>13.55</v>
      </c>
      <c r="S87" s="74">
        <v>3257.6</v>
      </c>
    </row>
    <row r="88" spans="1:19" x14ac:dyDescent="0.3">
      <c r="A88" s="1"/>
      <c r="B88" s="72" t="s">
        <v>574</v>
      </c>
      <c r="C88" s="72" t="s">
        <v>1107</v>
      </c>
      <c r="D88" s="72" t="s">
        <v>51</v>
      </c>
      <c r="E88" s="73" t="s">
        <v>558</v>
      </c>
      <c r="F88" s="74">
        <v>328.75</v>
      </c>
      <c r="G88" s="74">
        <v>363.55</v>
      </c>
      <c r="H88" s="74">
        <v>422.95</v>
      </c>
      <c r="I88" s="74">
        <v>334.35</v>
      </c>
      <c r="J88" s="74">
        <v>362.6</v>
      </c>
      <c r="K88" s="74">
        <v>400.4</v>
      </c>
      <c r="L88" s="74">
        <v>399.55</v>
      </c>
      <c r="M88" s="74">
        <v>341.95</v>
      </c>
      <c r="N88" s="74">
        <v>285.39999999999998</v>
      </c>
      <c r="O88" s="74">
        <v>350.15</v>
      </c>
      <c r="P88" s="74">
        <v>358</v>
      </c>
      <c r="Q88" s="74">
        <v>85.2</v>
      </c>
      <c r="R88" s="74">
        <v>13.55</v>
      </c>
      <c r="S88" s="74">
        <v>4046.4</v>
      </c>
    </row>
    <row r="89" spans="1:19" x14ac:dyDescent="0.3">
      <c r="A89" s="1"/>
      <c r="B89" s="72" t="s">
        <v>581</v>
      </c>
      <c r="C89" s="72" t="s">
        <v>963</v>
      </c>
      <c r="D89" s="72" t="s">
        <v>1060</v>
      </c>
      <c r="E89" s="73" t="s">
        <v>555</v>
      </c>
      <c r="F89" s="74">
        <v>83.65</v>
      </c>
      <c r="G89" s="74">
        <v>79.099999999999994</v>
      </c>
      <c r="H89" s="74">
        <v>78.400000000000006</v>
      </c>
      <c r="I89" s="74">
        <v>80.05</v>
      </c>
      <c r="J89" s="74">
        <v>80</v>
      </c>
      <c r="K89" s="74">
        <v>80.75</v>
      </c>
      <c r="L89" s="74">
        <v>82</v>
      </c>
      <c r="M89" s="74">
        <v>82.75</v>
      </c>
      <c r="N89" s="74">
        <v>79.849999999999994</v>
      </c>
      <c r="O89" s="74">
        <v>79.8</v>
      </c>
      <c r="P89" s="74">
        <v>78.75</v>
      </c>
      <c r="Q89" s="74">
        <v>79</v>
      </c>
      <c r="R89" s="74">
        <v>80.400000000000006</v>
      </c>
      <c r="S89" s="74">
        <v>1044.5</v>
      </c>
    </row>
    <row r="90" spans="1:19" x14ac:dyDescent="0.3">
      <c r="A90" s="1"/>
      <c r="B90" s="72" t="s">
        <v>565</v>
      </c>
      <c r="C90" s="72" t="s">
        <v>964</v>
      </c>
      <c r="D90" s="72" t="s">
        <v>51</v>
      </c>
      <c r="E90" s="73" t="s">
        <v>555</v>
      </c>
      <c r="F90" s="74">
        <v>440.7</v>
      </c>
      <c r="G90" s="74">
        <v>437.5</v>
      </c>
      <c r="H90" s="74">
        <v>433.85</v>
      </c>
      <c r="I90" s="74">
        <v>431.85</v>
      </c>
      <c r="J90" s="74">
        <v>429.35</v>
      </c>
      <c r="K90" s="74">
        <v>429.2</v>
      </c>
      <c r="L90" s="74">
        <v>425.6</v>
      </c>
      <c r="M90" s="74">
        <v>424.4</v>
      </c>
      <c r="N90" s="74">
        <v>421.35</v>
      </c>
      <c r="O90" s="74">
        <v>401.4</v>
      </c>
      <c r="P90" s="74">
        <v>416.3</v>
      </c>
      <c r="Q90" s="74">
        <v>424.1</v>
      </c>
      <c r="R90" s="74">
        <v>441.5</v>
      </c>
      <c r="S90" s="74">
        <v>5557.1</v>
      </c>
    </row>
    <row r="91" spans="1:19" x14ac:dyDescent="0.3">
      <c r="A91" s="1"/>
      <c r="B91" s="72" t="s">
        <v>582</v>
      </c>
      <c r="C91" s="72" t="s">
        <v>965</v>
      </c>
      <c r="D91" s="72" t="s">
        <v>51</v>
      </c>
      <c r="E91" s="73" t="s">
        <v>555</v>
      </c>
      <c r="F91" s="74">
        <v>444</v>
      </c>
      <c r="G91" s="74">
        <v>444</v>
      </c>
      <c r="H91" s="74">
        <v>444</v>
      </c>
      <c r="I91" s="74">
        <v>444</v>
      </c>
      <c r="J91" s="74">
        <v>444</v>
      </c>
      <c r="K91" s="74">
        <v>444</v>
      </c>
      <c r="L91" s="74">
        <v>444</v>
      </c>
      <c r="M91" s="74">
        <v>444</v>
      </c>
      <c r="N91" s="74">
        <v>444</v>
      </c>
      <c r="O91" s="74">
        <v>443.3</v>
      </c>
      <c r="P91" s="74">
        <v>439.9</v>
      </c>
      <c r="Q91" s="74">
        <v>331.3</v>
      </c>
      <c r="R91" s="74">
        <v>441.6</v>
      </c>
      <c r="S91" s="74">
        <v>5652.1</v>
      </c>
    </row>
    <row r="92" spans="1:19" x14ac:dyDescent="0.3">
      <c r="A92" s="1"/>
      <c r="B92" s="72" t="s">
        <v>559</v>
      </c>
      <c r="C92" s="72" t="s">
        <v>966</v>
      </c>
      <c r="D92" s="72" t="s">
        <v>51</v>
      </c>
      <c r="E92" s="73" t="s">
        <v>555</v>
      </c>
      <c r="F92" s="74">
        <v>2406.3000000000002</v>
      </c>
      <c r="G92" s="74">
        <v>2325.4499999999998</v>
      </c>
      <c r="H92" s="74">
        <v>2320.9499999999998</v>
      </c>
      <c r="I92" s="74">
        <v>2321.5500000000002</v>
      </c>
      <c r="J92" s="74">
        <v>2370.8000000000002</v>
      </c>
      <c r="K92" s="74">
        <v>1902.5</v>
      </c>
      <c r="L92" s="74">
        <v>2153.8000000000002</v>
      </c>
      <c r="M92" s="74">
        <v>2086</v>
      </c>
      <c r="N92" s="74">
        <v>1894.9</v>
      </c>
      <c r="O92" s="74">
        <v>2056.1999999999998</v>
      </c>
      <c r="P92" s="74">
        <v>2014.7</v>
      </c>
      <c r="Q92" s="74">
        <v>1894</v>
      </c>
      <c r="R92" s="74">
        <v>1775.2</v>
      </c>
      <c r="S92" s="74">
        <v>27522.35</v>
      </c>
    </row>
    <row r="93" spans="1:19" x14ac:dyDescent="0.3">
      <c r="A93" s="1"/>
      <c r="B93" s="72" t="s">
        <v>570</v>
      </c>
      <c r="C93" s="72" t="s">
        <v>1108</v>
      </c>
      <c r="D93" s="72" t="s">
        <v>51</v>
      </c>
      <c r="E93" s="73" t="s">
        <v>556</v>
      </c>
      <c r="F93" s="74"/>
      <c r="G93" s="74"/>
      <c r="H93" s="74"/>
      <c r="I93" s="74"/>
      <c r="J93" s="74"/>
      <c r="K93" s="74"/>
      <c r="L93" s="74"/>
      <c r="M93" s="74"/>
      <c r="N93" s="74">
        <v>0.9</v>
      </c>
      <c r="O93" s="74"/>
      <c r="P93" s="74"/>
      <c r="Q93" s="74"/>
      <c r="R93" s="74"/>
      <c r="S93" s="74">
        <v>0.9</v>
      </c>
    </row>
    <row r="94" spans="1:19" x14ac:dyDescent="0.3">
      <c r="A94" s="1"/>
      <c r="B94" s="72" t="s">
        <v>570</v>
      </c>
      <c r="C94" s="72" t="s">
        <v>1109</v>
      </c>
      <c r="D94" s="72" t="s">
        <v>51</v>
      </c>
      <c r="E94" s="73" t="s">
        <v>556</v>
      </c>
      <c r="F94" s="74">
        <v>1.65</v>
      </c>
      <c r="G94" s="74"/>
      <c r="H94" s="74"/>
      <c r="I94" s="74"/>
      <c r="J94" s="74"/>
      <c r="K94" s="74"/>
      <c r="L94" s="74"/>
      <c r="M94" s="74"/>
      <c r="N94" s="74"/>
      <c r="O94" s="74"/>
      <c r="P94" s="74"/>
      <c r="Q94" s="74"/>
      <c r="R94" s="74">
        <v>445.45</v>
      </c>
      <c r="S94" s="74">
        <v>447.1</v>
      </c>
    </row>
    <row r="95" spans="1:19" x14ac:dyDescent="0.3">
      <c r="A95" s="1"/>
      <c r="B95" s="72" t="s">
        <v>567</v>
      </c>
      <c r="C95" s="72" t="s">
        <v>967</v>
      </c>
      <c r="D95" s="72" t="s">
        <v>51</v>
      </c>
      <c r="E95" s="73" t="s">
        <v>555</v>
      </c>
      <c r="F95" s="74">
        <v>1814.3</v>
      </c>
      <c r="G95" s="74">
        <v>1789.25</v>
      </c>
      <c r="H95" s="74">
        <v>1755.55</v>
      </c>
      <c r="I95" s="74">
        <v>1759.55</v>
      </c>
      <c r="J95" s="74">
        <v>1758.45</v>
      </c>
      <c r="K95" s="74">
        <v>1716.15</v>
      </c>
      <c r="L95" s="74">
        <v>1678.5</v>
      </c>
      <c r="M95" s="74">
        <v>1608.05</v>
      </c>
      <c r="N95" s="74">
        <v>1576.35</v>
      </c>
      <c r="O95" s="74">
        <v>1549.5</v>
      </c>
      <c r="P95" s="74">
        <v>1520.35</v>
      </c>
      <c r="Q95" s="74">
        <v>1524.7</v>
      </c>
      <c r="R95" s="74">
        <v>1498.95</v>
      </c>
      <c r="S95" s="74">
        <v>21549.65</v>
      </c>
    </row>
    <row r="96" spans="1:19" x14ac:dyDescent="0.3">
      <c r="A96" s="1"/>
      <c r="B96" s="72" t="s">
        <v>295</v>
      </c>
      <c r="C96" s="72" t="s">
        <v>968</v>
      </c>
      <c r="D96" s="72" t="s">
        <v>51</v>
      </c>
      <c r="E96" s="73" t="s">
        <v>555</v>
      </c>
      <c r="F96" s="74">
        <v>34.5</v>
      </c>
      <c r="G96" s="74">
        <v>29.75</v>
      </c>
      <c r="H96" s="74">
        <v>29.75</v>
      </c>
      <c r="I96" s="74">
        <v>29.45</v>
      </c>
      <c r="J96" s="74">
        <v>30.1</v>
      </c>
      <c r="K96" s="74">
        <v>29.65</v>
      </c>
      <c r="L96" s="74">
        <v>30.5</v>
      </c>
      <c r="M96" s="74">
        <v>30.4</v>
      </c>
      <c r="N96" s="74">
        <v>28.8</v>
      </c>
      <c r="O96" s="74">
        <v>30.55</v>
      </c>
      <c r="P96" s="74">
        <v>30.05</v>
      </c>
      <c r="Q96" s="74">
        <v>28.8</v>
      </c>
      <c r="R96" s="74">
        <v>29.1</v>
      </c>
      <c r="S96" s="74">
        <v>391.4</v>
      </c>
    </row>
    <row r="97" spans="1:19" x14ac:dyDescent="0.3">
      <c r="A97" s="1"/>
      <c r="B97" s="72" t="s">
        <v>598</v>
      </c>
      <c r="C97" s="72" t="s">
        <v>1110</v>
      </c>
      <c r="D97" s="72" t="s">
        <v>51</v>
      </c>
      <c r="E97" s="73" t="s">
        <v>557</v>
      </c>
      <c r="F97" s="74">
        <v>1597.3</v>
      </c>
      <c r="G97" s="74">
        <v>1904.35</v>
      </c>
      <c r="H97" s="74">
        <v>1887.6</v>
      </c>
      <c r="I97" s="74">
        <v>1886.85</v>
      </c>
      <c r="J97" s="74">
        <v>1909.55</v>
      </c>
      <c r="K97" s="74">
        <v>1948.7</v>
      </c>
      <c r="L97" s="74">
        <v>1959.55</v>
      </c>
      <c r="M97" s="74">
        <v>1909.75</v>
      </c>
      <c r="N97" s="74">
        <v>1941.7</v>
      </c>
      <c r="O97" s="74">
        <v>1965.2</v>
      </c>
      <c r="P97" s="74">
        <v>1940</v>
      </c>
      <c r="Q97" s="74">
        <v>1917.25</v>
      </c>
      <c r="R97" s="74">
        <v>1931.3</v>
      </c>
      <c r="S97" s="74">
        <v>24699.1</v>
      </c>
    </row>
    <row r="98" spans="1:19" x14ac:dyDescent="0.3">
      <c r="A98" s="1"/>
      <c r="B98" s="72" t="s">
        <v>72</v>
      </c>
      <c r="C98" s="72" t="s">
        <v>969</v>
      </c>
      <c r="D98" s="72" t="s">
        <v>51</v>
      </c>
      <c r="E98" s="73" t="s">
        <v>555</v>
      </c>
      <c r="F98" s="74">
        <v>10774.75</v>
      </c>
      <c r="G98" s="74">
        <v>9516.15</v>
      </c>
      <c r="H98" s="74">
        <v>9537.2000000000007</v>
      </c>
      <c r="I98" s="74">
        <v>9202.7000000000007</v>
      </c>
      <c r="J98" s="74">
        <v>9620.7000000000007</v>
      </c>
      <c r="K98" s="74">
        <v>7140.65</v>
      </c>
      <c r="L98" s="74">
        <v>9066.0499999999993</v>
      </c>
      <c r="M98" s="74">
        <v>8791.2999999999993</v>
      </c>
      <c r="N98" s="74">
        <v>7296.65</v>
      </c>
      <c r="O98" s="74">
        <v>6824.55</v>
      </c>
      <c r="P98" s="74">
        <v>7960.05</v>
      </c>
      <c r="Q98" s="74">
        <v>8315.7000000000007</v>
      </c>
      <c r="R98" s="74">
        <v>7399.35</v>
      </c>
      <c r="S98" s="74">
        <v>111445.8</v>
      </c>
    </row>
    <row r="99" spans="1:19" x14ac:dyDescent="0.3">
      <c r="A99" s="1"/>
      <c r="B99" s="72" t="s">
        <v>72</v>
      </c>
      <c r="C99" s="72" t="s">
        <v>76</v>
      </c>
      <c r="D99" s="72" t="s">
        <v>1088</v>
      </c>
      <c r="E99" s="73" t="s">
        <v>556</v>
      </c>
      <c r="F99" s="74">
        <v>3800.5</v>
      </c>
      <c r="G99" s="74">
        <v>4078.25</v>
      </c>
      <c r="H99" s="74">
        <v>4318.55</v>
      </c>
      <c r="I99" s="74">
        <v>4329.25</v>
      </c>
      <c r="J99" s="74">
        <v>4102</v>
      </c>
      <c r="K99" s="74">
        <v>3439.75</v>
      </c>
      <c r="L99" s="74">
        <v>4100.3999999999996</v>
      </c>
      <c r="M99" s="74">
        <v>4306.1499999999996</v>
      </c>
      <c r="N99" s="74">
        <v>4336.45</v>
      </c>
      <c r="O99" s="74">
        <v>4253.8999999999996</v>
      </c>
      <c r="P99" s="74">
        <v>4308.6000000000004</v>
      </c>
      <c r="Q99" s="74">
        <v>4406.6499999999996</v>
      </c>
      <c r="R99" s="74">
        <v>3854.3</v>
      </c>
      <c r="S99" s="74">
        <v>53634.75</v>
      </c>
    </row>
    <row r="100" spans="1:19" x14ac:dyDescent="0.3">
      <c r="A100" s="1"/>
      <c r="B100" s="72" t="s">
        <v>72</v>
      </c>
      <c r="C100" s="72" t="s">
        <v>76</v>
      </c>
      <c r="D100" s="72" t="s">
        <v>1089</v>
      </c>
      <c r="E100" s="73" t="s">
        <v>556</v>
      </c>
      <c r="F100" s="74">
        <v>3838.85</v>
      </c>
      <c r="G100" s="74">
        <v>4136.05</v>
      </c>
      <c r="H100" s="74">
        <v>4496.3500000000004</v>
      </c>
      <c r="I100" s="74">
        <v>4499.8500000000004</v>
      </c>
      <c r="J100" s="74">
        <v>4211.3999999999996</v>
      </c>
      <c r="K100" s="74">
        <v>3464.05</v>
      </c>
      <c r="L100" s="74">
        <v>4176</v>
      </c>
      <c r="M100" s="74">
        <v>4459.3999999999996</v>
      </c>
      <c r="N100" s="74">
        <v>4538.3</v>
      </c>
      <c r="O100" s="74">
        <v>4406.3</v>
      </c>
      <c r="P100" s="74">
        <v>4449.95</v>
      </c>
      <c r="Q100" s="74">
        <v>4619.95</v>
      </c>
      <c r="R100" s="74">
        <v>3936.3</v>
      </c>
      <c r="S100" s="74">
        <v>55232.75</v>
      </c>
    </row>
    <row r="101" spans="1:19" x14ac:dyDescent="0.3">
      <c r="A101" s="1"/>
      <c r="B101" s="72" t="s">
        <v>72</v>
      </c>
      <c r="C101" s="72" t="s">
        <v>76</v>
      </c>
      <c r="D101" s="72" t="s">
        <v>1090</v>
      </c>
      <c r="E101" s="73" t="s">
        <v>556</v>
      </c>
      <c r="F101" s="74">
        <v>3835.2</v>
      </c>
      <c r="G101" s="74">
        <v>4138.3500000000004</v>
      </c>
      <c r="H101" s="74">
        <v>4501.1000000000004</v>
      </c>
      <c r="I101" s="74">
        <v>4512.3999999999996</v>
      </c>
      <c r="J101" s="74">
        <v>4213.55</v>
      </c>
      <c r="K101" s="74">
        <v>3465.9</v>
      </c>
      <c r="L101" s="74">
        <v>4184.6000000000004</v>
      </c>
      <c r="M101" s="74">
        <v>4472.1499999999996</v>
      </c>
      <c r="N101" s="74">
        <v>4548.6499999999996</v>
      </c>
      <c r="O101" s="74">
        <v>4413.8999999999996</v>
      </c>
      <c r="P101" s="74">
        <v>4434.5</v>
      </c>
      <c r="Q101" s="74">
        <v>4677.8</v>
      </c>
      <c r="R101" s="74">
        <v>3949.8</v>
      </c>
      <c r="S101" s="74">
        <v>55347.9</v>
      </c>
    </row>
    <row r="102" spans="1:19" x14ac:dyDescent="0.3">
      <c r="A102" s="1"/>
      <c r="B102" s="72" t="s">
        <v>72</v>
      </c>
      <c r="C102" s="72" t="s">
        <v>76</v>
      </c>
      <c r="D102" s="72" t="s">
        <v>1058</v>
      </c>
      <c r="E102" s="73" t="s">
        <v>556</v>
      </c>
      <c r="F102" s="74">
        <v>6014.25</v>
      </c>
      <c r="G102" s="74">
        <v>6303.2</v>
      </c>
      <c r="H102" s="74">
        <v>6572.85</v>
      </c>
      <c r="I102" s="74">
        <v>6606.1</v>
      </c>
      <c r="J102" s="74">
        <v>6284.15</v>
      </c>
      <c r="K102" s="74">
        <v>5779.4</v>
      </c>
      <c r="L102" s="74">
        <v>6368</v>
      </c>
      <c r="M102" s="74">
        <v>6577.9</v>
      </c>
      <c r="N102" s="74">
        <v>6584.1</v>
      </c>
      <c r="O102" s="74">
        <v>6544.9</v>
      </c>
      <c r="P102" s="74">
        <v>6539.45</v>
      </c>
      <c r="Q102" s="74">
        <v>6650.25</v>
      </c>
      <c r="R102" s="74">
        <v>6084.5</v>
      </c>
      <c r="S102" s="74">
        <v>82909.05</v>
      </c>
    </row>
    <row r="103" spans="1:19" x14ac:dyDescent="0.3">
      <c r="A103" s="1"/>
      <c r="B103" s="72" t="s">
        <v>72</v>
      </c>
      <c r="C103" s="72" t="s">
        <v>79</v>
      </c>
      <c r="D103" s="72" t="s">
        <v>1097</v>
      </c>
      <c r="E103" s="73" t="s">
        <v>556</v>
      </c>
      <c r="F103" s="74">
        <v>4820.8500000000004</v>
      </c>
      <c r="G103" s="74">
        <v>4680.8</v>
      </c>
      <c r="H103" s="74">
        <v>4055.95</v>
      </c>
      <c r="I103" s="74">
        <v>5138.05</v>
      </c>
      <c r="J103" s="74">
        <v>5172.7</v>
      </c>
      <c r="K103" s="74">
        <v>4487.05</v>
      </c>
      <c r="L103" s="74">
        <v>5143.8</v>
      </c>
      <c r="M103" s="74">
        <v>5131.75</v>
      </c>
      <c r="N103" s="74">
        <v>5134.1499999999996</v>
      </c>
      <c r="O103" s="74">
        <v>5162.95</v>
      </c>
      <c r="P103" s="74">
        <v>5148.1000000000004</v>
      </c>
      <c r="Q103" s="74">
        <v>5132.75</v>
      </c>
      <c r="R103" s="74">
        <v>5139.6000000000004</v>
      </c>
      <c r="S103" s="74">
        <v>64348.5</v>
      </c>
    </row>
    <row r="104" spans="1:19" x14ac:dyDescent="0.3">
      <c r="A104" s="1"/>
      <c r="B104" s="72" t="s">
        <v>72</v>
      </c>
      <c r="C104" s="72" t="s">
        <v>79</v>
      </c>
      <c r="D104" s="72" t="s">
        <v>1058</v>
      </c>
      <c r="E104" s="73" t="s">
        <v>556</v>
      </c>
      <c r="F104" s="74">
        <v>2519.9499999999998</v>
      </c>
      <c r="G104" s="74">
        <v>2485.0500000000002</v>
      </c>
      <c r="H104" s="74">
        <v>1299.8</v>
      </c>
      <c r="I104" s="74">
        <v>2665.7</v>
      </c>
      <c r="J104" s="74">
        <v>2673.9</v>
      </c>
      <c r="K104" s="74">
        <v>2380.15</v>
      </c>
      <c r="L104" s="74">
        <v>2653.65</v>
      </c>
      <c r="M104" s="74">
        <v>2658.95</v>
      </c>
      <c r="N104" s="74">
        <v>2668.6</v>
      </c>
      <c r="O104" s="74">
        <v>2672.35</v>
      </c>
      <c r="P104" s="74">
        <v>2664.5</v>
      </c>
      <c r="Q104" s="74">
        <v>2661.35</v>
      </c>
      <c r="R104" s="74">
        <v>2663.6</v>
      </c>
      <c r="S104" s="74">
        <v>32667.55</v>
      </c>
    </row>
    <row r="105" spans="1:19" x14ac:dyDescent="0.3">
      <c r="A105" s="1"/>
      <c r="B105" s="72" t="s">
        <v>72</v>
      </c>
      <c r="C105" s="72" t="s">
        <v>970</v>
      </c>
      <c r="D105" s="72" t="s">
        <v>51</v>
      </c>
      <c r="E105" s="73" t="s">
        <v>555</v>
      </c>
      <c r="F105" s="74">
        <v>51.5</v>
      </c>
      <c r="G105" s="74">
        <v>102.5</v>
      </c>
      <c r="H105" s="74">
        <v>102.7</v>
      </c>
      <c r="I105" s="74">
        <v>102.65</v>
      </c>
      <c r="J105" s="74">
        <v>102.7</v>
      </c>
      <c r="K105" s="74">
        <v>102.15</v>
      </c>
      <c r="L105" s="74">
        <v>102.4</v>
      </c>
      <c r="M105" s="74">
        <v>102.85</v>
      </c>
      <c r="N105" s="74">
        <v>101.7</v>
      </c>
      <c r="O105" s="74">
        <v>101.25</v>
      </c>
      <c r="P105" s="74">
        <v>102.35</v>
      </c>
      <c r="Q105" s="74">
        <v>102.4</v>
      </c>
      <c r="R105" s="74">
        <v>102.2</v>
      </c>
      <c r="S105" s="74">
        <v>1279.3499999999999</v>
      </c>
    </row>
    <row r="106" spans="1:19" x14ac:dyDescent="0.3">
      <c r="A106" s="1"/>
      <c r="B106" s="72" t="s">
        <v>575</v>
      </c>
      <c r="C106" s="72" t="s">
        <v>1111</v>
      </c>
      <c r="D106" s="72" t="s">
        <v>51</v>
      </c>
      <c r="E106" s="73" t="s">
        <v>557</v>
      </c>
      <c r="F106" s="74">
        <v>3</v>
      </c>
      <c r="G106" s="74">
        <v>2.2999999999999998</v>
      </c>
      <c r="H106" s="74">
        <v>2.9</v>
      </c>
      <c r="I106" s="74">
        <v>2.65</v>
      </c>
      <c r="J106" s="74">
        <v>2.1</v>
      </c>
      <c r="K106" s="74">
        <v>1.3</v>
      </c>
      <c r="L106" s="74">
        <v>2.5499999999999998</v>
      </c>
      <c r="M106" s="74">
        <v>2.4500000000000002</v>
      </c>
      <c r="N106" s="74">
        <v>2.5</v>
      </c>
      <c r="O106" s="74">
        <v>2.75</v>
      </c>
      <c r="P106" s="74">
        <v>2.9</v>
      </c>
      <c r="Q106" s="74">
        <v>2.2000000000000002</v>
      </c>
      <c r="R106" s="74">
        <v>0.1</v>
      </c>
      <c r="S106" s="74">
        <v>29.7</v>
      </c>
    </row>
    <row r="107" spans="1:19" x14ac:dyDescent="0.3">
      <c r="A107" s="1"/>
      <c r="B107" s="72" t="s">
        <v>563</v>
      </c>
      <c r="C107" s="72" t="s">
        <v>971</v>
      </c>
      <c r="D107" s="72" t="s">
        <v>51</v>
      </c>
      <c r="E107" s="73" t="s">
        <v>555</v>
      </c>
      <c r="F107" s="74">
        <v>1082.55</v>
      </c>
      <c r="G107" s="74">
        <v>1072.5999999999999</v>
      </c>
      <c r="H107" s="74">
        <v>1016.7</v>
      </c>
      <c r="I107" s="74">
        <v>984.15</v>
      </c>
      <c r="J107" s="74">
        <v>962.4</v>
      </c>
      <c r="K107" s="74">
        <v>938.95</v>
      </c>
      <c r="L107" s="74">
        <v>897.55</v>
      </c>
      <c r="M107" s="74">
        <v>886.45</v>
      </c>
      <c r="N107" s="74">
        <v>875.45</v>
      </c>
      <c r="O107" s="74">
        <v>840.25</v>
      </c>
      <c r="P107" s="74">
        <v>861.35</v>
      </c>
      <c r="Q107" s="74">
        <v>823.35</v>
      </c>
      <c r="R107" s="74">
        <v>825.85</v>
      </c>
      <c r="S107" s="74">
        <v>12067.6</v>
      </c>
    </row>
    <row r="108" spans="1:19" x14ac:dyDescent="0.3">
      <c r="A108" s="1"/>
      <c r="B108" s="72" t="s">
        <v>577</v>
      </c>
      <c r="C108" s="72" t="s">
        <v>972</v>
      </c>
      <c r="D108" s="72" t="s">
        <v>51</v>
      </c>
      <c r="E108" s="73" t="s">
        <v>555</v>
      </c>
      <c r="F108" s="74">
        <v>70.7</v>
      </c>
      <c r="G108" s="74">
        <v>68.3</v>
      </c>
      <c r="H108" s="74">
        <v>62.6</v>
      </c>
      <c r="I108" s="74">
        <v>58.25</v>
      </c>
      <c r="J108" s="74">
        <v>51.65</v>
      </c>
      <c r="K108" s="74">
        <v>53.2</v>
      </c>
      <c r="L108" s="74">
        <v>52.6</v>
      </c>
      <c r="M108" s="74">
        <v>51.95</v>
      </c>
      <c r="N108" s="74">
        <v>51.05</v>
      </c>
      <c r="O108" s="74">
        <v>65.5</v>
      </c>
      <c r="P108" s="74">
        <v>70.849999999999994</v>
      </c>
      <c r="Q108" s="74">
        <v>73.900000000000006</v>
      </c>
      <c r="R108" s="74">
        <v>76.900000000000006</v>
      </c>
      <c r="S108" s="74">
        <v>807.45</v>
      </c>
    </row>
    <row r="109" spans="1:19" x14ac:dyDescent="0.3">
      <c r="A109" s="1"/>
      <c r="B109" s="72" t="s">
        <v>599</v>
      </c>
      <c r="C109" s="72" t="s">
        <v>1112</v>
      </c>
      <c r="D109" s="72" t="s">
        <v>51</v>
      </c>
      <c r="E109" s="73" t="s">
        <v>557</v>
      </c>
      <c r="F109" s="74">
        <v>104.7</v>
      </c>
      <c r="G109" s="74">
        <v>111.5</v>
      </c>
      <c r="H109" s="74">
        <v>115.15</v>
      </c>
      <c r="I109" s="74">
        <v>115.7</v>
      </c>
      <c r="J109" s="74">
        <v>116.35</v>
      </c>
      <c r="K109" s="74">
        <v>116.7</v>
      </c>
      <c r="L109" s="74">
        <v>118.35</v>
      </c>
      <c r="M109" s="74">
        <v>114.6</v>
      </c>
      <c r="N109" s="74">
        <v>117.25</v>
      </c>
      <c r="O109" s="74">
        <v>118.3</v>
      </c>
      <c r="P109" s="74">
        <v>117.6</v>
      </c>
      <c r="Q109" s="74">
        <v>117.6</v>
      </c>
      <c r="R109" s="74">
        <v>115.65</v>
      </c>
      <c r="S109" s="74">
        <v>1499.45</v>
      </c>
    </row>
    <row r="110" spans="1:19" x14ac:dyDescent="0.3">
      <c r="A110" s="1"/>
      <c r="B110" s="72" t="s">
        <v>363</v>
      </c>
      <c r="C110" s="72" t="s">
        <v>1113</v>
      </c>
      <c r="D110" s="72" t="s">
        <v>51</v>
      </c>
      <c r="E110" s="73" t="s">
        <v>556</v>
      </c>
      <c r="F110" s="74"/>
      <c r="G110" s="74"/>
      <c r="H110" s="74"/>
      <c r="I110" s="74"/>
      <c r="J110" s="74"/>
      <c r="K110" s="74"/>
      <c r="L110" s="74"/>
      <c r="M110" s="74"/>
      <c r="N110" s="74"/>
      <c r="O110" s="74"/>
      <c r="P110" s="74"/>
      <c r="Q110" s="74"/>
      <c r="R110" s="74"/>
      <c r="S110" s="74">
        <v>0</v>
      </c>
    </row>
    <row r="111" spans="1:19" x14ac:dyDescent="0.3">
      <c r="A111" s="1"/>
      <c r="B111" s="72" t="s">
        <v>583</v>
      </c>
      <c r="C111" s="72" t="s">
        <v>1114</v>
      </c>
      <c r="D111" s="72" t="s">
        <v>51</v>
      </c>
      <c r="E111" s="73" t="s">
        <v>557</v>
      </c>
      <c r="F111" s="74">
        <v>108.55</v>
      </c>
      <c r="G111" s="74">
        <v>119.6</v>
      </c>
      <c r="H111" s="74">
        <v>117.35</v>
      </c>
      <c r="I111" s="74">
        <v>115.7</v>
      </c>
      <c r="J111" s="74">
        <v>116.45</v>
      </c>
      <c r="K111" s="74">
        <v>120.2</v>
      </c>
      <c r="L111" s="74">
        <v>121.5</v>
      </c>
      <c r="M111" s="74">
        <v>119.1</v>
      </c>
      <c r="N111" s="74">
        <v>122.9</v>
      </c>
      <c r="O111" s="74">
        <v>116.95</v>
      </c>
      <c r="P111" s="74">
        <v>123.75</v>
      </c>
      <c r="Q111" s="74">
        <v>121.45</v>
      </c>
      <c r="R111" s="74">
        <v>118.05</v>
      </c>
      <c r="S111" s="74">
        <v>1541.55</v>
      </c>
    </row>
    <row r="112" spans="1:19" x14ac:dyDescent="0.3">
      <c r="A112" s="1"/>
      <c r="B112" s="72" t="s">
        <v>82</v>
      </c>
      <c r="C112" s="72" t="s">
        <v>973</v>
      </c>
      <c r="D112" s="72" t="s">
        <v>51</v>
      </c>
      <c r="E112" s="73" t="s">
        <v>555</v>
      </c>
      <c r="F112" s="74">
        <v>98.6</v>
      </c>
      <c r="G112" s="74">
        <v>116.4</v>
      </c>
      <c r="H112" s="74">
        <v>116.4</v>
      </c>
      <c r="I112" s="74">
        <v>106.9</v>
      </c>
      <c r="J112" s="74">
        <v>100.2</v>
      </c>
      <c r="K112" s="74">
        <v>82.2</v>
      </c>
      <c r="L112" s="74">
        <v>81.7</v>
      </c>
      <c r="M112" s="74">
        <v>89.45</v>
      </c>
      <c r="N112" s="74">
        <v>85.1</v>
      </c>
      <c r="O112" s="74">
        <v>69.400000000000006</v>
      </c>
      <c r="P112" s="74">
        <v>76.95</v>
      </c>
      <c r="Q112" s="74">
        <v>77.349999999999994</v>
      </c>
      <c r="R112" s="74">
        <v>59</v>
      </c>
      <c r="S112" s="74">
        <v>1159.6500000000001</v>
      </c>
    </row>
    <row r="113" spans="1:19" x14ac:dyDescent="0.3">
      <c r="A113" s="1"/>
      <c r="B113" s="72" t="s">
        <v>82</v>
      </c>
      <c r="C113" s="72" t="s">
        <v>974</v>
      </c>
      <c r="D113" s="72" t="s">
        <v>51</v>
      </c>
      <c r="E113" s="73" t="s">
        <v>555</v>
      </c>
      <c r="F113" s="74">
        <v>2241.6</v>
      </c>
      <c r="G113" s="74">
        <v>2232.6</v>
      </c>
      <c r="H113" s="74">
        <v>2163.1999999999998</v>
      </c>
      <c r="I113" s="74">
        <v>2081.1</v>
      </c>
      <c r="J113" s="74">
        <v>2063.1</v>
      </c>
      <c r="K113" s="74">
        <v>2028</v>
      </c>
      <c r="L113" s="74">
        <v>2053.3000000000002</v>
      </c>
      <c r="M113" s="74">
        <v>2028.05</v>
      </c>
      <c r="N113" s="74">
        <v>2055.35</v>
      </c>
      <c r="O113" s="74">
        <v>1997.95</v>
      </c>
      <c r="P113" s="74">
        <v>1890.65</v>
      </c>
      <c r="Q113" s="74">
        <v>1929.35</v>
      </c>
      <c r="R113" s="74">
        <v>1950.3</v>
      </c>
      <c r="S113" s="74">
        <v>26714.55</v>
      </c>
    </row>
    <row r="114" spans="1:19" x14ac:dyDescent="0.3">
      <c r="A114" s="1"/>
      <c r="B114" s="72" t="s">
        <v>82</v>
      </c>
      <c r="C114" s="72" t="s">
        <v>86</v>
      </c>
      <c r="D114" s="72" t="s">
        <v>51</v>
      </c>
      <c r="E114" s="73" t="s">
        <v>555</v>
      </c>
      <c r="F114" s="74">
        <v>1221.6500000000001</v>
      </c>
      <c r="G114" s="74">
        <v>1442.65</v>
      </c>
      <c r="H114" s="74">
        <v>1444.1</v>
      </c>
      <c r="I114" s="74">
        <v>1323.05</v>
      </c>
      <c r="J114" s="74">
        <v>1332.1</v>
      </c>
      <c r="K114" s="74">
        <v>1103.8499999999999</v>
      </c>
      <c r="L114" s="74">
        <v>986.2</v>
      </c>
      <c r="M114" s="74">
        <v>1140.95</v>
      </c>
      <c r="N114" s="74">
        <v>1045.25</v>
      </c>
      <c r="O114" s="74">
        <v>839.25</v>
      </c>
      <c r="P114" s="74">
        <v>1095.5</v>
      </c>
      <c r="Q114" s="74">
        <v>915.85</v>
      </c>
      <c r="R114" s="74">
        <v>876.85</v>
      </c>
      <c r="S114" s="74">
        <v>14767.25</v>
      </c>
    </row>
    <row r="115" spans="1:19" x14ac:dyDescent="0.3">
      <c r="A115" s="1"/>
      <c r="B115" s="72" t="s">
        <v>82</v>
      </c>
      <c r="C115" s="72" t="s">
        <v>976</v>
      </c>
      <c r="D115" s="72" t="s">
        <v>51</v>
      </c>
      <c r="E115" s="73" t="s">
        <v>555</v>
      </c>
      <c r="F115" s="74">
        <v>238.4</v>
      </c>
      <c r="G115" s="74">
        <v>237.95</v>
      </c>
      <c r="H115" s="74">
        <v>238.15</v>
      </c>
      <c r="I115" s="74">
        <v>238.15</v>
      </c>
      <c r="J115" s="74">
        <v>238.15</v>
      </c>
      <c r="K115" s="74">
        <v>238</v>
      </c>
      <c r="L115" s="74">
        <v>238.2</v>
      </c>
      <c r="M115" s="74">
        <v>201.2</v>
      </c>
      <c r="N115" s="74">
        <v>188.85</v>
      </c>
      <c r="O115" s="74">
        <v>233.1</v>
      </c>
      <c r="P115" s="74">
        <v>213.15</v>
      </c>
      <c r="Q115" s="74">
        <v>238.2</v>
      </c>
      <c r="R115" s="74">
        <v>74.349999999999994</v>
      </c>
      <c r="S115" s="74">
        <v>2815.85</v>
      </c>
    </row>
    <row r="116" spans="1:19" x14ac:dyDescent="0.3">
      <c r="A116" s="1"/>
      <c r="B116" s="72" t="s">
        <v>88</v>
      </c>
      <c r="C116" s="72" t="s">
        <v>1115</v>
      </c>
      <c r="D116" s="72" t="s">
        <v>51</v>
      </c>
      <c r="E116" s="73" t="s">
        <v>558</v>
      </c>
      <c r="F116" s="74">
        <v>801.5</v>
      </c>
      <c r="G116" s="74">
        <v>209</v>
      </c>
      <c r="H116" s="74">
        <v>438.7</v>
      </c>
      <c r="I116" s="74">
        <v>181.15</v>
      </c>
      <c r="J116" s="74">
        <v>806.55</v>
      </c>
      <c r="K116" s="74">
        <v>1703.7</v>
      </c>
      <c r="L116" s="74">
        <v>1388.7</v>
      </c>
      <c r="M116" s="74">
        <v>1068.2</v>
      </c>
      <c r="N116" s="74">
        <v>1631.9</v>
      </c>
      <c r="O116" s="74">
        <v>2417.4499999999998</v>
      </c>
      <c r="P116" s="74">
        <v>1309.9000000000001</v>
      </c>
      <c r="Q116" s="74">
        <v>543.45000000000005</v>
      </c>
      <c r="R116" s="74">
        <v>865.45</v>
      </c>
      <c r="S116" s="74">
        <v>13365.65</v>
      </c>
    </row>
    <row r="117" spans="1:19" x14ac:dyDescent="0.3">
      <c r="A117" s="1"/>
      <c r="B117" s="72" t="s">
        <v>88</v>
      </c>
      <c r="C117" s="72" t="s">
        <v>1116</v>
      </c>
      <c r="D117" s="72" t="s">
        <v>51</v>
      </c>
      <c r="E117" s="73" t="s">
        <v>558</v>
      </c>
      <c r="F117" s="74">
        <v>798.15</v>
      </c>
      <c r="G117" s="74">
        <v>207.9</v>
      </c>
      <c r="H117" s="74">
        <v>419.45</v>
      </c>
      <c r="I117" s="74">
        <v>188.2</v>
      </c>
      <c r="J117" s="74">
        <v>753.1</v>
      </c>
      <c r="K117" s="74">
        <v>1879.9</v>
      </c>
      <c r="L117" s="74">
        <v>1337.5</v>
      </c>
      <c r="M117" s="74">
        <v>1141.3</v>
      </c>
      <c r="N117" s="74">
        <v>1578.05</v>
      </c>
      <c r="O117" s="74">
        <v>2325.6</v>
      </c>
      <c r="P117" s="74">
        <v>1265.45</v>
      </c>
      <c r="Q117" s="74">
        <v>539</v>
      </c>
      <c r="R117" s="74">
        <v>916</v>
      </c>
      <c r="S117" s="74">
        <v>13349.6</v>
      </c>
    </row>
    <row r="118" spans="1:19" x14ac:dyDescent="0.3">
      <c r="A118" s="1"/>
      <c r="B118" s="72" t="s">
        <v>88</v>
      </c>
      <c r="C118" s="72" t="s">
        <v>979</v>
      </c>
      <c r="D118" s="72" t="s">
        <v>51</v>
      </c>
      <c r="E118" s="73" t="s">
        <v>555</v>
      </c>
      <c r="F118" s="74">
        <v>1699.25</v>
      </c>
      <c r="G118" s="74">
        <v>1751.9</v>
      </c>
      <c r="H118" s="74">
        <v>1739.4</v>
      </c>
      <c r="I118" s="74">
        <v>1626.6</v>
      </c>
      <c r="J118" s="74">
        <v>1608.2</v>
      </c>
      <c r="K118" s="74">
        <v>1613.3</v>
      </c>
      <c r="L118" s="74">
        <v>1569.2</v>
      </c>
      <c r="M118" s="74">
        <v>1518.75</v>
      </c>
      <c r="N118" s="74">
        <v>1543.6</v>
      </c>
      <c r="O118" s="74">
        <v>1586.4</v>
      </c>
      <c r="P118" s="74">
        <v>1571.7</v>
      </c>
      <c r="Q118" s="74">
        <v>1574.85</v>
      </c>
      <c r="R118" s="74">
        <v>1618.4</v>
      </c>
      <c r="S118" s="74">
        <v>21021.55</v>
      </c>
    </row>
    <row r="119" spans="1:19" x14ac:dyDescent="0.3">
      <c r="A119" s="1"/>
      <c r="B119" s="72" t="s">
        <v>88</v>
      </c>
      <c r="C119" s="72" t="s">
        <v>980</v>
      </c>
      <c r="D119" s="72" t="s">
        <v>1060</v>
      </c>
      <c r="E119" s="73" t="s">
        <v>555</v>
      </c>
      <c r="F119" s="74">
        <v>14.4</v>
      </c>
      <c r="G119" s="74">
        <v>14.4</v>
      </c>
      <c r="H119" s="74">
        <v>14.4</v>
      </c>
      <c r="I119" s="74">
        <v>14.4</v>
      </c>
      <c r="J119" s="74">
        <v>14.4</v>
      </c>
      <c r="K119" s="74">
        <v>2.7</v>
      </c>
      <c r="L119" s="74">
        <v>11.1</v>
      </c>
      <c r="M119" s="74">
        <v>14.4</v>
      </c>
      <c r="N119" s="74">
        <v>14.4</v>
      </c>
      <c r="O119" s="74">
        <v>14.4</v>
      </c>
      <c r="P119" s="74">
        <v>14.4</v>
      </c>
      <c r="Q119" s="74">
        <v>14.4</v>
      </c>
      <c r="R119" s="74">
        <v>14.4</v>
      </c>
      <c r="S119" s="74">
        <v>172.2</v>
      </c>
    </row>
    <row r="120" spans="1:19" x14ac:dyDescent="0.3">
      <c r="A120" s="1"/>
      <c r="B120" s="72" t="s">
        <v>88</v>
      </c>
      <c r="C120" s="72" t="s">
        <v>981</v>
      </c>
      <c r="D120" s="72" t="s">
        <v>51</v>
      </c>
      <c r="E120" s="73" t="s">
        <v>555</v>
      </c>
      <c r="F120" s="74">
        <v>686.8</v>
      </c>
      <c r="G120" s="74">
        <v>690.9</v>
      </c>
      <c r="H120" s="74">
        <v>693.75</v>
      </c>
      <c r="I120" s="74">
        <v>695.05</v>
      </c>
      <c r="J120" s="74">
        <v>694.75</v>
      </c>
      <c r="K120" s="74">
        <v>183.15</v>
      </c>
      <c r="L120" s="74">
        <v>680.6</v>
      </c>
      <c r="M120" s="74">
        <v>682.95</v>
      </c>
      <c r="N120" s="74">
        <v>684.45</v>
      </c>
      <c r="O120" s="74">
        <v>689</v>
      </c>
      <c r="P120" s="74">
        <v>692.2</v>
      </c>
      <c r="Q120" s="74">
        <v>695.35</v>
      </c>
      <c r="R120" s="74">
        <v>700.35</v>
      </c>
      <c r="S120" s="74">
        <v>8469.2999999999993</v>
      </c>
    </row>
    <row r="121" spans="1:19" x14ac:dyDescent="0.3">
      <c r="A121" s="1"/>
      <c r="B121" s="72" t="s">
        <v>88</v>
      </c>
      <c r="C121" s="72" t="s">
        <v>982</v>
      </c>
      <c r="D121" s="72" t="s">
        <v>51</v>
      </c>
      <c r="E121" s="73" t="s">
        <v>555</v>
      </c>
      <c r="F121" s="74">
        <v>2672.25</v>
      </c>
      <c r="G121" s="74">
        <v>2771.7</v>
      </c>
      <c r="H121" s="74">
        <v>3111.5</v>
      </c>
      <c r="I121" s="74">
        <v>3010.25</v>
      </c>
      <c r="J121" s="74">
        <v>3215.45</v>
      </c>
      <c r="K121" s="74">
        <v>2857.25</v>
      </c>
      <c r="L121" s="74">
        <v>2763.75</v>
      </c>
      <c r="M121" s="74">
        <v>3329.65</v>
      </c>
      <c r="N121" s="74">
        <v>3155.5</v>
      </c>
      <c r="O121" s="74">
        <v>3233.85</v>
      </c>
      <c r="P121" s="74">
        <v>3376.9</v>
      </c>
      <c r="Q121" s="74">
        <v>3432.05</v>
      </c>
      <c r="R121" s="74">
        <v>3618.95</v>
      </c>
      <c r="S121" s="74">
        <v>40549.050000000003</v>
      </c>
    </row>
    <row r="122" spans="1:19" x14ac:dyDescent="0.3">
      <c r="A122" s="1"/>
      <c r="B122" s="72" t="s">
        <v>88</v>
      </c>
      <c r="C122" s="72" t="s">
        <v>983</v>
      </c>
      <c r="D122" s="72" t="s">
        <v>51</v>
      </c>
      <c r="E122" s="73" t="s">
        <v>555</v>
      </c>
      <c r="F122" s="74">
        <v>1734.2</v>
      </c>
      <c r="G122" s="74">
        <v>1587.4</v>
      </c>
      <c r="H122" s="74">
        <v>1669.45</v>
      </c>
      <c r="I122" s="74">
        <v>1936.45</v>
      </c>
      <c r="J122" s="74">
        <v>1938.45</v>
      </c>
      <c r="K122" s="74">
        <v>1845.5</v>
      </c>
      <c r="L122" s="74">
        <v>1888.5</v>
      </c>
      <c r="M122" s="74">
        <v>1854.355</v>
      </c>
      <c r="N122" s="74">
        <v>1829.45</v>
      </c>
      <c r="O122" s="74">
        <v>1816.95</v>
      </c>
      <c r="P122" s="74">
        <v>1784.95</v>
      </c>
      <c r="Q122" s="74">
        <v>1816.9</v>
      </c>
      <c r="R122" s="74">
        <v>2056.9</v>
      </c>
      <c r="S122" s="74">
        <v>23759.455000000002</v>
      </c>
    </row>
    <row r="123" spans="1:19" x14ac:dyDescent="0.3">
      <c r="A123" s="1"/>
      <c r="B123" s="72" t="s">
        <v>88</v>
      </c>
      <c r="C123" s="72" t="s">
        <v>984</v>
      </c>
      <c r="D123" s="72" t="s">
        <v>51</v>
      </c>
      <c r="E123" s="73" t="s">
        <v>555</v>
      </c>
      <c r="F123" s="74">
        <v>1529.8</v>
      </c>
      <c r="G123" s="74">
        <v>1540.75</v>
      </c>
      <c r="H123" s="74">
        <v>1531.1</v>
      </c>
      <c r="I123" s="74">
        <v>1544.7</v>
      </c>
      <c r="J123" s="74">
        <v>1541.05</v>
      </c>
      <c r="K123" s="74">
        <v>1538.65</v>
      </c>
      <c r="L123" s="74">
        <v>1542.4</v>
      </c>
      <c r="M123" s="74">
        <v>1549.1</v>
      </c>
      <c r="N123" s="74">
        <v>1533.3</v>
      </c>
      <c r="O123" s="74">
        <v>1543.85</v>
      </c>
      <c r="P123" s="74">
        <v>1537</v>
      </c>
      <c r="Q123" s="74">
        <v>1534.7</v>
      </c>
      <c r="R123" s="74">
        <v>1538.55</v>
      </c>
      <c r="S123" s="74">
        <v>20004.95</v>
      </c>
    </row>
    <row r="124" spans="1:19" x14ac:dyDescent="0.3">
      <c r="A124" s="1"/>
      <c r="B124" s="72" t="s">
        <v>88</v>
      </c>
      <c r="C124" s="72" t="s">
        <v>1117</v>
      </c>
      <c r="D124" s="72" t="s">
        <v>1118</v>
      </c>
      <c r="E124" s="73" t="s">
        <v>557</v>
      </c>
      <c r="F124" s="74">
        <v>617.29999999999995</v>
      </c>
      <c r="G124" s="74">
        <v>777.85</v>
      </c>
      <c r="H124" s="74">
        <v>775.25</v>
      </c>
      <c r="I124" s="74">
        <v>781.5</v>
      </c>
      <c r="J124" s="74">
        <v>774.65</v>
      </c>
      <c r="K124" s="74">
        <v>784.05</v>
      </c>
      <c r="L124" s="74">
        <v>796.8</v>
      </c>
      <c r="M124" s="74">
        <v>780.4</v>
      </c>
      <c r="N124" s="74">
        <v>795.9</v>
      </c>
      <c r="O124" s="74">
        <v>790.05</v>
      </c>
      <c r="P124" s="74">
        <v>796.25</v>
      </c>
      <c r="Q124" s="74">
        <v>788.05</v>
      </c>
      <c r="R124" s="74">
        <v>788.55</v>
      </c>
      <c r="S124" s="74">
        <v>10046.6</v>
      </c>
    </row>
    <row r="125" spans="1:19" x14ac:dyDescent="0.3">
      <c r="A125" s="1"/>
      <c r="B125" s="72" t="s">
        <v>88</v>
      </c>
      <c r="C125" s="72" t="s">
        <v>1119</v>
      </c>
      <c r="D125" s="72" t="s">
        <v>51</v>
      </c>
      <c r="E125" s="73" t="s">
        <v>557</v>
      </c>
      <c r="F125" s="74">
        <v>824.1</v>
      </c>
      <c r="G125" s="74">
        <v>1044.55</v>
      </c>
      <c r="H125" s="74">
        <v>1039.05</v>
      </c>
      <c r="I125" s="74">
        <v>1048.3499999999999</v>
      </c>
      <c r="J125" s="74">
        <v>1039</v>
      </c>
      <c r="K125" s="74">
        <v>1055.7</v>
      </c>
      <c r="L125" s="74">
        <v>1071.4000000000001</v>
      </c>
      <c r="M125" s="74">
        <v>1044.95</v>
      </c>
      <c r="N125" s="74">
        <v>1068.5</v>
      </c>
      <c r="O125" s="74">
        <v>1048.05</v>
      </c>
      <c r="P125" s="74">
        <v>1069.55</v>
      </c>
      <c r="Q125" s="74">
        <v>1058.6500000000001</v>
      </c>
      <c r="R125" s="74">
        <v>1058.75</v>
      </c>
      <c r="S125" s="74">
        <v>13470.6</v>
      </c>
    </row>
    <row r="126" spans="1:19" x14ac:dyDescent="0.3">
      <c r="A126" s="1"/>
      <c r="B126" s="72" t="s">
        <v>88</v>
      </c>
      <c r="C126" s="72" t="s">
        <v>1120</v>
      </c>
      <c r="D126" s="72" t="s">
        <v>90</v>
      </c>
      <c r="E126" s="73" t="s">
        <v>556</v>
      </c>
      <c r="F126" s="74">
        <v>457.7</v>
      </c>
      <c r="G126" s="74"/>
      <c r="H126" s="74"/>
      <c r="I126" s="74"/>
      <c r="J126" s="74"/>
      <c r="K126" s="74"/>
      <c r="L126" s="74"/>
      <c r="M126" s="74"/>
      <c r="N126" s="74"/>
      <c r="O126" s="74"/>
      <c r="P126" s="74">
        <v>357.5</v>
      </c>
      <c r="Q126" s="74"/>
      <c r="R126" s="74"/>
      <c r="S126" s="74">
        <v>815.2</v>
      </c>
    </row>
    <row r="127" spans="1:19" x14ac:dyDescent="0.3">
      <c r="A127" s="1"/>
      <c r="B127" s="72" t="s">
        <v>88</v>
      </c>
      <c r="C127" s="72" t="s">
        <v>1120</v>
      </c>
      <c r="D127" s="72" t="s">
        <v>1121</v>
      </c>
      <c r="E127" s="73" t="s">
        <v>556</v>
      </c>
      <c r="F127" s="74"/>
      <c r="G127" s="74"/>
      <c r="H127" s="74"/>
      <c r="I127" s="74"/>
      <c r="J127" s="74"/>
      <c r="K127" s="74"/>
      <c r="L127" s="74"/>
      <c r="M127" s="74"/>
      <c r="N127" s="74"/>
      <c r="O127" s="74"/>
      <c r="P127" s="74"/>
      <c r="Q127" s="74"/>
      <c r="R127" s="74"/>
      <c r="S127" s="74">
        <v>0</v>
      </c>
    </row>
    <row r="128" spans="1:19" x14ac:dyDescent="0.3">
      <c r="A128" s="1"/>
      <c r="B128" s="72" t="s">
        <v>88</v>
      </c>
      <c r="C128" s="72" t="s">
        <v>1120</v>
      </c>
      <c r="D128" s="72" t="s">
        <v>1122</v>
      </c>
      <c r="E128" s="73" t="s">
        <v>556</v>
      </c>
      <c r="F128" s="74"/>
      <c r="G128" s="74"/>
      <c r="H128" s="74"/>
      <c r="I128" s="74"/>
      <c r="J128" s="74"/>
      <c r="K128" s="74"/>
      <c r="L128" s="74"/>
      <c r="M128" s="74"/>
      <c r="N128" s="74"/>
      <c r="O128" s="74"/>
      <c r="P128" s="74"/>
      <c r="Q128" s="74"/>
      <c r="R128" s="74"/>
      <c r="S128" s="74">
        <v>0</v>
      </c>
    </row>
    <row r="129" spans="1:19" x14ac:dyDescent="0.3">
      <c r="A129" s="1"/>
      <c r="B129" s="72" t="s">
        <v>88</v>
      </c>
      <c r="C129" s="72" t="s">
        <v>1123</v>
      </c>
      <c r="D129" s="72" t="s">
        <v>1124</v>
      </c>
      <c r="E129" s="73" t="s">
        <v>556</v>
      </c>
      <c r="F129" s="74"/>
      <c r="G129" s="74"/>
      <c r="H129" s="74"/>
      <c r="I129" s="74"/>
      <c r="J129" s="74">
        <v>1163.8499999999999</v>
      </c>
      <c r="K129" s="74"/>
      <c r="L129" s="74"/>
      <c r="M129" s="74"/>
      <c r="N129" s="74"/>
      <c r="O129" s="74"/>
      <c r="P129" s="74"/>
      <c r="Q129" s="74"/>
      <c r="R129" s="74"/>
      <c r="S129" s="74">
        <v>1163.8499999999999</v>
      </c>
    </row>
    <row r="130" spans="1:19" x14ac:dyDescent="0.3">
      <c r="A130" s="1"/>
      <c r="B130" s="72" t="s">
        <v>88</v>
      </c>
      <c r="C130" s="72" t="s">
        <v>93</v>
      </c>
      <c r="D130" s="72" t="s">
        <v>1090</v>
      </c>
      <c r="E130" s="73" t="s">
        <v>556</v>
      </c>
      <c r="F130" s="74">
        <v>45.5</v>
      </c>
      <c r="G130" s="74"/>
      <c r="H130" s="74">
        <v>2857.9</v>
      </c>
      <c r="I130" s="74">
        <v>3507.15</v>
      </c>
      <c r="J130" s="74">
        <v>3516.25</v>
      </c>
      <c r="K130" s="74">
        <v>3370.45</v>
      </c>
      <c r="L130" s="74">
        <v>3508.3</v>
      </c>
      <c r="M130" s="74">
        <v>3518.5</v>
      </c>
      <c r="N130" s="74">
        <v>3515.3</v>
      </c>
      <c r="O130" s="74">
        <v>3521.35</v>
      </c>
      <c r="P130" s="74">
        <v>3522.15</v>
      </c>
      <c r="Q130" s="74">
        <v>3507.3</v>
      </c>
      <c r="R130" s="74">
        <v>3508.45</v>
      </c>
      <c r="S130" s="74">
        <v>37898.6</v>
      </c>
    </row>
    <row r="131" spans="1:19" x14ac:dyDescent="0.3">
      <c r="A131" s="1"/>
      <c r="B131" s="72" t="s">
        <v>88</v>
      </c>
      <c r="C131" s="72" t="s">
        <v>93</v>
      </c>
      <c r="D131" s="72" t="s">
        <v>54</v>
      </c>
      <c r="E131" s="73" t="s">
        <v>556</v>
      </c>
      <c r="F131" s="74">
        <v>994.75</v>
      </c>
      <c r="G131" s="74">
        <v>3564.1</v>
      </c>
      <c r="H131" s="74">
        <v>3454.5</v>
      </c>
      <c r="I131" s="74">
        <v>3573.7</v>
      </c>
      <c r="J131" s="74">
        <v>3584.95</v>
      </c>
      <c r="K131" s="74">
        <v>3414.1</v>
      </c>
      <c r="L131" s="74">
        <v>3566.25</v>
      </c>
      <c r="M131" s="74">
        <v>3570.9</v>
      </c>
      <c r="N131" s="74">
        <v>3567.75</v>
      </c>
      <c r="O131" s="74">
        <v>3572.2</v>
      </c>
      <c r="P131" s="74">
        <v>3578.4</v>
      </c>
      <c r="Q131" s="74">
        <v>3564.6</v>
      </c>
      <c r="R131" s="74">
        <v>3566.75</v>
      </c>
      <c r="S131" s="74">
        <v>43572.95</v>
      </c>
    </row>
    <row r="132" spans="1:19" x14ac:dyDescent="0.3">
      <c r="A132" s="1"/>
      <c r="B132" s="72" t="s">
        <v>88</v>
      </c>
      <c r="C132" s="72" t="s">
        <v>93</v>
      </c>
      <c r="D132" s="72" t="s">
        <v>1125</v>
      </c>
      <c r="E132" s="73" t="s">
        <v>556</v>
      </c>
      <c r="F132" s="74">
        <v>265.89999999999998</v>
      </c>
      <c r="G132" s="74">
        <v>1619.6</v>
      </c>
      <c r="H132" s="74">
        <v>3090.7</v>
      </c>
      <c r="I132" s="74">
        <v>3603</v>
      </c>
      <c r="J132" s="74">
        <v>3661.35</v>
      </c>
      <c r="K132" s="74">
        <v>3495.3</v>
      </c>
      <c r="L132" s="74">
        <v>3591.05</v>
      </c>
      <c r="M132" s="74">
        <v>3583.9</v>
      </c>
      <c r="N132" s="74">
        <v>3585.9</v>
      </c>
      <c r="O132" s="74">
        <v>3594.65</v>
      </c>
      <c r="P132" s="74">
        <v>3599.45</v>
      </c>
      <c r="Q132" s="74">
        <v>3595.1</v>
      </c>
      <c r="R132" s="74">
        <v>3592.25</v>
      </c>
      <c r="S132" s="74">
        <v>40878.15</v>
      </c>
    </row>
    <row r="133" spans="1:19" x14ac:dyDescent="0.3">
      <c r="A133" s="1"/>
      <c r="B133" s="72" t="s">
        <v>1126</v>
      </c>
      <c r="C133" s="72" t="s">
        <v>1127</v>
      </c>
      <c r="D133" s="72" t="s">
        <v>51</v>
      </c>
      <c r="E133" s="73" t="s">
        <v>557</v>
      </c>
      <c r="F133" s="74">
        <v>131.19999999999999</v>
      </c>
      <c r="G133" s="74">
        <v>141.69999999999999</v>
      </c>
      <c r="H133" s="74">
        <v>142.19999999999999</v>
      </c>
      <c r="I133" s="74">
        <v>138.80000000000001</v>
      </c>
      <c r="J133" s="74">
        <v>139</v>
      </c>
      <c r="K133" s="74">
        <v>143.44999999999999</v>
      </c>
      <c r="L133" s="74">
        <v>145.55000000000001</v>
      </c>
      <c r="M133" s="74">
        <v>121.5</v>
      </c>
      <c r="N133" s="74">
        <v>147.1</v>
      </c>
      <c r="O133" s="74">
        <v>138.44999999999999</v>
      </c>
      <c r="P133" s="74">
        <v>146.94999999999999</v>
      </c>
      <c r="Q133" s="74">
        <v>145.25</v>
      </c>
      <c r="R133" s="74">
        <v>142.44999999999999</v>
      </c>
      <c r="S133" s="74">
        <v>1823.6</v>
      </c>
    </row>
    <row r="134" spans="1:19" x14ac:dyDescent="0.3">
      <c r="A134" s="1"/>
      <c r="B134" s="72" t="s">
        <v>585</v>
      </c>
      <c r="C134" s="72" t="s">
        <v>1128</v>
      </c>
      <c r="D134" s="72" t="s">
        <v>51</v>
      </c>
      <c r="E134" s="73" t="s">
        <v>558</v>
      </c>
      <c r="F134" s="74">
        <v>349.3</v>
      </c>
      <c r="G134" s="74">
        <v>69.8</v>
      </c>
      <c r="H134" s="74">
        <v>44.35</v>
      </c>
      <c r="I134" s="74">
        <v>22.85</v>
      </c>
      <c r="J134" s="74">
        <v>118.6</v>
      </c>
      <c r="K134" s="74">
        <v>485.2</v>
      </c>
      <c r="L134" s="74">
        <v>463.45</v>
      </c>
      <c r="M134" s="74">
        <v>445.05</v>
      </c>
      <c r="N134" s="74">
        <v>413.05</v>
      </c>
      <c r="O134" s="74">
        <v>637.9</v>
      </c>
      <c r="P134" s="74">
        <v>405.35</v>
      </c>
      <c r="Q134" s="74">
        <v>411.3</v>
      </c>
      <c r="R134" s="74">
        <v>397.65</v>
      </c>
      <c r="S134" s="74">
        <v>4263.8500000000004</v>
      </c>
    </row>
    <row r="135" spans="1:19" x14ac:dyDescent="0.3">
      <c r="A135" s="1"/>
      <c r="B135" s="72" t="s">
        <v>586</v>
      </c>
      <c r="C135" s="72" t="s">
        <v>1129</v>
      </c>
      <c r="D135" s="72" t="s">
        <v>51</v>
      </c>
      <c r="E135" s="73" t="s">
        <v>558</v>
      </c>
      <c r="F135" s="74">
        <v>930.9</v>
      </c>
      <c r="G135" s="74">
        <v>197.8</v>
      </c>
      <c r="H135" s="74">
        <v>83.05</v>
      </c>
      <c r="I135" s="74">
        <v>77</v>
      </c>
      <c r="J135" s="74">
        <v>346.4</v>
      </c>
      <c r="K135" s="74">
        <v>1295</v>
      </c>
      <c r="L135" s="74">
        <v>1321.45</v>
      </c>
      <c r="M135" s="74">
        <v>1161.05</v>
      </c>
      <c r="N135" s="74">
        <v>1078.6500000000001</v>
      </c>
      <c r="O135" s="74">
        <v>1684.3</v>
      </c>
      <c r="P135" s="74">
        <v>1125.25</v>
      </c>
      <c r="Q135" s="74">
        <v>1125.8499999999999</v>
      </c>
      <c r="R135" s="74">
        <v>1049.9000000000001</v>
      </c>
      <c r="S135" s="74">
        <v>11476.6</v>
      </c>
    </row>
    <row r="136" spans="1:19" ht="27.6" x14ac:dyDescent="0.3">
      <c r="A136" s="1"/>
      <c r="B136" s="72" t="s">
        <v>576</v>
      </c>
      <c r="C136" s="72" t="s">
        <v>985</v>
      </c>
      <c r="D136" s="72" t="s">
        <v>51</v>
      </c>
      <c r="E136" s="73" t="s">
        <v>555</v>
      </c>
      <c r="F136" s="74">
        <v>286.35000000000002</v>
      </c>
      <c r="G136" s="74">
        <v>299.39999999999998</v>
      </c>
      <c r="H136" s="74">
        <v>284.60000000000002</v>
      </c>
      <c r="I136" s="74">
        <v>272</v>
      </c>
      <c r="J136" s="74">
        <v>260.10000000000002</v>
      </c>
      <c r="K136" s="74">
        <v>253.6</v>
      </c>
      <c r="L136" s="74">
        <v>246.4</v>
      </c>
      <c r="M136" s="74">
        <v>237.8</v>
      </c>
      <c r="N136" s="74">
        <v>232.45</v>
      </c>
      <c r="O136" s="74">
        <v>227.2</v>
      </c>
      <c r="P136" s="74">
        <v>225.45</v>
      </c>
      <c r="Q136" s="74">
        <v>219.9</v>
      </c>
      <c r="R136" s="74">
        <v>215.95</v>
      </c>
      <c r="S136" s="74">
        <v>3261.2</v>
      </c>
    </row>
    <row r="137" spans="1:19" x14ac:dyDescent="0.3">
      <c r="A137" s="1"/>
      <c r="B137" s="72" t="s">
        <v>394</v>
      </c>
      <c r="C137" s="72" t="s">
        <v>1016</v>
      </c>
      <c r="D137" s="72" t="s">
        <v>51</v>
      </c>
      <c r="E137" s="73" t="s">
        <v>556</v>
      </c>
      <c r="F137" s="74">
        <v>91.2</v>
      </c>
      <c r="G137" s="74">
        <v>90.85</v>
      </c>
      <c r="H137" s="74">
        <v>97.4</v>
      </c>
      <c r="I137" s="74">
        <v>98.75</v>
      </c>
      <c r="J137" s="74">
        <v>108</v>
      </c>
      <c r="K137" s="74">
        <v>108</v>
      </c>
      <c r="L137" s="74">
        <v>37.9</v>
      </c>
      <c r="M137" s="74">
        <v>108</v>
      </c>
      <c r="N137" s="74">
        <v>103.4</v>
      </c>
      <c r="O137" s="74">
        <v>106.65</v>
      </c>
      <c r="P137" s="74">
        <v>108</v>
      </c>
      <c r="Q137" s="74">
        <v>108</v>
      </c>
      <c r="R137" s="74">
        <v>108</v>
      </c>
      <c r="S137" s="74">
        <v>1274.1500000000001</v>
      </c>
    </row>
    <row r="138" spans="1:19" x14ac:dyDescent="0.3">
      <c r="A138" s="1"/>
      <c r="B138" s="72" t="s">
        <v>394</v>
      </c>
      <c r="C138" s="72" t="s">
        <v>1130</v>
      </c>
      <c r="D138" s="72" t="s">
        <v>51</v>
      </c>
      <c r="E138" s="73" t="s">
        <v>556</v>
      </c>
      <c r="F138" s="74">
        <v>55.2</v>
      </c>
      <c r="G138" s="74">
        <v>55.2</v>
      </c>
      <c r="H138" s="74">
        <v>58.8</v>
      </c>
      <c r="I138" s="74">
        <v>62.7</v>
      </c>
      <c r="J138" s="74">
        <v>69.599999999999994</v>
      </c>
      <c r="K138" s="74">
        <v>69.599999999999994</v>
      </c>
      <c r="L138" s="74">
        <v>26.35</v>
      </c>
      <c r="M138" s="74">
        <v>69.099999999999994</v>
      </c>
      <c r="N138" s="74">
        <v>66.650000000000006</v>
      </c>
      <c r="O138" s="74">
        <v>67.7</v>
      </c>
      <c r="P138" s="74">
        <v>69.599999999999994</v>
      </c>
      <c r="Q138" s="74">
        <v>69.599999999999994</v>
      </c>
      <c r="R138" s="74">
        <v>69.599999999999994</v>
      </c>
      <c r="S138" s="74">
        <v>809.7</v>
      </c>
    </row>
    <row r="139" spans="1:19" x14ac:dyDescent="0.3">
      <c r="A139" s="1"/>
      <c r="B139" s="72" t="s">
        <v>394</v>
      </c>
      <c r="C139" s="72" t="s">
        <v>1131</v>
      </c>
      <c r="D139" s="72" t="s">
        <v>51</v>
      </c>
      <c r="E139" s="73" t="s">
        <v>556</v>
      </c>
      <c r="F139" s="74">
        <v>26.4</v>
      </c>
      <c r="G139" s="74">
        <v>26.4</v>
      </c>
      <c r="H139" s="74">
        <v>25.6</v>
      </c>
      <c r="I139" s="74">
        <v>25.75</v>
      </c>
      <c r="J139" s="74">
        <v>26.4</v>
      </c>
      <c r="K139" s="74">
        <v>26.4</v>
      </c>
      <c r="L139" s="74">
        <v>10.15</v>
      </c>
      <c r="M139" s="74">
        <v>26.3</v>
      </c>
      <c r="N139" s="74">
        <v>26.15</v>
      </c>
      <c r="O139" s="74">
        <v>26.3</v>
      </c>
      <c r="P139" s="74">
        <v>26.4</v>
      </c>
      <c r="Q139" s="74">
        <v>26.4</v>
      </c>
      <c r="R139" s="74">
        <v>26.4</v>
      </c>
      <c r="S139" s="74">
        <v>325.05</v>
      </c>
    </row>
    <row r="140" spans="1:19" x14ac:dyDescent="0.3">
      <c r="A140" s="1"/>
      <c r="B140" s="72" t="s">
        <v>394</v>
      </c>
      <c r="C140" s="72" t="s">
        <v>1132</v>
      </c>
      <c r="D140" s="72" t="s">
        <v>51</v>
      </c>
      <c r="E140" s="73" t="s">
        <v>556</v>
      </c>
      <c r="F140" s="74">
        <v>52.8</v>
      </c>
      <c r="G140" s="74">
        <v>52.8</v>
      </c>
      <c r="H140" s="74">
        <v>52.8</v>
      </c>
      <c r="I140" s="74">
        <v>51.65</v>
      </c>
      <c r="J140" s="74">
        <v>52.8</v>
      </c>
      <c r="K140" s="74">
        <v>52</v>
      </c>
      <c r="L140" s="74">
        <v>52.6</v>
      </c>
      <c r="M140" s="74">
        <v>52.8</v>
      </c>
      <c r="N140" s="74">
        <v>52.8</v>
      </c>
      <c r="O140" s="74">
        <v>52.1</v>
      </c>
      <c r="P140" s="74">
        <v>50.7</v>
      </c>
      <c r="Q140" s="74">
        <v>46.9</v>
      </c>
      <c r="R140" s="74">
        <v>47.8</v>
      </c>
      <c r="S140" s="74">
        <v>670.55</v>
      </c>
    </row>
    <row r="141" spans="1:19" ht="27.6" x14ac:dyDescent="0.3">
      <c r="A141" s="1"/>
      <c r="B141" s="72" t="s">
        <v>561</v>
      </c>
      <c r="C141" s="72" t="s">
        <v>1133</v>
      </c>
      <c r="D141" s="72" t="s">
        <v>1134</v>
      </c>
      <c r="E141" s="73" t="s">
        <v>556</v>
      </c>
      <c r="F141" s="74"/>
      <c r="G141" s="74"/>
      <c r="H141" s="74"/>
      <c r="I141" s="74"/>
      <c r="J141" s="74"/>
      <c r="K141" s="74"/>
      <c r="L141" s="74"/>
      <c r="M141" s="74"/>
      <c r="N141" s="74"/>
      <c r="O141" s="74"/>
      <c r="P141" s="74"/>
      <c r="Q141" s="74"/>
      <c r="R141" s="74"/>
      <c r="S141" s="74">
        <v>0</v>
      </c>
    </row>
    <row r="142" spans="1:19" ht="27.6" x14ac:dyDescent="0.3">
      <c r="A142" s="1"/>
      <c r="B142" s="72" t="s">
        <v>561</v>
      </c>
      <c r="C142" s="72" t="s">
        <v>1133</v>
      </c>
      <c r="D142" s="72" t="s">
        <v>1135</v>
      </c>
      <c r="E142" s="73" t="s">
        <v>556</v>
      </c>
      <c r="F142" s="74"/>
      <c r="G142" s="74"/>
      <c r="H142" s="74"/>
      <c r="I142" s="74"/>
      <c r="J142" s="74"/>
      <c r="K142" s="74"/>
      <c r="L142" s="74"/>
      <c r="M142" s="74">
        <v>15.6</v>
      </c>
      <c r="N142" s="74"/>
      <c r="O142" s="74">
        <v>2</v>
      </c>
      <c r="P142" s="74"/>
      <c r="Q142" s="74"/>
      <c r="R142" s="74"/>
      <c r="S142" s="74">
        <v>17.600000000000001</v>
      </c>
    </row>
    <row r="143" spans="1:19" x14ac:dyDescent="0.3">
      <c r="A143" s="1"/>
      <c r="B143" s="72" t="s">
        <v>600</v>
      </c>
      <c r="C143" s="72" t="s">
        <v>1136</v>
      </c>
      <c r="D143" s="72" t="s">
        <v>51</v>
      </c>
      <c r="E143" s="73" t="s">
        <v>557</v>
      </c>
      <c r="F143" s="74">
        <v>102.8</v>
      </c>
      <c r="G143" s="74">
        <v>113.9</v>
      </c>
      <c r="H143" s="74">
        <v>113.85</v>
      </c>
      <c r="I143" s="74">
        <v>115.85</v>
      </c>
      <c r="J143" s="74">
        <v>117.25</v>
      </c>
      <c r="K143" s="74">
        <v>118.6</v>
      </c>
      <c r="L143" s="74">
        <v>118.75</v>
      </c>
      <c r="M143" s="74">
        <v>115.1</v>
      </c>
      <c r="N143" s="74">
        <v>116.95</v>
      </c>
      <c r="O143" s="74">
        <v>119.25</v>
      </c>
      <c r="P143" s="74">
        <v>117.85</v>
      </c>
      <c r="Q143" s="74">
        <v>117.85</v>
      </c>
      <c r="R143" s="74">
        <v>117</v>
      </c>
      <c r="S143" s="74">
        <v>1505</v>
      </c>
    </row>
    <row r="144" spans="1:19" x14ac:dyDescent="0.3">
      <c r="A144" s="1"/>
      <c r="B144" s="72" t="s">
        <v>100</v>
      </c>
      <c r="C144" s="72" t="s">
        <v>101</v>
      </c>
      <c r="D144" s="72" t="s">
        <v>1097</v>
      </c>
      <c r="E144" s="73" t="s">
        <v>556</v>
      </c>
      <c r="F144" s="74"/>
      <c r="G144" s="74"/>
      <c r="H144" s="74"/>
      <c r="I144" s="74"/>
      <c r="J144" s="74"/>
      <c r="K144" s="74"/>
      <c r="L144" s="74"/>
      <c r="M144" s="74"/>
      <c r="N144" s="74"/>
      <c r="O144" s="74"/>
      <c r="P144" s="74"/>
      <c r="Q144" s="74"/>
      <c r="R144" s="74"/>
      <c r="S144" s="74">
        <v>0</v>
      </c>
    </row>
    <row r="145" spans="1:19" x14ac:dyDescent="0.3">
      <c r="A145" s="1"/>
      <c r="B145" s="72" t="s">
        <v>100</v>
      </c>
      <c r="C145" s="72" t="s">
        <v>101</v>
      </c>
      <c r="D145" s="72" t="s">
        <v>1098</v>
      </c>
      <c r="E145" s="73" t="s">
        <v>556</v>
      </c>
      <c r="F145" s="74"/>
      <c r="G145" s="74"/>
      <c r="H145" s="74"/>
      <c r="I145" s="74"/>
      <c r="J145" s="74"/>
      <c r="K145" s="74"/>
      <c r="L145" s="74"/>
      <c r="M145" s="74"/>
      <c r="N145" s="74"/>
      <c r="O145" s="74"/>
      <c r="P145" s="74"/>
      <c r="Q145" s="74"/>
      <c r="R145" s="74"/>
      <c r="S145" s="74">
        <v>0</v>
      </c>
    </row>
    <row r="146" spans="1:19" x14ac:dyDescent="0.3">
      <c r="A146" s="1"/>
      <c r="B146" s="72" t="s">
        <v>100</v>
      </c>
      <c r="C146" s="72" t="s">
        <v>101</v>
      </c>
      <c r="D146" s="72" t="s">
        <v>1090</v>
      </c>
      <c r="E146" s="73" t="s">
        <v>556</v>
      </c>
      <c r="F146" s="74"/>
      <c r="G146" s="74"/>
      <c r="H146" s="74"/>
      <c r="I146" s="74"/>
      <c r="J146" s="74"/>
      <c r="K146" s="74"/>
      <c r="L146" s="74"/>
      <c r="M146" s="74"/>
      <c r="N146" s="74"/>
      <c r="O146" s="74"/>
      <c r="P146" s="74"/>
      <c r="Q146" s="74"/>
      <c r="R146" s="74"/>
      <c r="S146" s="74">
        <v>0</v>
      </c>
    </row>
    <row r="147" spans="1:19" x14ac:dyDescent="0.3">
      <c r="A147" s="1"/>
      <c r="B147" s="72" t="s">
        <v>100</v>
      </c>
      <c r="C147" s="72" t="s">
        <v>101</v>
      </c>
      <c r="D147" s="72" t="s">
        <v>54</v>
      </c>
      <c r="E147" s="73" t="s">
        <v>556</v>
      </c>
      <c r="F147" s="74">
        <v>374.5</v>
      </c>
      <c r="G147" s="74"/>
      <c r="H147" s="74"/>
      <c r="I147" s="74"/>
      <c r="J147" s="74"/>
      <c r="K147" s="74"/>
      <c r="L147" s="74"/>
      <c r="M147" s="74"/>
      <c r="N147" s="74"/>
      <c r="O147" s="74"/>
      <c r="P147" s="74"/>
      <c r="Q147" s="74"/>
      <c r="R147" s="74"/>
      <c r="S147" s="74">
        <v>374.5</v>
      </c>
    </row>
    <row r="148" spans="1:19" x14ac:dyDescent="0.3">
      <c r="A148" s="1"/>
      <c r="B148" s="72" t="s">
        <v>449</v>
      </c>
      <c r="C148" s="72" t="s">
        <v>986</v>
      </c>
      <c r="D148" s="72" t="s">
        <v>51</v>
      </c>
      <c r="E148" s="73" t="s">
        <v>555</v>
      </c>
      <c r="F148" s="74">
        <v>1687.75</v>
      </c>
      <c r="G148" s="74">
        <v>1619.75</v>
      </c>
      <c r="H148" s="74">
        <v>1610.1</v>
      </c>
      <c r="I148" s="74">
        <v>1573.65</v>
      </c>
      <c r="J148" s="74">
        <v>1550.6</v>
      </c>
      <c r="K148" s="74">
        <v>1496.6</v>
      </c>
      <c r="L148" s="74">
        <v>1519.45</v>
      </c>
      <c r="M148" s="74">
        <v>1382.7750000000001</v>
      </c>
      <c r="N148" s="74">
        <v>1345.55</v>
      </c>
      <c r="O148" s="74">
        <v>1343.95</v>
      </c>
      <c r="P148" s="74">
        <v>1341.3</v>
      </c>
      <c r="Q148" s="74">
        <v>1345.3</v>
      </c>
      <c r="R148" s="74">
        <v>1343.6</v>
      </c>
      <c r="S148" s="74">
        <v>19160.375</v>
      </c>
    </row>
    <row r="149" spans="1:19" x14ac:dyDescent="0.3">
      <c r="A149" s="1"/>
      <c r="B149" s="72" t="s">
        <v>449</v>
      </c>
      <c r="C149" s="72" t="s">
        <v>987</v>
      </c>
      <c r="D149" s="72" t="s">
        <v>51</v>
      </c>
      <c r="E149" s="73" t="s">
        <v>555</v>
      </c>
      <c r="F149" s="74">
        <v>11.95</v>
      </c>
      <c r="G149" s="74">
        <v>9.6</v>
      </c>
      <c r="H149" s="74">
        <v>9.6</v>
      </c>
      <c r="I149" s="74">
        <v>9.6</v>
      </c>
      <c r="J149" s="74">
        <v>9.6</v>
      </c>
      <c r="K149" s="74">
        <v>9.6</v>
      </c>
      <c r="L149" s="74">
        <v>9.6</v>
      </c>
      <c r="M149" s="74">
        <v>8.1950000000000003</v>
      </c>
      <c r="N149" s="74">
        <v>7.2</v>
      </c>
      <c r="O149" s="74">
        <v>7.2</v>
      </c>
      <c r="P149" s="74">
        <v>5.3</v>
      </c>
      <c r="Q149" s="74">
        <v>0.2</v>
      </c>
      <c r="R149" s="74">
        <v>0.35</v>
      </c>
      <c r="S149" s="74">
        <v>97.995000000000005</v>
      </c>
    </row>
    <row r="150" spans="1:19" x14ac:dyDescent="0.3">
      <c r="A150" s="1"/>
      <c r="B150" s="72" t="s">
        <v>560</v>
      </c>
      <c r="C150" s="72" t="s">
        <v>1138</v>
      </c>
      <c r="D150" s="72" t="s">
        <v>1139</v>
      </c>
      <c r="E150" s="73" t="s">
        <v>556</v>
      </c>
      <c r="F150" s="74"/>
      <c r="G150" s="74"/>
      <c r="H150" s="74"/>
      <c r="I150" s="74"/>
      <c r="J150" s="74"/>
      <c r="K150" s="74"/>
      <c r="L150" s="74"/>
      <c r="M150" s="74"/>
      <c r="N150" s="74"/>
      <c r="O150" s="74"/>
      <c r="P150" s="74"/>
      <c r="Q150" s="74"/>
      <c r="R150" s="74"/>
      <c r="S150" s="74">
        <v>0</v>
      </c>
    </row>
    <row r="151" spans="1:19" x14ac:dyDescent="0.3">
      <c r="A151" s="1"/>
      <c r="B151" s="72" t="s">
        <v>560</v>
      </c>
      <c r="C151" s="72" t="s">
        <v>1138</v>
      </c>
      <c r="D151" s="72" t="s">
        <v>1137</v>
      </c>
      <c r="E151" s="73" t="s">
        <v>556</v>
      </c>
      <c r="F151" s="74"/>
      <c r="G151" s="74"/>
      <c r="H151" s="74"/>
      <c r="I151" s="74"/>
      <c r="J151" s="74"/>
      <c r="K151" s="74"/>
      <c r="L151" s="74"/>
      <c r="M151" s="74"/>
      <c r="N151" s="74"/>
      <c r="O151" s="74"/>
      <c r="P151" s="74"/>
      <c r="Q151" s="74"/>
      <c r="R151" s="74"/>
      <c r="S151" s="74">
        <v>0</v>
      </c>
    </row>
    <row r="152" spans="1:19" x14ac:dyDescent="0.3">
      <c r="A152" s="1"/>
      <c r="B152" s="72" t="s">
        <v>560</v>
      </c>
      <c r="C152" s="72" t="s">
        <v>1138</v>
      </c>
      <c r="D152" s="72" t="s">
        <v>1140</v>
      </c>
      <c r="E152" s="73" t="s">
        <v>556</v>
      </c>
      <c r="F152" s="74"/>
      <c r="G152" s="74"/>
      <c r="H152" s="74"/>
      <c r="I152" s="74"/>
      <c r="J152" s="74"/>
      <c r="K152" s="74"/>
      <c r="L152" s="74"/>
      <c r="M152" s="74"/>
      <c r="N152" s="74"/>
      <c r="O152" s="74"/>
      <c r="P152" s="74"/>
      <c r="Q152" s="74"/>
      <c r="R152" s="74"/>
      <c r="S152" s="74">
        <v>0</v>
      </c>
    </row>
    <row r="153" spans="1:19" x14ac:dyDescent="0.3">
      <c r="A153" s="1"/>
      <c r="B153" s="72" t="s">
        <v>560</v>
      </c>
      <c r="C153" s="72" t="s">
        <v>1138</v>
      </c>
      <c r="D153" s="72" t="s">
        <v>1141</v>
      </c>
      <c r="E153" s="73" t="s">
        <v>556</v>
      </c>
      <c r="F153" s="74"/>
      <c r="G153" s="74"/>
      <c r="H153" s="74"/>
      <c r="I153" s="74"/>
      <c r="J153" s="74"/>
      <c r="K153" s="74"/>
      <c r="L153" s="74"/>
      <c r="M153" s="74"/>
      <c r="N153" s="74"/>
      <c r="O153" s="74"/>
      <c r="P153" s="74"/>
      <c r="Q153" s="74"/>
      <c r="R153" s="74"/>
      <c r="S153" s="74">
        <v>0</v>
      </c>
    </row>
    <row r="154" spans="1:19" x14ac:dyDescent="0.3">
      <c r="A154" s="1"/>
      <c r="B154" s="72" t="s">
        <v>988</v>
      </c>
      <c r="C154" s="72" t="s">
        <v>989</v>
      </c>
      <c r="D154" s="72" t="s">
        <v>51</v>
      </c>
      <c r="E154" s="73" t="s">
        <v>555</v>
      </c>
      <c r="F154" s="74">
        <v>439.1</v>
      </c>
      <c r="G154" s="74">
        <v>438.85</v>
      </c>
      <c r="H154" s="74">
        <v>434.05</v>
      </c>
      <c r="I154" s="74">
        <v>431.95</v>
      </c>
      <c r="J154" s="74">
        <v>431.85</v>
      </c>
      <c r="K154" s="74">
        <v>451.9</v>
      </c>
      <c r="L154" s="74">
        <v>481.9</v>
      </c>
      <c r="M154" s="74">
        <v>475.9</v>
      </c>
      <c r="N154" s="74">
        <v>463.85</v>
      </c>
      <c r="O154" s="74">
        <v>451.95</v>
      </c>
      <c r="P154" s="74">
        <v>445.25</v>
      </c>
      <c r="Q154" s="74">
        <v>443.4</v>
      </c>
      <c r="R154" s="74">
        <v>431.9</v>
      </c>
      <c r="S154" s="74">
        <v>5821.85</v>
      </c>
    </row>
    <row r="155" spans="1:19" x14ac:dyDescent="0.3">
      <c r="A155" s="1"/>
      <c r="B155" s="72" t="s">
        <v>988</v>
      </c>
      <c r="C155" s="72" t="s">
        <v>990</v>
      </c>
      <c r="D155" s="72" t="s">
        <v>51</v>
      </c>
      <c r="E155" s="73" t="s">
        <v>555</v>
      </c>
      <c r="F155" s="74">
        <v>237.1</v>
      </c>
      <c r="G155" s="74">
        <v>239.8</v>
      </c>
      <c r="H155" s="74">
        <v>239.75</v>
      </c>
      <c r="I155" s="74">
        <v>239.95</v>
      </c>
      <c r="J155" s="74">
        <v>239.95</v>
      </c>
      <c r="K155" s="74">
        <v>239.95</v>
      </c>
      <c r="L155" s="74">
        <v>239.2</v>
      </c>
      <c r="M155" s="74">
        <v>204.05</v>
      </c>
      <c r="N155" s="74">
        <v>133.5</v>
      </c>
      <c r="O155" s="74">
        <v>194.25</v>
      </c>
      <c r="P155" s="74">
        <v>239.8</v>
      </c>
      <c r="Q155" s="74">
        <v>239.8</v>
      </c>
      <c r="R155" s="74">
        <v>240</v>
      </c>
      <c r="S155" s="74">
        <v>2927.1</v>
      </c>
    </row>
    <row r="156" spans="1:19" x14ac:dyDescent="0.3">
      <c r="A156" s="1"/>
      <c r="B156" s="72" t="s">
        <v>23</v>
      </c>
      <c r="C156" s="72" t="s">
        <v>991</v>
      </c>
      <c r="D156" s="72" t="s">
        <v>51</v>
      </c>
      <c r="E156" s="73" t="s">
        <v>555</v>
      </c>
      <c r="F156" s="74">
        <v>91.2</v>
      </c>
      <c r="G156" s="74">
        <v>91.2</v>
      </c>
      <c r="H156" s="74">
        <v>91.2</v>
      </c>
      <c r="I156" s="74">
        <v>91.2</v>
      </c>
      <c r="J156" s="74">
        <v>70.5</v>
      </c>
      <c r="K156" s="74">
        <v>48</v>
      </c>
      <c r="L156" s="74">
        <v>48</v>
      </c>
      <c r="M156" s="74">
        <v>48</v>
      </c>
      <c r="N156" s="74">
        <v>48</v>
      </c>
      <c r="O156" s="74">
        <v>48</v>
      </c>
      <c r="P156" s="74">
        <v>48</v>
      </c>
      <c r="Q156" s="74">
        <v>48</v>
      </c>
      <c r="R156" s="74">
        <v>48</v>
      </c>
      <c r="S156" s="74">
        <v>819.3</v>
      </c>
    </row>
    <row r="157" spans="1:19" x14ac:dyDescent="0.3">
      <c r="A157" s="1"/>
      <c r="B157" s="72" t="s">
        <v>23</v>
      </c>
      <c r="C157" s="72" t="s">
        <v>992</v>
      </c>
      <c r="D157" s="72" t="s">
        <v>51</v>
      </c>
      <c r="E157" s="73" t="s">
        <v>555</v>
      </c>
      <c r="F157" s="74">
        <v>745.8</v>
      </c>
      <c r="G157" s="74">
        <v>741.15</v>
      </c>
      <c r="H157" s="74">
        <v>728.7</v>
      </c>
      <c r="I157" s="74">
        <v>699.85</v>
      </c>
      <c r="J157" s="74">
        <v>403.1</v>
      </c>
      <c r="K157" s="74">
        <v>666.4</v>
      </c>
      <c r="L157" s="74">
        <v>637.6</v>
      </c>
      <c r="M157" s="74">
        <v>640.25</v>
      </c>
      <c r="N157" s="74">
        <v>638.54999999999995</v>
      </c>
      <c r="O157" s="74">
        <v>836.85</v>
      </c>
      <c r="P157" s="74">
        <v>831.3</v>
      </c>
      <c r="Q157" s="74">
        <v>848.9</v>
      </c>
      <c r="R157" s="74">
        <v>839.55</v>
      </c>
      <c r="S157" s="74">
        <v>9258</v>
      </c>
    </row>
    <row r="158" spans="1:19" x14ac:dyDescent="0.3">
      <c r="A158" s="1"/>
      <c r="B158" s="72" t="s">
        <v>23</v>
      </c>
      <c r="C158" s="72" t="s">
        <v>103</v>
      </c>
      <c r="D158" s="72" t="s">
        <v>51</v>
      </c>
      <c r="E158" s="73" t="s">
        <v>555</v>
      </c>
      <c r="F158" s="74">
        <v>1748.8</v>
      </c>
      <c r="G158" s="74">
        <v>1989.95</v>
      </c>
      <c r="H158" s="74">
        <v>1879.9</v>
      </c>
      <c r="I158" s="74">
        <v>1615.7</v>
      </c>
      <c r="J158" s="74">
        <v>1896.05</v>
      </c>
      <c r="K158" s="74">
        <v>1678.35</v>
      </c>
      <c r="L158" s="74">
        <v>1622.85</v>
      </c>
      <c r="M158" s="74">
        <v>1756.65</v>
      </c>
      <c r="N158" s="74">
        <v>1747.7</v>
      </c>
      <c r="O158" s="74">
        <v>1592.3</v>
      </c>
      <c r="P158" s="74">
        <v>1497.15</v>
      </c>
      <c r="Q158" s="74">
        <v>1569.95</v>
      </c>
      <c r="R158" s="74">
        <v>1425.95</v>
      </c>
      <c r="S158" s="74">
        <v>22021.3</v>
      </c>
    </row>
    <row r="159" spans="1:19" x14ac:dyDescent="0.3">
      <c r="A159" s="1"/>
      <c r="B159" s="72" t="s">
        <v>23</v>
      </c>
      <c r="C159" s="72" t="s">
        <v>993</v>
      </c>
      <c r="D159" s="72" t="s">
        <v>51</v>
      </c>
      <c r="E159" s="73" t="s">
        <v>555</v>
      </c>
      <c r="F159" s="74">
        <v>223.65</v>
      </c>
      <c r="G159" s="74">
        <v>209.45</v>
      </c>
      <c r="H159" s="74">
        <v>219.5</v>
      </c>
      <c r="I159" s="74">
        <v>212.8</v>
      </c>
      <c r="J159" s="74">
        <v>211.7</v>
      </c>
      <c r="K159" s="74">
        <v>207.7</v>
      </c>
      <c r="L159" s="74">
        <v>186.65</v>
      </c>
      <c r="M159" s="74">
        <v>162.55000000000001</v>
      </c>
      <c r="N159" s="74">
        <v>190.75</v>
      </c>
      <c r="O159" s="74">
        <v>186.5</v>
      </c>
      <c r="P159" s="74">
        <v>249.6</v>
      </c>
      <c r="Q159" s="74">
        <v>202.65</v>
      </c>
      <c r="R159" s="74">
        <v>199.45</v>
      </c>
      <c r="S159" s="74">
        <v>2662.95</v>
      </c>
    </row>
    <row r="160" spans="1:19" x14ac:dyDescent="0.3">
      <c r="A160" s="1"/>
      <c r="B160" s="72" t="s">
        <v>23</v>
      </c>
      <c r="C160" s="72" t="s">
        <v>994</v>
      </c>
      <c r="D160" s="72" t="s">
        <v>51</v>
      </c>
      <c r="E160" s="73" t="s">
        <v>555</v>
      </c>
      <c r="F160" s="74">
        <v>796.8</v>
      </c>
      <c r="G160" s="74">
        <v>798.2</v>
      </c>
      <c r="H160" s="74">
        <v>800.4</v>
      </c>
      <c r="I160" s="74">
        <v>799.65</v>
      </c>
      <c r="J160" s="74">
        <v>797.7</v>
      </c>
      <c r="K160" s="74">
        <v>643.54999999999995</v>
      </c>
      <c r="L160" s="74">
        <v>749.25</v>
      </c>
      <c r="M160" s="74">
        <v>663.1</v>
      </c>
      <c r="N160" s="74">
        <v>736.95</v>
      </c>
      <c r="O160" s="74">
        <v>690.15</v>
      </c>
      <c r="P160" s="74">
        <v>676.05</v>
      </c>
      <c r="Q160" s="74">
        <v>529.1</v>
      </c>
      <c r="R160" s="74">
        <v>623.9</v>
      </c>
      <c r="S160" s="74">
        <v>9304.7999999999993</v>
      </c>
    </row>
    <row r="161" spans="1:19" x14ac:dyDescent="0.3">
      <c r="A161" s="1"/>
      <c r="B161" s="72" t="s">
        <v>23</v>
      </c>
      <c r="C161" s="72" t="s">
        <v>995</v>
      </c>
      <c r="D161" s="72" t="s">
        <v>51</v>
      </c>
      <c r="E161" s="73" t="s">
        <v>555</v>
      </c>
      <c r="F161" s="74">
        <v>158.6</v>
      </c>
      <c r="G161" s="74">
        <v>156.55000000000001</v>
      </c>
      <c r="H161" s="74">
        <v>143.15</v>
      </c>
      <c r="I161" s="74">
        <v>143.1</v>
      </c>
      <c r="J161" s="74">
        <v>134.55000000000001</v>
      </c>
      <c r="K161" s="74">
        <v>137.69999999999999</v>
      </c>
      <c r="L161" s="74">
        <v>130.4</v>
      </c>
      <c r="M161" s="74">
        <v>117.4</v>
      </c>
      <c r="N161" s="74">
        <v>133.1</v>
      </c>
      <c r="O161" s="74">
        <v>129.55000000000001</v>
      </c>
      <c r="P161" s="74">
        <v>129.44999999999999</v>
      </c>
      <c r="Q161" s="74">
        <v>128.6</v>
      </c>
      <c r="R161" s="74">
        <v>125.95</v>
      </c>
      <c r="S161" s="74">
        <v>1768.1</v>
      </c>
    </row>
    <row r="162" spans="1:19" x14ac:dyDescent="0.3">
      <c r="A162" s="1"/>
      <c r="B162" s="72" t="s">
        <v>23</v>
      </c>
      <c r="C162" s="72" t="s">
        <v>996</v>
      </c>
      <c r="D162" s="72" t="s">
        <v>51</v>
      </c>
      <c r="E162" s="73" t="s">
        <v>555</v>
      </c>
      <c r="F162" s="74">
        <v>38.15</v>
      </c>
      <c r="G162" s="74">
        <v>34.35</v>
      </c>
      <c r="H162" s="74">
        <v>36.549999999999997</v>
      </c>
      <c r="I162" s="74">
        <v>35.9</v>
      </c>
      <c r="J162" s="74">
        <v>30.95</v>
      </c>
      <c r="K162" s="74">
        <v>31.85</v>
      </c>
      <c r="L162" s="74">
        <v>28.85</v>
      </c>
      <c r="M162" s="74">
        <v>28.9</v>
      </c>
      <c r="N162" s="74">
        <v>28.8</v>
      </c>
      <c r="O162" s="74">
        <v>28.75</v>
      </c>
      <c r="P162" s="74">
        <v>26.75</v>
      </c>
      <c r="Q162" s="74">
        <v>27.15</v>
      </c>
      <c r="R162" s="74">
        <v>26.9</v>
      </c>
      <c r="S162" s="74">
        <v>403.85</v>
      </c>
    </row>
    <row r="163" spans="1:19" x14ac:dyDescent="0.3">
      <c r="A163" s="1"/>
      <c r="B163" s="72" t="s">
        <v>23</v>
      </c>
      <c r="C163" s="72" t="s">
        <v>997</v>
      </c>
      <c r="D163" s="72" t="s">
        <v>51</v>
      </c>
      <c r="E163" s="73" t="s">
        <v>555</v>
      </c>
      <c r="F163" s="74">
        <v>1914.5</v>
      </c>
      <c r="G163" s="74">
        <v>2152.5500000000002</v>
      </c>
      <c r="H163" s="74">
        <v>1894.2</v>
      </c>
      <c r="I163" s="74">
        <v>1851.45</v>
      </c>
      <c r="J163" s="74">
        <v>1798.25</v>
      </c>
      <c r="K163" s="74">
        <v>1606.1</v>
      </c>
      <c r="L163" s="74">
        <v>1653.65</v>
      </c>
      <c r="M163" s="74">
        <v>1709.45</v>
      </c>
      <c r="N163" s="74">
        <v>1633.7</v>
      </c>
      <c r="O163" s="74">
        <v>1447.9</v>
      </c>
      <c r="P163" s="74">
        <v>1793.95</v>
      </c>
      <c r="Q163" s="74">
        <v>1623.05</v>
      </c>
      <c r="R163" s="74">
        <v>1591.55</v>
      </c>
      <c r="S163" s="74">
        <v>22670.3</v>
      </c>
    </row>
    <row r="164" spans="1:19" x14ac:dyDescent="0.3">
      <c r="A164" s="1"/>
      <c r="B164" s="72" t="s">
        <v>1142</v>
      </c>
      <c r="C164" s="72" t="s">
        <v>1143</v>
      </c>
      <c r="D164" s="72" t="s">
        <v>51</v>
      </c>
      <c r="E164" s="73" t="s">
        <v>557</v>
      </c>
      <c r="F164" s="74">
        <v>77.55</v>
      </c>
      <c r="G164" s="74">
        <v>130.4</v>
      </c>
      <c r="H164" s="74">
        <v>140.85</v>
      </c>
      <c r="I164" s="74">
        <v>134.19999999999999</v>
      </c>
      <c r="J164" s="74">
        <v>136.5</v>
      </c>
      <c r="K164" s="74">
        <v>110.55</v>
      </c>
      <c r="L164" s="74">
        <v>97.15</v>
      </c>
      <c r="M164" s="74">
        <v>115.1</v>
      </c>
      <c r="N164" s="74">
        <v>115.95</v>
      </c>
      <c r="O164" s="74">
        <v>120.6</v>
      </c>
      <c r="P164" s="74">
        <v>105.2</v>
      </c>
      <c r="Q164" s="74">
        <v>105.05</v>
      </c>
      <c r="R164" s="74">
        <v>144.25</v>
      </c>
      <c r="S164" s="74">
        <v>1533.35</v>
      </c>
    </row>
    <row r="165" spans="1:19" x14ac:dyDescent="0.3">
      <c r="A165" s="1"/>
      <c r="B165" s="72" t="s">
        <v>105</v>
      </c>
      <c r="C165" s="72" t="s">
        <v>1144</v>
      </c>
      <c r="D165" s="72" t="s">
        <v>1097</v>
      </c>
      <c r="E165" s="73" t="s">
        <v>556</v>
      </c>
      <c r="F165" s="74">
        <v>4732.45</v>
      </c>
      <c r="G165" s="74">
        <v>5152.8</v>
      </c>
      <c r="H165" s="74">
        <v>4212.3999999999996</v>
      </c>
      <c r="I165" s="74">
        <v>5136.8999999999996</v>
      </c>
      <c r="J165" s="74">
        <v>4759.95</v>
      </c>
      <c r="K165" s="74">
        <v>349.55</v>
      </c>
      <c r="L165" s="74"/>
      <c r="M165" s="74">
        <v>1940.35</v>
      </c>
      <c r="N165" s="74">
        <v>4709.8999999999996</v>
      </c>
      <c r="O165" s="74">
        <v>4311.8999999999996</v>
      </c>
      <c r="P165" s="74">
        <v>5101.3</v>
      </c>
      <c r="Q165" s="74">
        <v>4879.55</v>
      </c>
      <c r="R165" s="74">
        <v>1075.3499999999999</v>
      </c>
      <c r="S165" s="74">
        <v>46362.400000000001</v>
      </c>
    </row>
    <row r="166" spans="1:19" x14ac:dyDescent="0.3">
      <c r="A166" s="1"/>
      <c r="B166" s="72" t="s">
        <v>105</v>
      </c>
      <c r="C166" s="72" t="s">
        <v>1144</v>
      </c>
      <c r="D166" s="72" t="s">
        <v>1058</v>
      </c>
      <c r="E166" s="73" t="s">
        <v>556</v>
      </c>
      <c r="F166" s="74">
        <v>2331.5500000000002</v>
      </c>
      <c r="G166" s="74">
        <v>2470.9</v>
      </c>
      <c r="H166" s="74">
        <v>2171.6999999999998</v>
      </c>
      <c r="I166" s="74">
        <v>2462.3000000000002</v>
      </c>
      <c r="J166" s="74">
        <v>2347.85</v>
      </c>
      <c r="K166" s="74">
        <v>165.75</v>
      </c>
      <c r="L166" s="74"/>
      <c r="M166" s="74">
        <v>808.05</v>
      </c>
      <c r="N166" s="74">
        <v>2327.35</v>
      </c>
      <c r="O166" s="74">
        <v>2196.4499999999998</v>
      </c>
      <c r="P166" s="74">
        <v>2442.85</v>
      </c>
      <c r="Q166" s="74">
        <v>2379.1</v>
      </c>
      <c r="R166" s="74">
        <v>573.95000000000005</v>
      </c>
      <c r="S166" s="74">
        <v>22677.8</v>
      </c>
    </row>
    <row r="167" spans="1:19" x14ac:dyDescent="0.3">
      <c r="A167" s="1"/>
      <c r="B167" s="72" t="s">
        <v>109</v>
      </c>
      <c r="C167" s="72" t="s">
        <v>1145</v>
      </c>
      <c r="D167" s="72" t="s">
        <v>1097</v>
      </c>
      <c r="E167" s="73" t="s">
        <v>556</v>
      </c>
      <c r="F167" s="74"/>
      <c r="G167" s="74"/>
      <c r="H167" s="74"/>
      <c r="I167" s="74"/>
      <c r="J167" s="74"/>
      <c r="K167" s="74"/>
      <c r="L167" s="74"/>
      <c r="M167" s="74"/>
      <c r="N167" s="74"/>
      <c r="O167" s="74"/>
      <c r="P167" s="74"/>
      <c r="Q167" s="74"/>
      <c r="R167" s="74"/>
      <c r="S167" s="74">
        <v>0</v>
      </c>
    </row>
    <row r="168" spans="1:19" x14ac:dyDescent="0.3">
      <c r="A168" s="1"/>
      <c r="B168" s="72" t="s">
        <v>109</v>
      </c>
      <c r="C168" s="72" t="s">
        <v>1145</v>
      </c>
      <c r="D168" s="72" t="s">
        <v>1098</v>
      </c>
      <c r="E168" s="73" t="s">
        <v>556</v>
      </c>
      <c r="F168" s="74"/>
      <c r="G168" s="74"/>
      <c r="H168" s="74"/>
      <c r="I168" s="74"/>
      <c r="J168" s="74"/>
      <c r="K168" s="74"/>
      <c r="L168" s="74"/>
      <c r="M168" s="74"/>
      <c r="N168" s="74"/>
      <c r="O168" s="74"/>
      <c r="P168" s="74"/>
      <c r="Q168" s="74"/>
      <c r="R168" s="74"/>
      <c r="S168" s="74">
        <v>0</v>
      </c>
    </row>
    <row r="169" spans="1:19" x14ac:dyDescent="0.3">
      <c r="A169" s="1"/>
      <c r="B169" s="211" t="s">
        <v>1146</v>
      </c>
      <c r="C169" s="211"/>
      <c r="D169" s="211"/>
      <c r="E169" s="211"/>
      <c r="F169" s="75">
        <v>163353.35</v>
      </c>
      <c r="G169" s="75">
        <v>163472.54800000001</v>
      </c>
      <c r="H169" s="75">
        <v>165325.74913000001</v>
      </c>
      <c r="I169" s="75">
        <v>166237.246655</v>
      </c>
      <c r="J169" s="75">
        <v>163684.25</v>
      </c>
      <c r="K169" s="75">
        <v>154524.97500000001</v>
      </c>
      <c r="L169" s="75">
        <v>162197.35</v>
      </c>
      <c r="M169" s="75">
        <v>164633.47500000001</v>
      </c>
      <c r="N169" s="75">
        <v>167955.08</v>
      </c>
      <c r="O169" s="75">
        <v>169430.85</v>
      </c>
      <c r="P169" s="75">
        <v>170366.05</v>
      </c>
      <c r="Q169" s="75">
        <v>167264.4883</v>
      </c>
      <c r="R169" s="75">
        <v>155658.61467000001</v>
      </c>
      <c r="S169" s="75">
        <v>2134104.026755</v>
      </c>
    </row>
    <row r="170" spans="1:19" x14ac:dyDescent="0.3">
      <c r="A170" s="1"/>
      <c r="B170" s="1"/>
      <c r="C170" s="1"/>
      <c r="D170" s="1"/>
      <c r="E170" s="1"/>
      <c r="F170" s="1"/>
      <c r="G170" s="1"/>
      <c r="H170" s="1"/>
      <c r="I170" s="1"/>
      <c r="J170" s="1"/>
      <c r="K170" s="1"/>
      <c r="L170" s="1"/>
      <c r="M170" s="1"/>
      <c r="N170" s="1"/>
      <c r="O170" s="1"/>
      <c r="P170" s="1"/>
      <c r="Q170" s="1"/>
      <c r="R170" s="1"/>
      <c r="S170" s="1"/>
    </row>
    <row r="171" spans="1:19" x14ac:dyDescent="0.3">
      <c r="A171" s="1"/>
      <c r="B171" s="1"/>
      <c r="C171" s="1"/>
      <c r="D171" s="1"/>
      <c r="E171" s="1"/>
      <c r="F171" s="1"/>
      <c r="G171" s="1"/>
      <c r="H171" s="1"/>
      <c r="I171" s="1"/>
      <c r="J171" s="1"/>
      <c r="K171" s="1"/>
      <c r="L171" s="1"/>
      <c r="M171" s="1"/>
      <c r="N171" s="1"/>
      <c r="O171" s="1"/>
      <c r="P171" s="1"/>
      <c r="Q171" s="1"/>
      <c r="R171" s="1"/>
      <c r="S171" s="1"/>
    </row>
    <row r="172" spans="1:19" ht="17.399999999999999" x14ac:dyDescent="0.3">
      <c r="A172" s="1"/>
      <c r="B172" s="2" t="s">
        <v>1147</v>
      </c>
      <c r="C172" s="1"/>
      <c r="D172" s="1"/>
      <c r="E172" s="1"/>
      <c r="F172" s="1"/>
      <c r="G172" s="1"/>
      <c r="H172" s="1"/>
      <c r="I172" s="1"/>
      <c r="J172" s="1"/>
      <c r="K172" s="1"/>
      <c r="L172" s="1"/>
      <c r="M172" s="1"/>
      <c r="N172" s="1"/>
      <c r="O172" s="1"/>
      <c r="P172" s="1"/>
      <c r="Q172" s="1"/>
      <c r="R172" s="1"/>
      <c r="S172" s="1"/>
    </row>
    <row r="173" spans="1:19" ht="22.95" customHeight="1" x14ac:dyDescent="0.3">
      <c r="A173" s="1"/>
      <c r="B173" s="201" t="s">
        <v>3</v>
      </c>
      <c r="C173" s="201" t="s">
        <v>51</v>
      </c>
      <c r="D173" s="201" t="s">
        <v>1053</v>
      </c>
      <c r="E173" s="201" t="s">
        <v>1054</v>
      </c>
      <c r="F173" s="201" t="s">
        <v>1055</v>
      </c>
      <c r="G173" s="201"/>
      <c r="H173" s="201"/>
      <c r="I173" s="201"/>
      <c r="J173" s="201"/>
      <c r="K173" s="201"/>
      <c r="L173" s="201"/>
      <c r="M173" s="201"/>
      <c r="N173" s="201"/>
      <c r="O173" s="201"/>
      <c r="P173" s="201"/>
      <c r="Q173" s="201"/>
      <c r="R173" s="201"/>
      <c r="S173" s="201"/>
    </row>
    <row r="174" spans="1:19" ht="22.95" customHeight="1" x14ac:dyDescent="0.3">
      <c r="A174" s="1"/>
      <c r="B174" s="201"/>
      <c r="C174" s="201"/>
      <c r="D174" s="201"/>
      <c r="E174" s="201"/>
      <c r="F174" s="3">
        <v>1</v>
      </c>
      <c r="G174" s="3">
        <v>2</v>
      </c>
      <c r="H174" s="3">
        <v>3</v>
      </c>
      <c r="I174" s="3">
        <v>4</v>
      </c>
      <c r="J174" s="3">
        <v>5</v>
      </c>
      <c r="K174" s="3">
        <v>6</v>
      </c>
      <c r="L174" s="3">
        <v>7</v>
      </c>
      <c r="M174" s="3">
        <v>8</v>
      </c>
      <c r="N174" s="3">
        <v>9</v>
      </c>
      <c r="O174" s="3">
        <v>10</v>
      </c>
      <c r="P174" s="3">
        <v>11</v>
      </c>
      <c r="Q174" s="3">
        <v>12</v>
      </c>
      <c r="R174" s="3">
        <v>13</v>
      </c>
      <c r="S174" s="3" t="s">
        <v>923</v>
      </c>
    </row>
    <row r="175" spans="1:19" x14ac:dyDescent="0.3">
      <c r="A175" s="1"/>
      <c r="B175" s="72" t="s">
        <v>608</v>
      </c>
      <c r="C175" s="72" t="s">
        <v>1148</v>
      </c>
      <c r="D175" s="72" t="s">
        <v>1060</v>
      </c>
      <c r="E175" s="73" t="s">
        <v>555</v>
      </c>
      <c r="F175" s="74">
        <v>146.4</v>
      </c>
      <c r="G175" s="74">
        <v>147.38800000000001</v>
      </c>
      <c r="H175" s="74"/>
      <c r="I175" s="74">
        <v>95.659000000000006</v>
      </c>
      <c r="J175" s="74">
        <v>147.37299999999999</v>
      </c>
      <c r="K175" s="74">
        <v>147.63499999999999</v>
      </c>
      <c r="L175" s="74">
        <v>147.661</v>
      </c>
      <c r="M175" s="74">
        <v>148.80000000000001</v>
      </c>
      <c r="N175" s="74">
        <v>147.73699999999999</v>
      </c>
      <c r="O175" s="74">
        <v>52.271999999999998</v>
      </c>
      <c r="P175" s="74">
        <v>105.35</v>
      </c>
      <c r="Q175" s="74">
        <v>148.69999999999999</v>
      </c>
      <c r="R175" s="74">
        <v>144.79499999999999</v>
      </c>
      <c r="S175" s="74">
        <v>1579.77</v>
      </c>
    </row>
    <row r="176" spans="1:19" x14ac:dyDescent="0.3">
      <c r="A176" s="1"/>
      <c r="B176" s="72" t="s">
        <v>607</v>
      </c>
      <c r="C176" s="72" t="s">
        <v>1149</v>
      </c>
      <c r="D176" s="72" t="s">
        <v>1060</v>
      </c>
      <c r="E176" s="73" t="s">
        <v>555</v>
      </c>
      <c r="F176" s="74">
        <v>190.23849999999999</v>
      </c>
      <c r="G176" s="74">
        <v>188.94499999999999</v>
      </c>
      <c r="H176" s="74">
        <v>189.20865000000001</v>
      </c>
      <c r="I176" s="74">
        <v>170.76499999999999</v>
      </c>
      <c r="J176" s="74">
        <v>126.726</v>
      </c>
      <c r="K176" s="74">
        <v>119.24250000000001</v>
      </c>
      <c r="L176" s="74">
        <v>94.023499999999999</v>
      </c>
      <c r="M176" s="74">
        <v>94.023499999999999</v>
      </c>
      <c r="N176" s="74">
        <v>79.528000000000006</v>
      </c>
      <c r="O176" s="74">
        <v>66.961500000000001</v>
      </c>
      <c r="P176" s="74">
        <v>79.45</v>
      </c>
      <c r="Q176" s="74">
        <v>66.775000000000006</v>
      </c>
      <c r="R176" s="74">
        <v>54.546999999999997</v>
      </c>
      <c r="S176" s="74">
        <v>1520.43415</v>
      </c>
    </row>
    <row r="177" spans="1:19" x14ac:dyDescent="0.3">
      <c r="A177" s="1"/>
      <c r="B177" s="72" t="s">
        <v>609</v>
      </c>
      <c r="C177" s="72" t="s">
        <v>1150</v>
      </c>
      <c r="D177" s="72" t="s">
        <v>51</v>
      </c>
      <c r="E177" s="73" t="s">
        <v>555</v>
      </c>
      <c r="F177" s="74">
        <v>249.25</v>
      </c>
      <c r="G177" s="74">
        <v>258.64999999999998</v>
      </c>
      <c r="H177" s="74">
        <v>243.95</v>
      </c>
      <c r="I177" s="74">
        <v>226.25</v>
      </c>
      <c r="J177" s="74">
        <v>224.5</v>
      </c>
      <c r="K177" s="74">
        <v>220.8</v>
      </c>
      <c r="L177" s="74">
        <v>218.25</v>
      </c>
      <c r="M177" s="74">
        <v>206.5</v>
      </c>
      <c r="N177" s="74">
        <v>202.65</v>
      </c>
      <c r="O177" s="74">
        <v>202.55</v>
      </c>
      <c r="P177" s="74">
        <v>199.55</v>
      </c>
      <c r="Q177" s="74">
        <v>193.7</v>
      </c>
      <c r="R177" s="74">
        <v>190.1</v>
      </c>
      <c r="S177" s="74">
        <v>2836.7</v>
      </c>
    </row>
    <row r="178" spans="1:19" x14ac:dyDescent="0.3">
      <c r="A178" s="1"/>
      <c r="B178" s="72" t="s">
        <v>610</v>
      </c>
      <c r="C178" s="72" t="s">
        <v>1151</v>
      </c>
      <c r="D178" s="72" t="s">
        <v>51</v>
      </c>
      <c r="E178" s="73" t="s">
        <v>556</v>
      </c>
      <c r="F178" s="74">
        <v>643.72297500000002</v>
      </c>
      <c r="G178" s="74">
        <v>642.45671500000003</v>
      </c>
      <c r="H178" s="74">
        <v>650.77987499999995</v>
      </c>
      <c r="I178" s="74">
        <v>640.05471</v>
      </c>
      <c r="J178" s="74">
        <v>643.57743000000005</v>
      </c>
      <c r="K178" s="74">
        <v>640.03939500000001</v>
      </c>
      <c r="L178" s="74">
        <v>643.91211499999997</v>
      </c>
      <c r="M178" s="74">
        <v>643.91211499999997</v>
      </c>
      <c r="N178" s="74">
        <v>651.21270000000004</v>
      </c>
      <c r="O178" s="74">
        <v>643.17614000000003</v>
      </c>
      <c r="P178" s="74">
        <v>643.15</v>
      </c>
      <c r="Q178" s="74">
        <v>642.5</v>
      </c>
      <c r="R178" s="74">
        <v>641.92690500000003</v>
      </c>
      <c r="S178" s="74">
        <v>8370.4210750000002</v>
      </c>
    </row>
    <row r="179" spans="1:19" x14ac:dyDescent="0.3">
      <c r="A179" s="1"/>
      <c r="B179" s="72" t="s">
        <v>1152</v>
      </c>
      <c r="C179" s="72" t="s">
        <v>1153</v>
      </c>
      <c r="D179" s="72" t="s">
        <v>1153</v>
      </c>
      <c r="E179" s="73" t="s">
        <v>556</v>
      </c>
      <c r="F179" s="74">
        <v>454.10789499999998</v>
      </c>
      <c r="G179" s="74">
        <v>453.81494500000002</v>
      </c>
      <c r="H179" s="74">
        <v>453.90528</v>
      </c>
      <c r="I179" s="74">
        <v>454.166945</v>
      </c>
      <c r="J179" s="74">
        <v>643.57743000000005</v>
      </c>
      <c r="K179" s="74">
        <v>403.90595500000001</v>
      </c>
      <c r="L179" s="74">
        <v>454.15502500000002</v>
      </c>
      <c r="M179" s="74">
        <v>453.6</v>
      </c>
      <c r="N179" s="74">
        <v>453.6</v>
      </c>
      <c r="O179" s="74">
        <v>454.06058000000002</v>
      </c>
      <c r="P179" s="74">
        <v>453.6</v>
      </c>
      <c r="Q179" s="74">
        <v>453.6</v>
      </c>
      <c r="R179" s="74">
        <v>454.11956500000002</v>
      </c>
      <c r="S179" s="74">
        <v>6040.2136200000004</v>
      </c>
    </row>
    <row r="180" spans="1:19" x14ac:dyDescent="0.3">
      <c r="A180" s="1"/>
      <c r="B180" s="72" t="s">
        <v>988</v>
      </c>
      <c r="C180" s="72" t="s">
        <v>1154</v>
      </c>
      <c r="D180" s="72" t="s">
        <v>51</v>
      </c>
      <c r="E180" s="73" t="s">
        <v>555</v>
      </c>
      <c r="F180" s="74">
        <v>275.45</v>
      </c>
      <c r="G180" s="74">
        <v>281.14999999999998</v>
      </c>
      <c r="H180" s="74">
        <v>280.45</v>
      </c>
      <c r="I180" s="74">
        <v>280.5</v>
      </c>
      <c r="J180" s="74">
        <v>280.2</v>
      </c>
      <c r="K180" s="74">
        <v>279.5</v>
      </c>
      <c r="L180" s="74">
        <v>266.85000000000002</v>
      </c>
      <c r="M180" s="74">
        <v>211.05</v>
      </c>
      <c r="N180" s="74">
        <v>74.25</v>
      </c>
      <c r="O180" s="74">
        <v>73.3</v>
      </c>
      <c r="P180" s="74">
        <v>230.15</v>
      </c>
      <c r="Q180" s="74">
        <v>233.35</v>
      </c>
      <c r="R180" s="74">
        <v>248.5</v>
      </c>
      <c r="S180" s="74">
        <v>3014.7</v>
      </c>
    </row>
    <row r="181" spans="1:19" x14ac:dyDescent="0.3">
      <c r="A181" s="1"/>
      <c r="B181" s="72" t="s">
        <v>988</v>
      </c>
      <c r="C181" s="72" t="s">
        <v>1155</v>
      </c>
      <c r="D181" s="72" t="s">
        <v>51</v>
      </c>
      <c r="E181" s="73" t="s">
        <v>555</v>
      </c>
      <c r="F181" s="74">
        <v>385.65</v>
      </c>
      <c r="G181" s="74">
        <v>361.45</v>
      </c>
      <c r="H181" s="74">
        <v>386.15</v>
      </c>
      <c r="I181" s="74">
        <v>385.7</v>
      </c>
      <c r="J181" s="74">
        <v>385.5</v>
      </c>
      <c r="K181" s="74">
        <v>365.4</v>
      </c>
      <c r="L181" s="74">
        <v>385.7</v>
      </c>
      <c r="M181" s="74">
        <v>385.5</v>
      </c>
      <c r="N181" s="74">
        <v>331.05</v>
      </c>
      <c r="O181" s="74">
        <v>310.7</v>
      </c>
      <c r="P181" s="74">
        <v>385.7</v>
      </c>
      <c r="Q181" s="74">
        <v>386</v>
      </c>
      <c r="R181" s="74">
        <v>386.05</v>
      </c>
      <c r="S181" s="74">
        <v>4840.55</v>
      </c>
    </row>
    <row r="182" spans="1:19" x14ac:dyDescent="0.3">
      <c r="A182" s="1"/>
      <c r="B182" s="72" t="s">
        <v>606</v>
      </c>
      <c r="C182" s="72" t="s">
        <v>1156</v>
      </c>
      <c r="D182" s="72" t="s">
        <v>1060</v>
      </c>
      <c r="E182" s="73" t="s">
        <v>555</v>
      </c>
      <c r="F182" s="74">
        <v>551</v>
      </c>
      <c r="G182" s="74">
        <v>550.35</v>
      </c>
      <c r="H182" s="74">
        <v>545.33075499999995</v>
      </c>
      <c r="I182" s="74">
        <v>538.20416499999999</v>
      </c>
      <c r="J182" s="74">
        <v>532.47775999999999</v>
      </c>
      <c r="K182" s="74">
        <v>527.08540000000005</v>
      </c>
      <c r="L182" s="74">
        <v>513.27263500000004</v>
      </c>
      <c r="M182" s="74">
        <v>513.27263500000004</v>
      </c>
      <c r="N182" s="74">
        <v>512.81003499999997</v>
      </c>
      <c r="O182" s="74">
        <v>277.14999999999998</v>
      </c>
      <c r="P182" s="74">
        <v>135.55000000000001</v>
      </c>
      <c r="Q182" s="74">
        <v>507.4</v>
      </c>
      <c r="R182" s="74">
        <v>505.95</v>
      </c>
      <c r="S182" s="74">
        <v>6209.8533850000003</v>
      </c>
    </row>
    <row r="183" spans="1:19" x14ac:dyDescent="0.3">
      <c r="A183" s="1"/>
      <c r="B183" s="211" t="s">
        <v>1157</v>
      </c>
      <c r="C183" s="211"/>
      <c r="D183" s="211"/>
      <c r="E183" s="211"/>
      <c r="F183" s="75">
        <v>2895.8193700000002</v>
      </c>
      <c r="G183" s="75">
        <v>2884.2046599999999</v>
      </c>
      <c r="H183" s="75">
        <v>2749.7745599999998</v>
      </c>
      <c r="I183" s="75">
        <v>2791.2998200000002</v>
      </c>
      <c r="J183" s="75">
        <v>2983.9316199999998</v>
      </c>
      <c r="K183" s="75">
        <v>2703.6082500000002</v>
      </c>
      <c r="L183" s="75">
        <v>2723.8242749999999</v>
      </c>
      <c r="M183" s="75">
        <v>2656.65825</v>
      </c>
      <c r="N183" s="75">
        <v>2452.8377350000001</v>
      </c>
      <c r="O183" s="75">
        <v>2080.17022</v>
      </c>
      <c r="P183" s="75">
        <v>2232.5</v>
      </c>
      <c r="Q183" s="75">
        <v>2632.0250000000001</v>
      </c>
      <c r="R183" s="75">
        <v>2625.9884699999998</v>
      </c>
      <c r="S183" s="75">
        <v>34412.642229999998</v>
      </c>
    </row>
    <row r="184" spans="1:19" x14ac:dyDescent="0.3">
      <c r="A184" s="1"/>
      <c r="B184" s="1"/>
      <c r="C184" s="1"/>
      <c r="D184" s="1"/>
      <c r="E184" s="1"/>
      <c r="F184" s="1"/>
      <c r="G184" s="1"/>
      <c r="H184" s="1"/>
      <c r="I184" s="1"/>
      <c r="J184" s="1"/>
      <c r="K184" s="1"/>
      <c r="L184" s="1"/>
      <c r="M184" s="1"/>
      <c r="N184" s="1"/>
      <c r="O184" s="1"/>
      <c r="P184" s="1"/>
      <c r="Q184" s="1"/>
      <c r="R184" s="1"/>
      <c r="S184" s="1"/>
    </row>
    <row r="185" spans="1:19" x14ac:dyDescent="0.3">
      <c r="A185" s="1"/>
      <c r="B185" s="1"/>
      <c r="C185" s="1"/>
      <c r="D185" s="1"/>
      <c r="E185" s="1"/>
      <c r="F185" s="1"/>
      <c r="G185" s="1"/>
      <c r="H185" s="1"/>
      <c r="I185" s="1"/>
      <c r="J185" s="1"/>
      <c r="K185" s="1"/>
      <c r="L185" s="1"/>
      <c r="M185" s="1"/>
      <c r="N185" s="1"/>
      <c r="O185" s="1"/>
      <c r="P185" s="1"/>
      <c r="Q185" s="1"/>
      <c r="R185" s="1"/>
      <c r="S185" s="1"/>
    </row>
    <row r="186" spans="1:19" x14ac:dyDescent="0.3">
      <c r="A186" s="1"/>
      <c r="B186" s="1"/>
      <c r="C186" s="1"/>
      <c r="D186" s="1"/>
      <c r="E186" s="1"/>
      <c r="F186" s="1"/>
      <c r="G186" s="1"/>
      <c r="H186" s="1"/>
      <c r="I186" s="1"/>
      <c r="J186" s="1"/>
      <c r="K186" s="1"/>
      <c r="L186" s="1"/>
      <c r="M186" s="1"/>
      <c r="N186" s="1"/>
      <c r="O186" s="1"/>
      <c r="P186" s="1"/>
      <c r="Q186" s="1"/>
      <c r="R186" s="1"/>
      <c r="S186" s="1"/>
    </row>
    <row r="187" spans="1:19" x14ac:dyDescent="0.3">
      <c r="A187" s="1"/>
      <c r="B187" s="1"/>
      <c r="C187" s="1"/>
      <c r="D187" s="1"/>
      <c r="E187" s="1"/>
      <c r="F187" s="1"/>
      <c r="G187" s="1"/>
      <c r="H187" s="1"/>
      <c r="I187" s="1"/>
      <c r="J187" s="1"/>
      <c r="K187" s="1"/>
      <c r="L187" s="1"/>
      <c r="M187" s="1"/>
      <c r="N187" s="1"/>
      <c r="O187" s="1"/>
      <c r="P187" s="1"/>
      <c r="Q187" s="1"/>
      <c r="R187" s="1"/>
      <c r="S187" s="1"/>
    </row>
    <row r="188" spans="1:19" x14ac:dyDescent="0.3">
      <c r="A188" s="1"/>
      <c r="B188" s="1"/>
      <c r="C188" s="1"/>
      <c r="D188" s="1"/>
      <c r="E188" s="1"/>
      <c r="F188" s="1"/>
      <c r="G188" s="1"/>
      <c r="H188" s="1"/>
      <c r="I188" s="76" t="s">
        <v>72</v>
      </c>
      <c r="J188" s="76">
        <v>456865.65</v>
      </c>
      <c r="K188" s="1"/>
      <c r="L188" s="1"/>
      <c r="M188" s="1"/>
      <c r="N188" s="1"/>
      <c r="O188" s="1"/>
      <c r="P188" s="1"/>
      <c r="Q188" s="1"/>
      <c r="R188" s="1"/>
      <c r="S188" s="1"/>
    </row>
    <row r="189" spans="1:19" x14ac:dyDescent="0.3">
      <c r="A189" s="1"/>
      <c r="B189" s="1"/>
      <c r="C189" s="1"/>
      <c r="D189" s="1"/>
      <c r="E189" s="1"/>
      <c r="F189" s="1"/>
      <c r="G189" s="1"/>
      <c r="H189" s="1"/>
      <c r="I189" s="76" t="s">
        <v>56</v>
      </c>
      <c r="J189" s="76">
        <v>304776.59999999998</v>
      </c>
      <c r="K189" s="1"/>
      <c r="L189" s="1"/>
      <c r="M189" s="1"/>
      <c r="N189" s="1"/>
      <c r="O189" s="1"/>
      <c r="P189" s="1"/>
      <c r="Q189" s="1"/>
      <c r="R189" s="1"/>
      <c r="S189" s="1"/>
    </row>
    <row r="190" spans="1:19" x14ac:dyDescent="0.3">
      <c r="A190" s="1"/>
      <c r="B190" s="1"/>
      <c r="C190" s="1"/>
      <c r="D190" s="1"/>
      <c r="E190" s="1"/>
      <c r="F190" s="1"/>
      <c r="G190" s="1"/>
      <c r="H190" s="1"/>
      <c r="I190" s="76" t="s">
        <v>88</v>
      </c>
      <c r="J190" s="76">
        <v>288537.70500000002</v>
      </c>
      <c r="K190" s="1"/>
      <c r="L190" s="1"/>
      <c r="M190" s="1"/>
      <c r="N190" s="1"/>
      <c r="O190" s="1"/>
      <c r="P190" s="1"/>
      <c r="Q190" s="1"/>
      <c r="R190" s="1"/>
      <c r="S190" s="1"/>
    </row>
    <row r="191" spans="1:19" x14ac:dyDescent="0.3">
      <c r="A191" s="1"/>
      <c r="B191" s="1"/>
      <c r="C191" s="1"/>
      <c r="D191" s="1"/>
      <c r="E191" s="1"/>
      <c r="F191" s="1"/>
      <c r="G191" s="1"/>
      <c r="H191" s="1"/>
      <c r="I191" s="76" t="s">
        <v>233</v>
      </c>
      <c r="J191" s="76">
        <v>267399.32500000001</v>
      </c>
      <c r="K191" s="1"/>
      <c r="L191" s="1"/>
      <c r="M191" s="1"/>
      <c r="N191" s="1"/>
      <c r="O191" s="1"/>
      <c r="P191" s="1"/>
      <c r="Q191" s="1"/>
      <c r="R191" s="1"/>
      <c r="S191" s="1"/>
    </row>
    <row r="192" spans="1:19" x14ac:dyDescent="0.3">
      <c r="A192" s="1"/>
      <c r="B192" s="1"/>
      <c r="C192" s="1"/>
      <c r="D192" s="1"/>
      <c r="E192" s="1"/>
      <c r="F192" s="1"/>
      <c r="G192" s="1"/>
      <c r="H192" s="1"/>
      <c r="I192" s="76" t="s">
        <v>68</v>
      </c>
      <c r="J192" s="76">
        <v>163646.62578500001</v>
      </c>
      <c r="K192" s="1"/>
      <c r="L192" s="1"/>
      <c r="M192" s="1"/>
      <c r="N192" s="1"/>
      <c r="O192" s="1"/>
      <c r="P192" s="1"/>
      <c r="Q192" s="1"/>
      <c r="R192" s="1"/>
      <c r="S192" s="1"/>
    </row>
    <row r="193" spans="1:19" x14ac:dyDescent="0.3">
      <c r="A193" s="1"/>
      <c r="B193" s="1"/>
      <c r="C193" s="1"/>
      <c r="D193" s="1"/>
      <c r="E193" s="1"/>
      <c r="F193" s="1"/>
      <c r="G193" s="1"/>
      <c r="H193" s="1"/>
      <c r="I193" s="76" t="s">
        <v>105</v>
      </c>
      <c r="J193" s="76">
        <v>69040.2</v>
      </c>
      <c r="K193" s="1"/>
      <c r="L193" s="1"/>
      <c r="M193" s="1"/>
      <c r="N193" s="1"/>
      <c r="O193" s="1"/>
      <c r="P193" s="1"/>
      <c r="Q193" s="1"/>
      <c r="R193" s="1"/>
      <c r="S193" s="1"/>
    </row>
    <row r="194" spans="1:19" x14ac:dyDescent="0.3">
      <c r="A194" s="1"/>
      <c r="B194" s="1"/>
      <c r="C194" s="1"/>
      <c r="D194" s="1"/>
      <c r="E194" s="1"/>
      <c r="F194" s="1"/>
      <c r="G194" s="1"/>
      <c r="H194" s="1"/>
      <c r="I194" s="76" t="s">
        <v>23</v>
      </c>
      <c r="J194" s="76">
        <v>68908.600000000006</v>
      </c>
      <c r="K194" s="1"/>
      <c r="L194" s="1"/>
      <c r="M194" s="1"/>
      <c r="N194" s="1"/>
      <c r="O194" s="1"/>
      <c r="P194" s="1"/>
      <c r="Q194" s="1"/>
      <c r="R194" s="1"/>
      <c r="S194" s="1"/>
    </row>
    <row r="195" spans="1:19" x14ac:dyDescent="0.3">
      <c r="A195" s="1"/>
      <c r="B195" s="1"/>
      <c r="C195" s="1"/>
      <c r="D195" s="1"/>
      <c r="E195" s="1"/>
      <c r="F195" s="1"/>
      <c r="G195" s="1"/>
      <c r="H195" s="1"/>
      <c r="I195" s="76" t="s">
        <v>82</v>
      </c>
      <c r="J195" s="76">
        <v>45457.3</v>
      </c>
      <c r="K195" s="1"/>
      <c r="L195" s="1"/>
      <c r="M195" s="1"/>
      <c r="N195" s="1"/>
      <c r="O195" s="1"/>
      <c r="P195" s="1"/>
      <c r="Q195" s="1"/>
      <c r="R195" s="1"/>
      <c r="S195" s="1"/>
    </row>
    <row r="196" spans="1:19" x14ac:dyDescent="0.3">
      <c r="A196" s="1"/>
      <c r="B196" s="1"/>
      <c r="C196" s="1"/>
      <c r="D196" s="1"/>
      <c r="E196" s="1"/>
      <c r="F196" s="1"/>
      <c r="G196" s="1"/>
      <c r="H196" s="1"/>
      <c r="I196" s="76" t="s">
        <v>562</v>
      </c>
      <c r="J196" s="76">
        <v>44502.06467</v>
      </c>
      <c r="K196" s="1"/>
      <c r="L196" s="1"/>
      <c r="M196" s="1"/>
      <c r="N196" s="1"/>
      <c r="O196" s="1"/>
      <c r="P196" s="1"/>
      <c r="Q196" s="1"/>
      <c r="R196" s="1"/>
      <c r="S196" s="1"/>
    </row>
    <row r="197" spans="1:19" x14ac:dyDescent="0.3">
      <c r="A197" s="1"/>
      <c r="B197" s="1"/>
      <c r="C197" s="1"/>
      <c r="D197" s="1"/>
      <c r="E197" s="1"/>
      <c r="F197" s="1"/>
      <c r="G197" s="1"/>
      <c r="H197" s="1"/>
      <c r="I197" s="76" t="s">
        <v>215</v>
      </c>
      <c r="J197" s="76">
        <v>40686</v>
      </c>
      <c r="K197" s="1"/>
      <c r="L197" s="1"/>
      <c r="M197" s="1"/>
      <c r="N197" s="1"/>
      <c r="O197" s="1"/>
      <c r="P197" s="1"/>
      <c r="Q197" s="1"/>
      <c r="R197" s="1"/>
      <c r="S197" s="1"/>
    </row>
    <row r="198" spans="1:19" x14ac:dyDescent="0.3">
      <c r="A198" s="1"/>
      <c r="B198" s="1"/>
      <c r="C198" s="1"/>
      <c r="D198" s="1"/>
      <c r="E198" s="1"/>
      <c r="F198" s="1"/>
      <c r="G198" s="1"/>
      <c r="H198" s="1"/>
      <c r="I198" s="76" t="s">
        <v>173</v>
      </c>
      <c r="J198" s="76">
        <v>31937.368549999999</v>
      </c>
      <c r="K198" s="1"/>
      <c r="L198" s="1"/>
      <c r="M198" s="1"/>
      <c r="N198" s="1"/>
      <c r="O198" s="1"/>
      <c r="P198" s="1"/>
      <c r="Q198" s="1"/>
      <c r="R198" s="1"/>
      <c r="S198" s="1"/>
    </row>
    <row r="199" spans="1:19" x14ac:dyDescent="0.3">
      <c r="A199" s="1"/>
      <c r="B199" s="1"/>
      <c r="C199" s="1"/>
      <c r="D199" s="1"/>
      <c r="E199" s="1"/>
      <c r="F199" s="1"/>
      <c r="G199" s="1"/>
      <c r="H199" s="1"/>
      <c r="I199" s="76" t="s">
        <v>39</v>
      </c>
      <c r="J199" s="76">
        <v>29158.715499999998</v>
      </c>
      <c r="K199" s="1"/>
      <c r="L199" s="1"/>
      <c r="M199" s="1"/>
      <c r="N199" s="1"/>
      <c r="O199" s="1"/>
      <c r="P199" s="1"/>
      <c r="Q199" s="1"/>
      <c r="R199" s="1"/>
      <c r="S199" s="1"/>
    </row>
    <row r="200" spans="1:19" x14ac:dyDescent="0.3">
      <c r="A200" s="1"/>
      <c r="B200" s="1"/>
      <c r="C200" s="1"/>
      <c r="D200" s="1"/>
      <c r="E200" s="1"/>
      <c r="F200" s="1"/>
      <c r="G200" s="1"/>
      <c r="H200" s="1"/>
      <c r="I200" s="76" t="s">
        <v>564</v>
      </c>
      <c r="J200" s="76">
        <v>29005.9</v>
      </c>
      <c r="K200" s="1"/>
      <c r="L200" s="1"/>
      <c r="M200" s="1"/>
      <c r="N200" s="1"/>
      <c r="O200" s="1"/>
      <c r="P200" s="1"/>
      <c r="Q200" s="1"/>
      <c r="R200" s="1"/>
      <c r="S200" s="1"/>
    </row>
    <row r="201" spans="1:19" x14ac:dyDescent="0.3">
      <c r="A201" s="1"/>
      <c r="B201" s="1"/>
      <c r="C201" s="1"/>
      <c r="D201" s="1"/>
      <c r="E201" s="1"/>
      <c r="F201" s="1"/>
      <c r="G201" s="1"/>
      <c r="H201" s="1"/>
      <c r="I201" s="76" t="s">
        <v>559</v>
      </c>
      <c r="J201" s="76">
        <v>27522.35</v>
      </c>
      <c r="K201" s="1"/>
      <c r="L201" s="1"/>
      <c r="M201" s="1"/>
      <c r="N201" s="1"/>
      <c r="O201" s="1"/>
      <c r="P201" s="1"/>
      <c r="Q201" s="1"/>
      <c r="R201" s="1"/>
      <c r="S201" s="1"/>
    </row>
    <row r="202" spans="1:19" x14ac:dyDescent="0.3">
      <c r="A202" s="1"/>
      <c r="B202" s="1"/>
      <c r="C202" s="1"/>
      <c r="D202" s="1"/>
      <c r="E202" s="1"/>
      <c r="F202" s="1"/>
      <c r="G202" s="1"/>
      <c r="H202" s="1"/>
      <c r="I202" s="76" t="s">
        <v>598</v>
      </c>
      <c r="J202" s="76">
        <v>24699.1</v>
      </c>
      <c r="K202" s="1"/>
      <c r="L202" s="1"/>
      <c r="M202" s="1"/>
      <c r="N202" s="1"/>
      <c r="O202" s="1"/>
      <c r="P202" s="1"/>
      <c r="Q202" s="1"/>
      <c r="R202" s="1"/>
      <c r="S202" s="1"/>
    </row>
    <row r="203" spans="1:19" x14ac:dyDescent="0.3">
      <c r="A203" s="1"/>
      <c r="B203" s="1"/>
      <c r="C203" s="1"/>
      <c r="D203" s="1"/>
      <c r="E203" s="1"/>
      <c r="F203" s="1"/>
      <c r="G203" s="1"/>
      <c r="H203" s="1"/>
      <c r="I203" s="76" t="s">
        <v>567</v>
      </c>
      <c r="J203" s="76">
        <v>21549.65</v>
      </c>
      <c r="K203" s="1"/>
      <c r="L203" s="1"/>
      <c r="M203" s="1"/>
      <c r="N203" s="1"/>
      <c r="O203" s="1"/>
      <c r="P203" s="1"/>
      <c r="Q203" s="1"/>
      <c r="R203" s="1"/>
      <c r="S203" s="1"/>
    </row>
    <row r="204" spans="1:19" x14ac:dyDescent="0.3">
      <c r="A204" s="1"/>
      <c r="B204" s="1"/>
      <c r="C204" s="1"/>
      <c r="D204" s="1"/>
      <c r="E204" s="1"/>
      <c r="F204" s="1"/>
      <c r="G204" s="1"/>
      <c r="H204" s="1"/>
      <c r="I204" s="76" t="s">
        <v>449</v>
      </c>
      <c r="J204" s="76">
        <v>19258.37</v>
      </c>
      <c r="K204" s="1"/>
      <c r="L204" s="1"/>
      <c r="M204" s="1"/>
      <c r="N204" s="1"/>
      <c r="O204" s="1"/>
      <c r="P204" s="1"/>
      <c r="Q204" s="1"/>
      <c r="R204" s="1"/>
      <c r="S204" s="1"/>
    </row>
    <row r="205" spans="1:19" x14ac:dyDescent="0.3">
      <c r="A205" s="1"/>
      <c r="B205" s="1"/>
      <c r="C205" s="1"/>
      <c r="D205" s="1"/>
      <c r="E205" s="1"/>
      <c r="F205" s="1"/>
      <c r="G205" s="1"/>
      <c r="H205" s="1"/>
      <c r="I205" s="76" t="s">
        <v>569</v>
      </c>
      <c r="J205" s="76">
        <v>18019.45</v>
      </c>
      <c r="K205" s="1"/>
      <c r="L205" s="1"/>
      <c r="M205" s="1"/>
      <c r="N205" s="1"/>
      <c r="O205" s="1"/>
      <c r="P205" s="1"/>
      <c r="Q205" s="1"/>
      <c r="R205" s="1"/>
      <c r="S205" s="1"/>
    </row>
    <row r="206" spans="1:19" x14ac:dyDescent="0.3">
      <c r="A206" s="1"/>
      <c r="B206" s="1"/>
      <c r="C206" s="1"/>
      <c r="D206" s="1"/>
      <c r="E206" s="1"/>
      <c r="F206" s="1"/>
      <c r="G206" s="1"/>
      <c r="H206" s="1"/>
      <c r="I206" s="76" t="s">
        <v>572</v>
      </c>
      <c r="J206" s="76">
        <v>14605.25</v>
      </c>
      <c r="K206" s="1"/>
      <c r="L206" s="1"/>
      <c r="M206" s="1"/>
      <c r="N206" s="1"/>
      <c r="O206" s="1"/>
      <c r="P206" s="1"/>
      <c r="Q206" s="1"/>
      <c r="R206" s="1"/>
      <c r="S206" s="1"/>
    </row>
    <row r="207" spans="1:19" x14ac:dyDescent="0.3">
      <c r="A207" s="1"/>
      <c r="B207" s="1"/>
      <c r="C207" s="1"/>
      <c r="D207" s="1"/>
      <c r="E207" s="1"/>
      <c r="F207" s="1"/>
      <c r="G207" s="1"/>
      <c r="H207" s="1"/>
      <c r="I207" s="76" t="s">
        <v>48</v>
      </c>
      <c r="J207" s="76">
        <v>13129.7</v>
      </c>
      <c r="K207" s="1"/>
      <c r="L207" s="1"/>
      <c r="M207" s="1"/>
      <c r="N207" s="1"/>
      <c r="O207" s="1"/>
      <c r="P207" s="1"/>
      <c r="Q207" s="1"/>
      <c r="R207" s="1"/>
      <c r="S207" s="1"/>
    </row>
    <row r="208" spans="1:19" x14ac:dyDescent="0.3">
      <c r="A208" s="1"/>
      <c r="B208" s="1"/>
      <c r="C208" s="1"/>
      <c r="D208" s="1"/>
      <c r="E208" s="1"/>
      <c r="F208" s="1"/>
      <c r="G208" s="1"/>
      <c r="H208" s="1"/>
      <c r="I208" s="76" t="s">
        <v>563</v>
      </c>
      <c r="J208" s="76">
        <v>12067.6</v>
      </c>
      <c r="K208" s="1"/>
      <c r="L208" s="1"/>
      <c r="M208" s="1"/>
      <c r="N208" s="1"/>
      <c r="O208" s="1"/>
      <c r="P208" s="1"/>
      <c r="Q208" s="1"/>
      <c r="R208" s="1"/>
      <c r="S208" s="1"/>
    </row>
    <row r="209" spans="1:19" x14ac:dyDescent="0.3">
      <c r="A209" s="1"/>
      <c r="B209" s="1"/>
      <c r="C209" s="1"/>
      <c r="D209" s="1"/>
      <c r="E209" s="1"/>
      <c r="F209" s="1"/>
      <c r="G209" s="1"/>
      <c r="H209" s="1"/>
      <c r="I209" s="76" t="s">
        <v>586</v>
      </c>
      <c r="J209" s="76">
        <v>11476.6</v>
      </c>
      <c r="K209" s="1"/>
      <c r="L209" s="1"/>
      <c r="M209" s="1"/>
      <c r="N209" s="1"/>
      <c r="O209" s="1"/>
      <c r="P209" s="1"/>
      <c r="Q209" s="1"/>
      <c r="R209" s="1"/>
      <c r="S209" s="1"/>
    </row>
    <row r="210" spans="1:19" x14ac:dyDescent="0.3">
      <c r="A210" s="1"/>
      <c r="B210" s="1"/>
      <c r="C210" s="1"/>
      <c r="D210" s="1"/>
      <c r="E210" s="1"/>
      <c r="F210" s="1"/>
      <c r="G210" s="1"/>
      <c r="H210" s="1"/>
      <c r="I210" s="76" t="s">
        <v>595</v>
      </c>
      <c r="J210" s="76">
        <v>10749.45</v>
      </c>
      <c r="K210" s="1"/>
      <c r="L210" s="1"/>
      <c r="M210" s="1"/>
      <c r="N210" s="1"/>
      <c r="O210" s="1"/>
      <c r="P210" s="1"/>
      <c r="Q210" s="1"/>
      <c r="R210" s="1"/>
      <c r="S210" s="1"/>
    </row>
    <row r="211" spans="1:19" x14ac:dyDescent="0.3">
      <c r="A211" s="1"/>
      <c r="B211" s="1"/>
      <c r="C211" s="1"/>
      <c r="D211" s="1"/>
      <c r="E211" s="1"/>
      <c r="F211" s="1"/>
      <c r="G211" s="1"/>
      <c r="H211" s="1"/>
      <c r="I211" s="76" t="s">
        <v>601</v>
      </c>
      <c r="J211" s="76">
        <v>8748.9500000000007</v>
      </c>
      <c r="K211" s="1"/>
      <c r="L211" s="1"/>
      <c r="M211" s="1"/>
      <c r="N211" s="1"/>
      <c r="O211" s="1"/>
      <c r="P211" s="1"/>
      <c r="Q211" s="1"/>
      <c r="R211" s="1"/>
      <c r="S211" s="1"/>
    </row>
    <row r="212" spans="1:19" x14ac:dyDescent="0.3">
      <c r="A212" s="1"/>
      <c r="B212" s="1"/>
      <c r="C212" s="1"/>
      <c r="D212" s="1"/>
      <c r="E212" s="1"/>
      <c r="F212" s="1"/>
      <c r="G212" s="1"/>
      <c r="H212" s="1"/>
      <c r="I212" s="76" t="s">
        <v>597</v>
      </c>
      <c r="J212" s="76">
        <v>7277.6</v>
      </c>
      <c r="K212" s="1"/>
      <c r="L212" s="1"/>
      <c r="M212" s="1"/>
      <c r="N212" s="1"/>
      <c r="O212" s="1"/>
      <c r="P212" s="1"/>
      <c r="Q212" s="1"/>
      <c r="R212" s="1"/>
      <c r="S212" s="1"/>
    </row>
    <row r="213" spans="1:19" x14ac:dyDescent="0.3">
      <c r="A213" s="1"/>
      <c r="B213" s="1"/>
      <c r="C213" s="1"/>
      <c r="D213" s="1"/>
      <c r="E213" s="1"/>
      <c r="F213" s="1"/>
      <c r="G213" s="1"/>
      <c r="H213" s="1"/>
      <c r="I213" s="76" t="s">
        <v>281</v>
      </c>
      <c r="J213" s="76">
        <v>7219.9750000000004</v>
      </c>
      <c r="K213" s="1"/>
      <c r="L213" s="1"/>
      <c r="M213" s="1"/>
      <c r="N213" s="1"/>
      <c r="O213" s="1"/>
      <c r="P213" s="1"/>
      <c r="Q213" s="1"/>
      <c r="R213" s="1"/>
      <c r="S213" s="1"/>
    </row>
    <row r="214" spans="1:19" x14ac:dyDescent="0.3">
      <c r="A214" s="1"/>
      <c r="B214" s="1"/>
      <c r="C214" s="1"/>
      <c r="D214" s="1"/>
      <c r="E214" s="1"/>
      <c r="F214" s="1"/>
      <c r="G214" s="1"/>
      <c r="H214" s="1"/>
      <c r="I214" s="76" t="s">
        <v>573</v>
      </c>
      <c r="J214" s="76">
        <v>7091.35</v>
      </c>
      <c r="K214" s="1"/>
      <c r="L214" s="1"/>
      <c r="M214" s="1"/>
      <c r="N214" s="1"/>
      <c r="O214" s="1"/>
      <c r="P214" s="1"/>
      <c r="Q214" s="1"/>
      <c r="R214" s="1"/>
      <c r="S214" s="1"/>
    </row>
    <row r="215" spans="1:19" x14ac:dyDescent="0.3">
      <c r="A215" s="1"/>
      <c r="B215" s="1"/>
      <c r="C215" s="1"/>
      <c r="D215" s="1"/>
      <c r="E215" s="1"/>
      <c r="F215" s="1"/>
      <c r="G215" s="1"/>
      <c r="H215" s="1"/>
      <c r="I215" s="76" t="s">
        <v>593</v>
      </c>
      <c r="J215" s="76">
        <v>6707.35</v>
      </c>
      <c r="K215" s="1"/>
      <c r="L215" s="1"/>
      <c r="M215" s="1"/>
      <c r="N215" s="1"/>
      <c r="O215" s="1"/>
      <c r="P215" s="1"/>
      <c r="Q215" s="1"/>
      <c r="R215" s="1"/>
      <c r="S215" s="1"/>
    </row>
    <row r="216" spans="1:19" x14ac:dyDescent="0.3">
      <c r="A216" s="1"/>
      <c r="B216" s="1"/>
      <c r="C216" s="1"/>
      <c r="D216" s="1"/>
      <c r="E216" s="1"/>
      <c r="F216" s="1"/>
      <c r="G216" s="1"/>
      <c r="H216" s="1"/>
      <c r="I216" s="76" t="s">
        <v>579</v>
      </c>
      <c r="J216" s="76">
        <v>5860.75</v>
      </c>
      <c r="K216" s="1"/>
      <c r="L216" s="1"/>
      <c r="M216" s="1"/>
      <c r="N216" s="1"/>
      <c r="O216" s="1"/>
      <c r="P216" s="1"/>
      <c r="Q216" s="1"/>
      <c r="R216" s="1"/>
      <c r="S216" s="1"/>
    </row>
    <row r="217" spans="1:19" x14ac:dyDescent="0.3">
      <c r="A217" s="1"/>
      <c r="B217" s="1"/>
      <c r="C217" s="1"/>
      <c r="D217" s="1"/>
      <c r="E217" s="1"/>
      <c r="F217" s="1"/>
      <c r="G217" s="1"/>
      <c r="H217" s="1"/>
      <c r="I217" s="76" t="s">
        <v>582</v>
      </c>
      <c r="J217" s="76">
        <v>5652.1</v>
      </c>
      <c r="K217" s="1"/>
      <c r="L217" s="1"/>
      <c r="M217" s="1"/>
      <c r="N217" s="1"/>
      <c r="O217" s="1"/>
      <c r="P217" s="1"/>
      <c r="Q217" s="1"/>
      <c r="R217" s="1"/>
      <c r="S217" s="1"/>
    </row>
    <row r="218" spans="1:19" x14ac:dyDescent="0.3">
      <c r="A218" s="1"/>
      <c r="B218" s="1"/>
      <c r="C218" s="1"/>
      <c r="D218" s="1"/>
      <c r="E218" s="1"/>
      <c r="F218" s="1"/>
      <c r="G218" s="1"/>
      <c r="H218" s="1"/>
      <c r="I218" s="76" t="s">
        <v>565</v>
      </c>
      <c r="J218" s="76">
        <v>5557.1</v>
      </c>
      <c r="K218" s="1"/>
      <c r="L218" s="1"/>
      <c r="M218" s="1"/>
      <c r="N218" s="1"/>
      <c r="O218" s="1"/>
      <c r="P218" s="1"/>
      <c r="Q218" s="1"/>
      <c r="R218" s="1"/>
      <c r="S218" s="1"/>
    </row>
    <row r="219" spans="1:19" x14ac:dyDescent="0.3">
      <c r="A219" s="1"/>
      <c r="B219" s="1"/>
      <c r="C219" s="1"/>
      <c r="D219" s="1"/>
      <c r="E219" s="1"/>
      <c r="F219" s="1"/>
      <c r="G219" s="1"/>
      <c r="H219" s="1"/>
      <c r="I219" s="76" t="s">
        <v>566</v>
      </c>
      <c r="J219" s="76">
        <v>5489.5719499999996</v>
      </c>
      <c r="K219" s="1"/>
      <c r="L219" s="1"/>
      <c r="M219" s="1"/>
      <c r="N219" s="1"/>
      <c r="O219" s="1"/>
      <c r="P219" s="1"/>
      <c r="Q219" s="1"/>
      <c r="R219" s="1"/>
      <c r="S219" s="1"/>
    </row>
    <row r="220" spans="1:19" x14ac:dyDescent="0.3">
      <c r="A220" s="1"/>
      <c r="B220" s="1"/>
      <c r="C220" s="1"/>
      <c r="D220" s="1"/>
      <c r="E220" s="1"/>
      <c r="F220" s="1"/>
      <c r="G220" s="1"/>
      <c r="H220" s="1"/>
      <c r="I220" s="76" t="s">
        <v>590</v>
      </c>
      <c r="J220" s="76">
        <v>4506.75</v>
      </c>
      <c r="K220" s="1"/>
      <c r="L220" s="1"/>
      <c r="M220" s="1"/>
      <c r="N220" s="1"/>
      <c r="O220" s="1"/>
      <c r="P220" s="1"/>
      <c r="Q220" s="1"/>
      <c r="R220" s="1"/>
      <c r="S220" s="1"/>
    </row>
    <row r="221" spans="1:19" x14ac:dyDescent="0.3">
      <c r="A221" s="1"/>
      <c r="B221" s="1"/>
      <c r="C221" s="1"/>
      <c r="D221" s="1"/>
      <c r="E221" s="1"/>
      <c r="F221" s="1"/>
      <c r="G221" s="1"/>
      <c r="H221" s="1"/>
      <c r="I221" s="76" t="s">
        <v>585</v>
      </c>
      <c r="J221" s="76">
        <v>4263.8500000000004</v>
      </c>
      <c r="K221" s="1"/>
      <c r="L221" s="1"/>
      <c r="M221" s="1"/>
      <c r="N221" s="1"/>
      <c r="O221" s="1"/>
      <c r="P221" s="1"/>
      <c r="Q221" s="1"/>
      <c r="R221" s="1"/>
      <c r="S221" s="1"/>
    </row>
    <row r="222" spans="1:19" x14ac:dyDescent="0.3">
      <c r="A222" s="1"/>
      <c r="B222" s="1"/>
      <c r="C222" s="1"/>
      <c r="D222" s="1"/>
      <c r="E222" s="1"/>
      <c r="F222" s="1"/>
      <c r="G222" s="1"/>
      <c r="H222" s="1"/>
      <c r="I222" s="76" t="s">
        <v>219</v>
      </c>
      <c r="J222" s="76">
        <v>4179.45</v>
      </c>
      <c r="K222" s="1"/>
      <c r="L222" s="1"/>
      <c r="M222" s="1"/>
      <c r="N222" s="1"/>
      <c r="O222" s="1"/>
      <c r="P222" s="1"/>
      <c r="Q222" s="1"/>
      <c r="R222" s="1"/>
      <c r="S222" s="1"/>
    </row>
    <row r="223" spans="1:19" x14ac:dyDescent="0.3">
      <c r="A223" s="1"/>
      <c r="B223" s="1"/>
      <c r="C223" s="1"/>
      <c r="D223" s="1"/>
      <c r="E223" s="1"/>
      <c r="F223" s="1"/>
      <c r="G223" s="1"/>
      <c r="H223" s="1"/>
      <c r="I223" s="76" t="s">
        <v>574</v>
      </c>
      <c r="J223" s="76">
        <v>4046.4</v>
      </c>
      <c r="K223" s="1"/>
      <c r="L223" s="1"/>
      <c r="M223" s="1"/>
      <c r="N223" s="1"/>
      <c r="O223" s="1"/>
      <c r="P223" s="1"/>
      <c r="Q223" s="1"/>
      <c r="R223" s="1"/>
      <c r="S223" s="1"/>
    </row>
    <row r="224" spans="1:19" x14ac:dyDescent="0.3">
      <c r="A224" s="1"/>
      <c r="B224" s="1"/>
      <c r="C224" s="1"/>
      <c r="D224" s="1"/>
      <c r="E224" s="1"/>
      <c r="F224" s="1"/>
      <c r="G224" s="1"/>
      <c r="H224" s="1"/>
      <c r="I224" s="76" t="s">
        <v>596</v>
      </c>
      <c r="J224" s="76">
        <v>3744.4</v>
      </c>
      <c r="K224" s="1"/>
      <c r="L224" s="1"/>
      <c r="M224" s="1"/>
      <c r="N224" s="1"/>
      <c r="O224" s="1"/>
      <c r="P224" s="1"/>
      <c r="Q224" s="1"/>
      <c r="R224" s="1"/>
      <c r="S224" s="1"/>
    </row>
    <row r="225" spans="1:19" x14ac:dyDescent="0.3">
      <c r="A225" s="1"/>
      <c r="B225" s="1"/>
      <c r="C225" s="1"/>
      <c r="D225" s="1"/>
      <c r="E225" s="1"/>
      <c r="F225" s="1"/>
      <c r="G225" s="1"/>
      <c r="H225" s="1"/>
      <c r="I225" s="76" t="s">
        <v>594</v>
      </c>
      <c r="J225" s="76">
        <v>3723.2</v>
      </c>
      <c r="K225" s="1"/>
      <c r="L225" s="1"/>
      <c r="M225" s="1"/>
      <c r="N225" s="1"/>
      <c r="O225" s="1"/>
      <c r="P225" s="1"/>
      <c r="Q225" s="1"/>
      <c r="R225" s="1"/>
      <c r="S225" s="1"/>
    </row>
    <row r="226" spans="1:19" x14ac:dyDescent="0.3">
      <c r="A226" s="1"/>
      <c r="B226" s="1"/>
      <c r="C226" s="1"/>
      <c r="D226" s="1"/>
      <c r="E226" s="1"/>
      <c r="F226" s="1"/>
      <c r="G226" s="1"/>
      <c r="H226" s="1"/>
      <c r="I226" s="76" t="s">
        <v>580</v>
      </c>
      <c r="J226" s="76">
        <v>3546.8</v>
      </c>
      <c r="K226" s="1"/>
      <c r="L226" s="1"/>
      <c r="M226" s="1"/>
      <c r="N226" s="1"/>
      <c r="O226" s="1"/>
      <c r="P226" s="1"/>
      <c r="Q226" s="1"/>
      <c r="R226" s="1"/>
      <c r="S226" s="1"/>
    </row>
    <row r="227" spans="1:19" x14ac:dyDescent="0.3">
      <c r="A227" s="1"/>
      <c r="B227" s="1"/>
      <c r="C227" s="1"/>
      <c r="D227" s="1"/>
      <c r="E227" s="1"/>
      <c r="F227" s="1"/>
      <c r="G227" s="1"/>
      <c r="H227" s="1"/>
      <c r="I227" s="76" t="s">
        <v>576</v>
      </c>
      <c r="J227" s="76">
        <v>3261.2</v>
      </c>
      <c r="K227" s="1"/>
      <c r="L227" s="1"/>
      <c r="M227" s="1"/>
      <c r="N227" s="1"/>
      <c r="O227" s="1"/>
      <c r="P227" s="1"/>
      <c r="Q227" s="1"/>
      <c r="R227" s="1"/>
      <c r="S227" s="1"/>
    </row>
    <row r="228" spans="1:19" x14ac:dyDescent="0.3">
      <c r="A228" s="1"/>
      <c r="B228" s="1"/>
      <c r="C228" s="1"/>
      <c r="D228" s="1"/>
      <c r="E228" s="1"/>
      <c r="F228" s="1"/>
      <c r="G228" s="1"/>
      <c r="H228" s="1"/>
      <c r="I228" s="76" t="s">
        <v>284</v>
      </c>
      <c r="J228" s="76">
        <v>3257.6</v>
      </c>
      <c r="K228" s="1"/>
      <c r="L228" s="1"/>
      <c r="M228" s="1"/>
      <c r="N228" s="1"/>
      <c r="O228" s="1"/>
      <c r="P228" s="1"/>
      <c r="Q228" s="1"/>
      <c r="R228" s="1"/>
      <c r="S228" s="1"/>
    </row>
    <row r="229" spans="1:19" x14ac:dyDescent="0.3">
      <c r="A229" s="1"/>
      <c r="B229" s="1"/>
      <c r="C229" s="1"/>
      <c r="D229" s="1"/>
      <c r="E229" s="1"/>
      <c r="F229" s="1"/>
      <c r="G229" s="1"/>
      <c r="H229" s="1"/>
      <c r="I229" s="76" t="s">
        <v>603</v>
      </c>
      <c r="J229" s="76">
        <v>3243.7</v>
      </c>
      <c r="K229" s="1"/>
      <c r="L229" s="1"/>
      <c r="M229" s="1"/>
      <c r="N229" s="1"/>
      <c r="O229" s="1"/>
      <c r="P229" s="1"/>
      <c r="Q229" s="1"/>
      <c r="R229" s="1"/>
      <c r="S229" s="1"/>
    </row>
    <row r="230" spans="1:19" x14ac:dyDescent="0.3">
      <c r="A230" s="1"/>
      <c r="B230" s="1"/>
      <c r="C230" s="1"/>
      <c r="D230" s="1"/>
      <c r="E230" s="1"/>
      <c r="F230" s="1"/>
      <c r="G230" s="1"/>
      <c r="H230" s="1"/>
      <c r="I230" s="76" t="s">
        <v>587</v>
      </c>
      <c r="J230" s="76">
        <v>3079.45</v>
      </c>
      <c r="K230" s="1"/>
      <c r="L230" s="1"/>
      <c r="M230" s="1"/>
      <c r="N230" s="1"/>
      <c r="O230" s="1"/>
      <c r="P230" s="1"/>
      <c r="Q230" s="1"/>
      <c r="R230" s="1"/>
      <c r="S230" s="1"/>
    </row>
    <row r="231" spans="1:19" x14ac:dyDescent="0.3">
      <c r="A231" s="1"/>
      <c r="B231" s="1"/>
      <c r="C231" s="1"/>
      <c r="D231" s="1"/>
      <c r="E231" s="1"/>
      <c r="F231" s="1"/>
      <c r="G231" s="1"/>
      <c r="H231" s="1"/>
      <c r="I231" s="76" t="s">
        <v>602</v>
      </c>
      <c r="J231" s="76">
        <v>2926.0473000000002</v>
      </c>
      <c r="K231" s="1"/>
      <c r="L231" s="1"/>
      <c r="M231" s="1"/>
      <c r="N231" s="1"/>
      <c r="O231" s="1"/>
      <c r="P231" s="1"/>
      <c r="Q231" s="1"/>
      <c r="R231" s="1"/>
      <c r="S231" s="1"/>
    </row>
    <row r="232" spans="1:19" x14ac:dyDescent="0.3">
      <c r="A232" s="1"/>
      <c r="B232" s="1"/>
      <c r="C232" s="1"/>
      <c r="D232" s="1"/>
      <c r="E232" s="1"/>
      <c r="F232" s="1"/>
      <c r="G232" s="1"/>
      <c r="H232" s="1"/>
      <c r="I232" s="76" t="s">
        <v>604</v>
      </c>
      <c r="J232" s="76">
        <v>2398.31</v>
      </c>
      <c r="K232" s="1"/>
      <c r="L232" s="1"/>
      <c r="M232" s="1"/>
      <c r="N232" s="1"/>
      <c r="O232" s="1"/>
      <c r="P232" s="1"/>
      <c r="Q232" s="1"/>
      <c r="R232" s="1"/>
      <c r="S232" s="1"/>
    </row>
    <row r="233" spans="1:19" x14ac:dyDescent="0.3">
      <c r="A233" s="1"/>
      <c r="B233" s="1"/>
      <c r="C233" s="1"/>
      <c r="D233" s="1"/>
      <c r="E233" s="1"/>
      <c r="F233" s="1"/>
      <c r="G233" s="1"/>
      <c r="H233" s="1"/>
      <c r="I233" s="76" t="s">
        <v>245</v>
      </c>
      <c r="J233" s="76">
        <v>2303.1</v>
      </c>
      <c r="K233" s="1"/>
      <c r="L233" s="1"/>
      <c r="M233" s="1"/>
      <c r="N233" s="1"/>
      <c r="O233" s="1"/>
      <c r="P233" s="1"/>
      <c r="Q233" s="1"/>
      <c r="R233" s="1"/>
      <c r="S233" s="1"/>
    </row>
    <row r="234" spans="1:19" x14ac:dyDescent="0.3">
      <c r="A234" s="1"/>
      <c r="B234" s="1"/>
      <c r="C234" s="1"/>
      <c r="D234" s="1"/>
      <c r="E234" s="1"/>
      <c r="F234" s="1"/>
      <c r="G234" s="1"/>
      <c r="H234" s="1"/>
      <c r="I234" s="76" t="s">
        <v>584</v>
      </c>
      <c r="J234" s="76">
        <v>1823.6</v>
      </c>
      <c r="K234" s="1"/>
      <c r="L234" s="1"/>
      <c r="M234" s="1"/>
      <c r="N234" s="1"/>
      <c r="O234" s="1"/>
      <c r="P234" s="1"/>
      <c r="Q234" s="1"/>
      <c r="R234" s="1"/>
      <c r="S234" s="1"/>
    </row>
    <row r="235" spans="1:19" x14ac:dyDescent="0.3">
      <c r="A235" s="1"/>
      <c r="B235" s="1"/>
      <c r="C235" s="1"/>
      <c r="D235" s="1"/>
      <c r="E235" s="1"/>
      <c r="F235" s="1"/>
      <c r="G235" s="1"/>
      <c r="H235" s="1"/>
      <c r="I235" s="76" t="s">
        <v>583</v>
      </c>
      <c r="J235" s="76">
        <v>1541.55</v>
      </c>
      <c r="K235" s="1"/>
      <c r="L235" s="1"/>
      <c r="M235" s="1"/>
      <c r="N235" s="1"/>
      <c r="O235" s="1"/>
      <c r="P235" s="1"/>
      <c r="Q235" s="1"/>
      <c r="R235" s="1"/>
      <c r="S235" s="1"/>
    </row>
    <row r="236" spans="1:19" x14ac:dyDescent="0.3">
      <c r="A236" s="1"/>
      <c r="B236" s="1"/>
      <c r="C236" s="1"/>
      <c r="D236" s="1"/>
      <c r="E236" s="1"/>
      <c r="F236" s="1"/>
      <c r="G236" s="1"/>
      <c r="H236" s="1"/>
      <c r="I236" s="76" t="s">
        <v>588</v>
      </c>
      <c r="J236" s="76">
        <v>1533.35</v>
      </c>
      <c r="K236" s="1"/>
      <c r="L236" s="1"/>
      <c r="M236" s="1"/>
      <c r="N236" s="1"/>
      <c r="O236" s="1"/>
      <c r="P236" s="1"/>
      <c r="Q236" s="1"/>
      <c r="R236" s="1"/>
      <c r="S236" s="1"/>
    </row>
    <row r="237" spans="1:19" x14ac:dyDescent="0.3">
      <c r="A237" s="1"/>
      <c r="B237" s="1"/>
      <c r="C237" s="1"/>
      <c r="D237" s="1"/>
      <c r="E237" s="1"/>
      <c r="F237" s="1"/>
      <c r="G237" s="1"/>
      <c r="H237" s="1"/>
      <c r="I237" s="76" t="s">
        <v>600</v>
      </c>
      <c r="J237" s="76">
        <v>1505</v>
      </c>
      <c r="K237" s="1"/>
      <c r="L237" s="1"/>
      <c r="M237" s="1"/>
      <c r="N237" s="1"/>
      <c r="O237" s="1"/>
      <c r="P237" s="1"/>
      <c r="Q237" s="1"/>
      <c r="R237" s="1"/>
      <c r="S237" s="1"/>
    </row>
    <row r="238" spans="1:19" x14ac:dyDescent="0.3">
      <c r="A238" s="1"/>
      <c r="B238" s="1"/>
      <c r="C238" s="1"/>
      <c r="D238" s="1"/>
      <c r="E238" s="1"/>
      <c r="F238" s="1"/>
      <c r="G238" s="1"/>
      <c r="H238" s="1"/>
      <c r="I238" s="76" t="s">
        <v>599</v>
      </c>
      <c r="J238" s="76">
        <v>1499.45</v>
      </c>
      <c r="K238" s="1"/>
      <c r="L238" s="1"/>
      <c r="M238" s="1"/>
      <c r="N238" s="1"/>
      <c r="O238" s="1"/>
      <c r="P238" s="1"/>
      <c r="Q238" s="1"/>
      <c r="R238" s="1"/>
      <c r="S238" s="1"/>
    </row>
    <row r="239" spans="1:19" x14ac:dyDescent="0.3">
      <c r="A239" s="1"/>
      <c r="B239" s="1"/>
      <c r="C239" s="1"/>
      <c r="D239" s="1"/>
      <c r="E239" s="1"/>
      <c r="F239" s="1"/>
      <c r="G239" s="1"/>
      <c r="H239" s="1"/>
      <c r="I239" s="76" t="s">
        <v>581</v>
      </c>
      <c r="J239" s="76">
        <v>1044.5</v>
      </c>
      <c r="K239" s="1"/>
      <c r="L239" s="1"/>
      <c r="M239" s="1"/>
      <c r="N239" s="1"/>
      <c r="O239" s="1"/>
      <c r="P239" s="1"/>
      <c r="Q239" s="1"/>
      <c r="R239" s="1"/>
      <c r="S239" s="1"/>
    </row>
    <row r="240" spans="1:19" x14ac:dyDescent="0.3">
      <c r="A240" s="1"/>
      <c r="B240" s="1"/>
      <c r="C240" s="1"/>
      <c r="D240" s="1"/>
      <c r="E240" s="1"/>
      <c r="F240" s="1"/>
      <c r="G240" s="1"/>
      <c r="H240" s="1"/>
      <c r="I240" s="76" t="s">
        <v>577</v>
      </c>
      <c r="J240" s="76">
        <v>807.45</v>
      </c>
      <c r="K240" s="1"/>
      <c r="L240" s="1"/>
      <c r="M240" s="1"/>
      <c r="N240" s="1"/>
      <c r="O240" s="1"/>
      <c r="P240" s="1"/>
      <c r="Q240" s="1"/>
      <c r="R240" s="1"/>
      <c r="S240" s="1"/>
    </row>
    <row r="241" spans="1:19" x14ac:dyDescent="0.3">
      <c r="A241" s="1"/>
      <c r="B241" s="1"/>
      <c r="C241" s="1"/>
      <c r="D241" s="1"/>
      <c r="E241" s="1"/>
      <c r="F241" s="1"/>
      <c r="G241" s="1"/>
      <c r="H241" s="1"/>
      <c r="I241" s="76" t="s">
        <v>578</v>
      </c>
      <c r="J241" s="76">
        <v>779.15</v>
      </c>
      <c r="K241" s="1"/>
      <c r="L241" s="1"/>
      <c r="M241" s="1"/>
      <c r="N241" s="1"/>
      <c r="O241" s="1"/>
      <c r="P241" s="1"/>
      <c r="Q241" s="1"/>
      <c r="R241" s="1"/>
      <c r="S241" s="1"/>
    </row>
    <row r="242" spans="1:19" x14ac:dyDescent="0.3">
      <c r="A242" s="1"/>
      <c r="B242" s="1"/>
      <c r="C242" s="1"/>
      <c r="D242" s="1"/>
      <c r="E242" s="1"/>
      <c r="F242" s="1"/>
      <c r="G242" s="1"/>
      <c r="H242" s="1"/>
      <c r="I242" s="76" t="s">
        <v>589</v>
      </c>
      <c r="J242" s="76">
        <v>679.5</v>
      </c>
      <c r="K242" s="1"/>
      <c r="L242" s="1"/>
      <c r="M242" s="1"/>
      <c r="N242" s="1"/>
      <c r="O242" s="1"/>
      <c r="P242" s="1"/>
      <c r="Q242" s="1"/>
      <c r="R242" s="1"/>
      <c r="S242" s="1"/>
    </row>
    <row r="243" spans="1:19" x14ac:dyDescent="0.3">
      <c r="A243" s="1"/>
      <c r="B243" s="1"/>
      <c r="C243" s="1"/>
      <c r="D243" s="1"/>
      <c r="E243" s="1"/>
      <c r="F243" s="1"/>
      <c r="G243" s="1"/>
      <c r="H243" s="1"/>
      <c r="I243" s="76" t="s">
        <v>570</v>
      </c>
      <c r="J243" s="76">
        <v>448</v>
      </c>
      <c r="K243" s="1"/>
      <c r="L243" s="1"/>
      <c r="M243" s="1"/>
      <c r="N243" s="1"/>
      <c r="O243" s="1"/>
      <c r="P243" s="1"/>
      <c r="Q243" s="1"/>
      <c r="R243" s="1"/>
      <c r="S243" s="1"/>
    </row>
    <row r="244" spans="1:19" x14ac:dyDescent="0.3">
      <c r="A244" s="1"/>
      <c r="B244" s="1"/>
      <c r="C244" s="1"/>
      <c r="D244" s="1"/>
      <c r="E244" s="1"/>
      <c r="F244" s="1"/>
      <c r="G244" s="1"/>
      <c r="H244" s="1"/>
      <c r="I244" s="76" t="s">
        <v>591</v>
      </c>
      <c r="J244" s="76">
        <v>397.44799999999998</v>
      </c>
      <c r="K244" s="1"/>
      <c r="L244" s="1"/>
      <c r="M244" s="1"/>
      <c r="N244" s="1"/>
      <c r="O244" s="1"/>
      <c r="P244" s="1"/>
      <c r="Q244" s="1"/>
      <c r="R244" s="1"/>
      <c r="S244" s="1"/>
    </row>
    <row r="245" spans="1:19" x14ac:dyDescent="0.3">
      <c r="A245" s="1"/>
      <c r="B245" s="1"/>
      <c r="C245" s="1"/>
      <c r="D245" s="1"/>
      <c r="E245" s="1"/>
      <c r="F245" s="1"/>
      <c r="G245" s="1"/>
      <c r="H245" s="1"/>
      <c r="I245" s="76" t="s">
        <v>295</v>
      </c>
      <c r="J245" s="76">
        <v>391.4</v>
      </c>
      <c r="K245" s="1"/>
      <c r="L245" s="1"/>
      <c r="M245" s="1"/>
      <c r="N245" s="1"/>
      <c r="O245" s="1"/>
      <c r="P245" s="1"/>
      <c r="Q245" s="1"/>
      <c r="R245" s="1"/>
      <c r="S245" s="1"/>
    </row>
    <row r="246" spans="1:19" x14ac:dyDescent="0.3">
      <c r="A246" s="1"/>
      <c r="B246" s="1"/>
      <c r="C246" s="1"/>
      <c r="D246" s="1"/>
      <c r="E246" s="1"/>
      <c r="F246" s="1"/>
      <c r="G246" s="1"/>
      <c r="H246" s="1"/>
      <c r="I246" s="76" t="s">
        <v>100</v>
      </c>
      <c r="J246" s="76">
        <v>374.5</v>
      </c>
      <c r="K246" s="1"/>
      <c r="L246" s="1"/>
      <c r="M246" s="1"/>
      <c r="N246" s="1"/>
      <c r="O246" s="1"/>
      <c r="P246" s="1"/>
      <c r="Q246" s="1"/>
      <c r="R246" s="1"/>
      <c r="S246" s="1"/>
    </row>
    <row r="247" spans="1:19" x14ac:dyDescent="0.3">
      <c r="A247" s="1"/>
      <c r="B247" s="1"/>
      <c r="C247" s="1"/>
      <c r="D247" s="1"/>
      <c r="E247" s="1"/>
      <c r="F247" s="1"/>
      <c r="G247" s="1"/>
      <c r="H247" s="1"/>
      <c r="I247" s="76" t="s">
        <v>571</v>
      </c>
      <c r="J247" s="76">
        <v>106.55</v>
      </c>
      <c r="K247" s="1"/>
      <c r="L247" s="1"/>
      <c r="M247" s="1"/>
      <c r="N247" s="1"/>
      <c r="O247" s="1"/>
      <c r="P247" s="1"/>
      <c r="Q247" s="1"/>
      <c r="R247" s="1"/>
      <c r="S247" s="1"/>
    </row>
    <row r="248" spans="1:19" x14ac:dyDescent="0.3">
      <c r="A248" s="1"/>
      <c r="B248" s="1"/>
      <c r="C248" s="1"/>
      <c r="D248" s="1"/>
      <c r="E248" s="1"/>
      <c r="F248" s="1"/>
      <c r="G248" s="1"/>
      <c r="H248" s="1"/>
      <c r="I248" s="76" t="s">
        <v>592</v>
      </c>
      <c r="J248" s="76">
        <v>40.700000000000003</v>
      </c>
      <c r="K248" s="1"/>
      <c r="L248" s="1"/>
      <c r="M248" s="1"/>
      <c r="N248" s="1"/>
      <c r="O248" s="1"/>
      <c r="P248" s="1"/>
      <c r="Q248" s="1"/>
      <c r="R248" s="1"/>
      <c r="S248" s="1"/>
    </row>
    <row r="249" spans="1:19" x14ac:dyDescent="0.3">
      <c r="A249" s="1"/>
      <c r="B249" s="1"/>
      <c r="C249" s="1"/>
      <c r="D249" s="1"/>
      <c r="E249" s="1"/>
      <c r="F249" s="1"/>
      <c r="G249" s="1"/>
      <c r="H249" s="1"/>
      <c r="I249" s="76" t="s">
        <v>575</v>
      </c>
      <c r="J249" s="76">
        <v>29.7</v>
      </c>
      <c r="K249" s="1"/>
      <c r="L249" s="1"/>
      <c r="M249" s="1"/>
      <c r="N249" s="1"/>
      <c r="O249" s="1"/>
      <c r="P249" s="1"/>
      <c r="Q249" s="1"/>
      <c r="R249" s="1"/>
      <c r="S249" s="1"/>
    </row>
    <row r="250" spans="1:19" x14ac:dyDescent="0.3">
      <c r="A250" s="1"/>
      <c r="B250" s="1"/>
      <c r="C250" s="1"/>
      <c r="D250" s="1"/>
      <c r="E250" s="1"/>
      <c r="F250" s="1"/>
      <c r="G250" s="1"/>
      <c r="H250" s="1"/>
      <c r="I250" s="76" t="s">
        <v>561</v>
      </c>
      <c r="J250" s="76">
        <v>17.600000000000001</v>
      </c>
      <c r="K250" s="1"/>
      <c r="L250" s="1"/>
      <c r="M250" s="1"/>
      <c r="N250" s="1"/>
      <c r="O250" s="1"/>
      <c r="P250" s="1"/>
      <c r="Q250" s="1"/>
      <c r="R250" s="1"/>
      <c r="S250" s="1"/>
    </row>
    <row r="251" spans="1:19" x14ac:dyDescent="0.3">
      <c r="A251" s="1"/>
      <c r="B251" s="1"/>
      <c r="C251" s="1"/>
      <c r="D251" s="1"/>
      <c r="E251" s="1"/>
      <c r="F251" s="1"/>
      <c r="G251" s="1"/>
      <c r="H251" s="1"/>
      <c r="I251" s="76"/>
      <c r="J251" s="76"/>
      <c r="K251" s="1"/>
      <c r="L251" s="1"/>
      <c r="M251" s="1"/>
      <c r="N251" s="1"/>
      <c r="O251" s="1"/>
      <c r="P251" s="1"/>
      <c r="Q251" s="1"/>
      <c r="R251" s="1"/>
      <c r="S251" s="1"/>
    </row>
  </sheetData>
  <mergeCells count="13">
    <mergeCell ref="B3:G3"/>
    <mergeCell ref="B6:B7"/>
    <mergeCell ref="C6:C7"/>
    <mergeCell ref="D6:D7"/>
    <mergeCell ref="E6:E7"/>
    <mergeCell ref="F6:S6"/>
    <mergeCell ref="F173:S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549</v>
      </c>
      <c r="C5" s="212" t="s">
        <v>1158</v>
      </c>
      <c r="D5" s="212" t="s">
        <v>1158</v>
      </c>
      <c r="E5" s="212" t="s">
        <v>1158</v>
      </c>
      <c r="F5" s="212" t="s">
        <v>1158</v>
      </c>
      <c r="G5" s="212" t="s">
        <v>1158</v>
      </c>
      <c r="H5" s="212" t="s">
        <v>1158</v>
      </c>
      <c r="I5" s="212" t="s">
        <v>1158</v>
      </c>
      <c r="J5" s="212" t="s">
        <v>1158</v>
      </c>
      <c r="K5" s="212" t="s">
        <v>1158</v>
      </c>
      <c r="L5" s="212" t="s">
        <v>1158</v>
      </c>
      <c r="M5" s="212" t="s">
        <v>1158</v>
      </c>
      <c r="N5" s="212" t="s">
        <v>1158</v>
      </c>
      <c r="O5" s="212" t="s">
        <v>1158</v>
      </c>
      <c r="P5" s="212" t="s">
        <v>1158</v>
      </c>
      <c r="Q5" s="212" t="s">
        <v>1158</v>
      </c>
      <c r="R5" s="212" t="s">
        <v>1158</v>
      </c>
      <c r="S5" s="216" t="s">
        <v>549</v>
      </c>
      <c r="T5" s="213" t="s">
        <v>1159</v>
      </c>
      <c r="U5" s="213" t="s">
        <v>1159</v>
      </c>
      <c r="V5" s="213" t="s">
        <v>1159</v>
      </c>
      <c r="W5" s="213" t="s">
        <v>1159</v>
      </c>
      <c r="X5" s="213" t="s">
        <v>1159</v>
      </c>
      <c r="Y5" s="216" t="s">
        <v>549</v>
      </c>
      <c r="Z5" s="214" t="s">
        <v>1159</v>
      </c>
      <c r="AA5" s="214" t="s">
        <v>1159</v>
      </c>
      <c r="AB5" s="214" t="s">
        <v>1159</v>
      </c>
      <c r="AC5" s="214" t="s">
        <v>1159</v>
      </c>
      <c r="AD5" s="214" t="s">
        <v>1159</v>
      </c>
    </row>
    <row r="6" spans="1:30" ht="21" x14ac:dyDescent="0.3">
      <c r="A6" s="1"/>
      <c r="B6" s="216"/>
      <c r="C6" s="215" t="s">
        <v>554</v>
      </c>
      <c r="D6" s="215" t="s">
        <v>554</v>
      </c>
      <c r="E6" s="215" t="s">
        <v>554</v>
      </c>
      <c r="F6" s="215" t="s">
        <v>554</v>
      </c>
      <c r="G6" s="215" t="s">
        <v>553</v>
      </c>
      <c r="H6" s="215" t="s">
        <v>553</v>
      </c>
      <c r="I6" s="215" t="s">
        <v>553</v>
      </c>
      <c r="J6" s="215" t="s">
        <v>553</v>
      </c>
      <c r="K6" s="215" t="s">
        <v>552</v>
      </c>
      <c r="L6" s="215" t="s">
        <v>552</v>
      </c>
      <c r="M6" s="215" t="s">
        <v>552</v>
      </c>
      <c r="N6" s="215" t="s">
        <v>552</v>
      </c>
      <c r="O6" s="212" t="s">
        <v>1160</v>
      </c>
      <c r="P6" s="212" t="s">
        <v>1160</v>
      </c>
      <c r="Q6" s="212" t="s">
        <v>1160</v>
      </c>
      <c r="R6" s="212" t="s">
        <v>1160</v>
      </c>
      <c r="S6" s="216"/>
      <c r="T6" s="213" t="s">
        <v>1161</v>
      </c>
      <c r="U6" s="213" t="s">
        <v>1161</v>
      </c>
      <c r="V6" s="213" t="s">
        <v>1161</v>
      </c>
      <c r="W6" s="213" t="s">
        <v>1161</v>
      </c>
      <c r="X6" s="213" t="s">
        <v>1161</v>
      </c>
      <c r="Y6" s="216"/>
      <c r="Z6" s="214" t="s">
        <v>1162</v>
      </c>
      <c r="AA6" s="214" t="s">
        <v>1162</v>
      </c>
      <c r="AB6" s="214" t="s">
        <v>1162</v>
      </c>
      <c r="AC6" s="214" t="s">
        <v>1162</v>
      </c>
      <c r="AD6" s="214" t="s">
        <v>1162</v>
      </c>
    </row>
    <row r="7" spans="1:30" ht="30.6" x14ac:dyDescent="0.3">
      <c r="A7" s="1"/>
      <c r="B7" s="216"/>
      <c r="C7" s="77" t="s">
        <v>1163</v>
      </c>
      <c r="D7" s="77" t="s">
        <v>1164</v>
      </c>
      <c r="E7" s="77" t="s">
        <v>1165</v>
      </c>
      <c r="F7" s="77" t="s">
        <v>1166</v>
      </c>
      <c r="G7" s="77" t="s">
        <v>1167</v>
      </c>
      <c r="H7" s="77" t="s">
        <v>1168</v>
      </c>
      <c r="I7" s="77" t="s">
        <v>1169</v>
      </c>
      <c r="J7" s="77" t="s">
        <v>1170</v>
      </c>
      <c r="K7" s="77" t="s">
        <v>1171</v>
      </c>
      <c r="L7" s="77" t="s">
        <v>1172</v>
      </c>
      <c r="M7" s="77" t="s">
        <v>1173</v>
      </c>
      <c r="N7" s="77" t="s">
        <v>1174</v>
      </c>
      <c r="O7" s="63" t="s">
        <v>1175</v>
      </c>
      <c r="P7" s="63" t="s">
        <v>1176</v>
      </c>
      <c r="Q7" s="63" t="s">
        <v>1177</v>
      </c>
      <c r="R7" s="63" t="s">
        <v>1178</v>
      </c>
      <c r="S7" s="217"/>
      <c r="T7" s="78" t="s">
        <v>555</v>
      </c>
      <c r="U7" s="78" t="s">
        <v>556</v>
      </c>
      <c r="V7" s="78" t="s">
        <v>557</v>
      </c>
      <c r="W7" s="78" t="s">
        <v>558</v>
      </c>
      <c r="X7" s="78" t="s">
        <v>1178</v>
      </c>
      <c r="Y7" s="217"/>
      <c r="Z7" s="79" t="s">
        <v>1179</v>
      </c>
      <c r="AA7" s="79" t="s">
        <v>1180</v>
      </c>
      <c r="AB7" s="79" t="s">
        <v>1181</v>
      </c>
      <c r="AC7" s="79" t="s">
        <v>1182</v>
      </c>
      <c r="AD7" s="79" t="s">
        <v>1000</v>
      </c>
    </row>
    <row r="8" spans="1:30" x14ac:dyDescent="0.3">
      <c r="A8" s="1"/>
      <c r="B8" s="80" t="s">
        <v>771</v>
      </c>
      <c r="C8" s="81">
        <v>194.5</v>
      </c>
      <c r="D8" s="81">
        <v>65.8</v>
      </c>
      <c r="E8" s="81">
        <v>0</v>
      </c>
      <c r="F8" s="81">
        <v>22.7</v>
      </c>
      <c r="G8" s="81">
        <v>2314.65897</v>
      </c>
      <c r="H8" s="81">
        <v>3376.6</v>
      </c>
      <c r="I8" s="81">
        <v>0</v>
      </c>
      <c r="J8" s="81">
        <v>281.39999999999998</v>
      </c>
      <c r="K8" s="81">
        <v>381.4</v>
      </c>
      <c r="L8" s="81">
        <v>0</v>
      </c>
      <c r="M8" s="81">
        <v>0</v>
      </c>
      <c r="N8" s="81">
        <v>0</v>
      </c>
      <c r="O8" s="81">
        <v>283</v>
      </c>
      <c r="P8" s="81">
        <v>5972.6589700000004</v>
      </c>
      <c r="Q8" s="81">
        <v>381.4</v>
      </c>
      <c r="R8" s="82">
        <v>6637.05897</v>
      </c>
      <c r="S8" s="80" t="s">
        <v>771</v>
      </c>
      <c r="T8" s="81">
        <v>2890.55897</v>
      </c>
      <c r="U8" s="81">
        <v>3442.4</v>
      </c>
      <c r="V8" s="81">
        <v>0</v>
      </c>
      <c r="W8" s="81">
        <v>304.10000000000002</v>
      </c>
      <c r="X8" s="82">
        <v>6637.05897</v>
      </c>
      <c r="Y8" s="80" t="s">
        <v>771</v>
      </c>
      <c r="Z8" s="81">
        <v>200.7</v>
      </c>
      <c r="AA8" s="81">
        <v>44.2</v>
      </c>
      <c r="AB8" s="81">
        <v>0</v>
      </c>
      <c r="AC8" s="81">
        <v>304.10000000000002</v>
      </c>
      <c r="AD8" s="82">
        <v>549</v>
      </c>
    </row>
    <row r="9" spans="1:30" x14ac:dyDescent="0.3">
      <c r="A9" s="1"/>
      <c r="B9" s="80" t="s">
        <v>772</v>
      </c>
      <c r="C9" s="81">
        <v>185.2</v>
      </c>
      <c r="D9" s="81">
        <v>65</v>
      </c>
      <c r="E9" s="81">
        <v>0</v>
      </c>
      <c r="F9" s="81">
        <v>21.5</v>
      </c>
      <c r="G9" s="81">
        <v>2149.75963</v>
      </c>
      <c r="H9" s="81">
        <v>3367</v>
      </c>
      <c r="I9" s="81">
        <v>0</v>
      </c>
      <c r="J9" s="81">
        <v>294</v>
      </c>
      <c r="K9" s="81">
        <v>384.1</v>
      </c>
      <c r="L9" s="81">
        <v>0</v>
      </c>
      <c r="M9" s="81">
        <v>0</v>
      </c>
      <c r="N9" s="81">
        <v>0</v>
      </c>
      <c r="O9" s="81">
        <v>271.7</v>
      </c>
      <c r="P9" s="81">
        <v>5810.7596299999996</v>
      </c>
      <c r="Q9" s="81">
        <v>384.1</v>
      </c>
      <c r="R9" s="82">
        <v>6466.5596299999997</v>
      </c>
      <c r="S9" s="80" t="s">
        <v>772</v>
      </c>
      <c r="T9" s="81">
        <v>2719.0596300000002</v>
      </c>
      <c r="U9" s="81">
        <v>3432</v>
      </c>
      <c r="V9" s="81">
        <v>0</v>
      </c>
      <c r="W9" s="81">
        <v>315.5</v>
      </c>
      <c r="X9" s="82">
        <v>6466.5596299999997</v>
      </c>
      <c r="Y9" s="80" t="s">
        <v>772</v>
      </c>
      <c r="Z9" s="81">
        <v>199.7</v>
      </c>
      <c r="AA9" s="81">
        <v>43.7</v>
      </c>
      <c r="AB9" s="81">
        <v>0</v>
      </c>
      <c r="AC9" s="81">
        <v>315.5</v>
      </c>
      <c r="AD9" s="82">
        <v>558.9</v>
      </c>
    </row>
    <row r="10" spans="1:30" x14ac:dyDescent="0.3">
      <c r="A10" s="1"/>
      <c r="B10" s="80" t="s">
        <v>773</v>
      </c>
      <c r="C10" s="81">
        <v>185.6</v>
      </c>
      <c r="D10" s="81">
        <v>64.900000000000006</v>
      </c>
      <c r="E10" s="81">
        <v>0</v>
      </c>
      <c r="F10" s="81">
        <v>20.5</v>
      </c>
      <c r="G10" s="81">
        <v>2118.3603600000001</v>
      </c>
      <c r="H10" s="81">
        <v>3308.4</v>
      </c>
      <c r="I10" s="81">
        <v>0</v>
      </c>
      <c r="J10" s="81">
        <v>278.8</v>
      </c>
      <c r="K10" s="81">
        <v>385.5</v>
      </c>
      <c r="L10" s="81">
        <v>0</v>
      </c>
      <c r="M10" s="81">
        <v>0</v>
      </c>
      <c r="N10" s="81">
        <v>0</v>
      </c>
      <c r="O10" s="81">
        <v>271</v>
      </c>
      <c r="P10" s="81">
        <v>5705.5603600000004</v>
      </c>
      <c r="Q10" s="81">
        <v>385.5</v>
      </c>
      <c r="R10" s="82">
        <v>6362.0603600000004</v>
      </c>
      <c r="S10" s="80" t="s">
        <v>773</v>
      </c>
      <c r="T10" s="81">
        <v>2689.46036</v>
      </c>
      <c r="U10" s="81">
        <v>3373.3</v>
      </c>
      <c r="V10" s="81">
        <v>0</v>
      </c>
      <c r="W10" s="81">
        <v>299.3</v>
      </c>
      <c r="X10" s="82">
        <v>6362.0603600000004</v>
      </c>
      <c r="Y10" s="80" t="s">
        <v>773</v>
      </c>
      <c r="Z10" s="81">
        <v>200.7</v>
      </c>
      <c r="AA10" s="81">
        <v>43.8</v>
      </c>
      <c r="AB10" s="81">
        <v>0</v>
      </c>
      <c r="AC10" s="81">
        <v>299.3</v>
      </c>
      <c r="AD10" s="82">
        <v>543.79999999999995</v>
      </c>
    </row>
    <row r="11" spans="1:30" x14ac:dyDescent="0.3">
      <c r="A11" s="1"/>
      <c r="B11" s="80" t="s">
        <v>774</v>
      </c>
      <c r="C11" s="81">
        <v>187.3</v>
      </c>
      <c r="D11" s="81">
        <v>65.2</v>
      </c>
      <c r="E11" s="81">
        <v>0</v>
      </c>
      <c r="F11" s="81">
        <v>21.6</v>
      </c>
      <c r="G11" s="81">
        <v>2063.8589000000002</v>
      </c>
      <c r="H11" s="81">
        <v>3210.8</v>
      </c>
      <c r="I11" s="81">
        <v>0</v>
      </c>
      <c r="J11" s="81">
        <v>259.60000000000002</v>
      </c>
      <c r="K11" s="81">
        <v>405.5</v>
      </c>
      <c r="L11" s="81">
        <v>0</v>
      </c>
      <c r="M11" s="81">
        <v>0</v>
      </c>
      <c r="N11" s="81">
        <v>0</v>
      </c>
      <c r="O11" s="81">
        <v>274.10000000000002</v>
      </c>
      <c r="P11" s="81">
        <v>5534.2588999999998</v>
      </c>
      <c r="Q11" s="81">
        <v>405.5</v>
      </c>
      <c r="R11" s="82">
        <v>6213.8589000000002</v>
      </c>
      <c r="S11" s="80" t="s">
        <v>774</v>
      </c>
      <c r="T11" s="81">
        <v>2656.6588999999999</v>
      </c>
      <c r="U11" s="81">
        <v>3276</v>
      </c>
      <c r="V11" s="81">
        <v>0</v>
      </c>
      <c r="W11" s="81">
        <v>281.2</v>
      </c>
      <c r="X11" s="82">
        <v>6213.8589000000002</v>
      </c>
      <c r="Y11" s="80" t="s">
        <v>774</v>
      </c>
      <c r="Z11" s="81">
        <v>201</v>
      </c>
      <c r="AA11" s="81">
        <v>43.6</v>
      </c>
      <c r="AB11" s="81">
        <v>0</v>
      </c>
      <c r="AC11" s="81">
        <v>281.2</v>
      </c>
      <c r="AD11" s="82">
        <v>525.79999999999995</v>
      </c>
    </row>
    <row r="12" spans="1:30" x14ac:dyDescent="0.3">
      <c r="A12" s="1"/>
      <c r="B12" s="80" t="s">
        <v>775</v>
      </c>
      <c r="C12" s="81">
        <v>182.9</v>
      </c>
      <c r="D12" s="81">
        <v>63.7</v>
      </c>
      <c r="E12" s="81">
        <v>0</v>
      </c>
      <c r="F12" s="81">
        <v>23.7</v>
      </c>
      <c r="G12" s="81">
        <v>2093.6587</v>
      </c>
      <c r="H12" s="81">
        <v>3219.5</v>
      </c>
      <c r="I12" s="81">
        <v>0</v>
      </c>
      <c r="J12" s="81">
        <v>266</v>
      </c>
      <c r="K12" s="81">
        <v>391.9</v>
      </c>
      <c r="L12" s="81">
        <v>0</v>
      </c>
      <c r="M12" s="81">
        <v>0</v>
      </c>
      <c r="N12" s="81">
        <v>0</v>
      </c>
      <c r="O12" s="81">
        <v>270.3</v>
      </c>
      <c r="P12" s="81">
        <v>5579.1587</v>
      </c>
      <c r="Q12" s="81">
        <v>391.9</v>
      </c>
      <c r="R12" s="82">
        <v>6241.3586999999998</v>
      </c>
      <c r="S12" s="80" t="s">
        <v>775</v>
      </c>
      <c r="T12" s="81">
        <v>2668.4587000000001</v>
      </c>
      <c r="U12" s="81">
        <v>3283.2</v>
      </c>
      <c r="V12" s="81">
        <v>0</v>
      </c>
      <c r="W12" s="81">
        <v>289.7</v>
      </c>
      <c r="X12" s="82">
        <v>6241.3586999999998</v>
      </c>
      <c r="Y12" s="80" t="s">
        <v>775</v>
      </c>
      <c r="Z12" s="81">
        <v>201.3</v>
      </c>
      <c r="AA12" s="81">
        <v>42.4</v>
      </c>
      <c r="AB12" s="81">
        <v>0</v>
      </c>
      <c r="AC12" s="81">
        <v>289.7</v>
      </c>
      <c r="AD12" s="82">
        <v>533.4</v>
      </c>
    </row>
    <row r="13" spans="1:30" x14ac:dyDescent="0.3">
      <c r="A13" s="1"/>
      <c r="B13" s="80" t="s">
        <v>776</v>
      </c>
      <c r="C13" s="81">
        <v>183.1</v>
      </c>
      <c r="D13" s="81">
        <v>63.1</v>
      </c>
      <c r="E13" s="81">
        <v>0</v>
      </c>
      <c r="F13" s="81">
        <v>22.6</v>
      </c>
      <c r="G13" s="81">
        <v>2025.4581000000001</v>
      </c>
      <c r="H13" s="81">
        <v>3239.6</v>
      </c>
      <c r="I13" s="81">
        <v>0</v>
      </c>
      <c r="J13" s="81">
        <v>230</v>
      </c>
      <c r="K13" s="81">
        <v>389.8</v>
      </c>
      <c r="L13" s="81">
        <v>0</v>
      </c>
      <c r="M13" s="81">
        <v>0</v>
      </c>
      <c r="N13" s="81">
        <v>0</v>
      </c>
      <c r="O13" s="81">
        <v>268.8</v>
      </c>
      <c r="P13" s="81">
        <v>5495.0581000000002</v>
      </c>
      <c r="Q13" s="81">
        <v>389.8</v>
      </c>
      <c r="R13" s="82">
        <v>6153.6580999999996</v>
      </c>
      <c r="S13" s="80" t="s">
        <v>776</v>
      </c>
      <c r="T13" s="81">
        <v>2598.3580999999999</v>
      </c>
      <c r="U13" s="81">
        <v>3302.7</v>
      </c>
      <c r="V13" s="81">
        <v>0</v>
      </c>
      <c r="W13" s="81">
        <v>252.6</v>
      </c>
      <c r="X13" s="82">
        <v>6153.6580999999996</v>
      </c>
      <c r="Y13" s="80" t="s">
        <v>776</v>
      </c>
      <c r="Z13" s="81">
        <v>201.1</v>
      </c>
      <c r="AA13" s="81">
        <v>41.9</v>
      </c>
      <c r="AB13" s="81">
        <v>0</v>
      </c>
      <c r="AC13" s="81">
        <v>252.6</v>
      </c>
      <c r="AD13" s="82">
        <v>495.6</v>
      </c>
    </row>
    <row r="14" spans="1:30" x14ac:dyDescent="0.3">
      <c r="A14" s="1"/>
      <c r="B14" s="80" t="s">
        <v>777</v>
      </c>
      <c r="C14" s="81">
        <v>169.4</v>
      </c>
      <c r="D14" s="81">
        <v>64.2</v>
      </c>
      <c r="E14" s="81">
        <v>0</v>
      </c>
      <c r="F14" s="81">
        <v>22.7</v>
      </c>
      <c r="G14" s="81">
        <v>1966.1594</v>
      </c>
      <c r="H14" s="81">
        <v>3239.6</v>
      </c>
      <c r="I14" s="81">
        <v>0</v>
      </c>
      <c r="J14" s="81">
        <v>218.6</v>
      </c>
      <c r="K14" s="81">
        <v>379.7</v>
      </c>
      <c r="L14" s="81">
        <v>0</v>
      </c>
      <c r="M14" s="81">
        <v>0</v>
      </c>
      <c r="N14" s="81">
        <v>0</v>
      </c>
      <c r="O14" s="81">
        <v>256.3</v>
      </c>
      <c r="P14" s="81">
        <v>5424.3594000000003</v>
      </c>
      <c r="Q14" s="81">
        <v>379.7</v>
      </c>
      <c r="R14" s="82">
        <v>6060.3594000000003</v>
      </c>
      <c r="S14" s="80" t="s">
        <v>777</v>
      </c>
      <c r="T14" s="81">
        <v>2515.2593999999999</v>
      </c>
      <c r="U14" s="81">
        <v>3303.8</v>
      </c>
      <c r="V14" s="81">
        <v>0</v>
      </c>
      <c r="W14" s="81">
        <v>241.3</v>
      </c>
      <c r="X14" s="82">
        <v>6060.3594000000003</v>
      </c>
      <c r="Y14" s="80" t="s">
        <v>777</v>
      </c>
      <c r="Z14" s="81">
        <v>198.7</v>
      </c>
      <c r="AA14" s="81">
        <v>42.9</v>
      </c>
      <c r="AB14" s="81">
        <v>0</v>
      </c>
      <c r="AC14" s="81">
        <v>241.3</v>
      </c>
      <c r="AD14" s="82">
        <v>482.9</v>
      </c>
    </row>
    <row r="15" spans="1:30" x14ac:dyDescent="0.3">
      <c r="A15" s="1"/>
      <c r="B15" s="80" t="s">
        <v>778</v>
      </c>
      <c r="C15" s="81">
        <v>169.4</v>
      </c>
      <c r="D15" s="81">
        <v>64.3</v>
      </c>
      <c r="E15" s="81">
        <v>0</v>
      </c>
      <c r="F15" s="81">
        <v>28.8</v>
      </c>
      <c r="G15" s="81">
        <v>1995.75947</v>
      </c>
      <c r="H15" s="81">
        <v>3120.3</v>
      </c>
      <c r="I15" s="81">
        <v>0</v>
      </c>
      <c r="J15" s="81">
        <v>208.7</v>
      </c>
      <c r="K15" s="81">
        <v>389</v>
      </c>
      <c r="L15" s="81">
        <v>0</v>
      </c>
      <c r="M15" s="81">
        <v>0</v>
      </c>
      <c r="N15" s="81">
        <v>0</v>
      </c>
      <c r="O15" s="81">
        <v>262.5</v>
      </c>
      <c r="P15" s="81">
        <v>5324.75947</v>
      </c>
      <c r="Q15" s="81">
        <v>389</v>
      </c>
      <c r="R15" s="82">
        <v>5976.25947</v>
      </c>
      <c r="S15" s="80" t="s">
        <v>778</v>
      </c>
      <c r="T15" s="81">
        <v>2554.1594700000001</v>
      </c>
      <c r="U15" s="81">
        <v>3184.6</v>
      </c>
      <c r="V15" s="81">
        <v>0</v>
      </c>
      <c r="W15" s="81">
        <v>237.5</v>
      </c>
      <c r="X15" s="82">
        <v>5976.25947</v>
      </c>
      <c r="Y15" s="80" t="s">
        <v>778</v>
      </c>
      <c r="Z15" s="81">
        <v>194</v>
      </c>
      <c r="AA15" s="81">
        <v>43.6</v>
      </c>
      <c r="AB15" s="81">
        <v>0</v>
      </c>
      <c r="AC15" s="81">
        <v>237.5</v>
      </c>
      <c r="AD15" s="82">
        <v>475.1</v>
      </c>
    </row>
    <row r="16" spans="1:30" x14ac:dyDescent="0.3">
      <c r="A16" s="1"/>
      <c r="B16" s="80" t="s">
        <v>779</v>
      </c>
      <c r="C16" s="81">
        <v>172.1</v>
      </c>
      <c r="D16" s="81">
        <v>64.5</v>
      </c>
      <c r="E16" s="81">
        <v>0</v>
      </c>
      <c r="F16" s="81">
        <v>25.3</v>
      </c>
      <c r="G16" s="81">
        <v>2035.7598700000001</v>
      </c>
      <c r="H16" s="81">
        <v>3250.6</v>
      </c>
      <c r="I16" s="81">
        <v>0</v>
      </c>
      <c r="J16" s="81">
        <v>197.4</v>
      </c>
      <c r="K16" s="81">
        <v>391.8</v>
      </c>
      <c r="L16" s="81">
        <v>0</v>
      </c>
      <c r="M16" s="81">
        <v>0</v>
      </c>
      <c r="N16" s="81">
        <v>0</v>
      </c>
      <c r="O16" s="81">
        <v>261.89999999999998</v>
      </c>
      <c r="P16" s="81">
        <v>5483.7598699999999</v>
      </c>
      <c r="Q16" s="81">
        <v>391.8</v>
      </c>
      <c r="R16" s="82">
        <v>6137.4598699999997</v>
      </c>
      <c r="S16" s="80" t="s">
        <v>779</v>
      </c>
      <c r="T16" s="81">
        <v>2599.65987</v>
      </c>
      <c r="U16" s="81">
        <v>3315.1</v>
      </c>
      <c r="V16" s="81">
        <v>0</v>
      </c>
      <c r="W16" s="81">
        <v>222.7</v>
      </c>
      <c r="X16" s="82">
        <v>6137.4598699999997</v>
      </c>
      <c r="Y16" s="80" t="s">
        <v>779</v>
      </c>
      <c r="Z16" s="81">
        <v>194.8</v>
      </c>
      <c r="AA16" s="81">
        <v>43.1</v>
      </c>
      <c r="AB16" s="81">
        <v>0</v>
      </c>
      <c r="AC16" s="81">
        <v>222.7</v>
      </c>
      <c r="AD16" s="82">
        <v>460.6</v>
      </c>
    </row>
    <row r="17" spans="1:30" x14ac:dyDescent="0.3">
      <c r="A17" s="1"/>
      <c r="B17" s="80" t="s">
        <v>780</v>
      </c>
      <c r="C17" s="81">
        <v>168.9</v>
      </c>
      <c r="D17" s="81">
        <v>64</v>
      </c>
      <c r="E17" s="81">
        <v>0</v>
      </c>
      <c r="F17" s="81">
        <v>26.4</v>
      </c>
      <c r="G17" s="81">
        <v>1969.55925</v>
      </c>
      <c r="H17" s="81">
        <v>3292.5</v>
      </c>
      <c r="I17" s="81">
        <v>0</v>
      </c>
      <c r="J17" s="81">
        <v>196.4</v>
      </c>
      <c r="K17" s="81">
        <v>384.3</v>
      </c>
      <c r="L17" s="81">
        <v>0</v>
      </c>
      <c r="M17" s="81">
        <v>0</v>
      </c>
      <c r="N17" s="81">
        <v>0</v>
      </c>
      <c r="O17" s="81">
        <v>259.3</v>
      </c>
      <c r="P17" s="81">
        <v>5458.4592499999999</v>
      </c>
      <c r="Q17" s="81">
        <v>384.3</v>
      </c>
      <c r="R17" s="82">
        <v>6102.0592500000002</v>
      </c>
      <c r="S17" s="80" t="s">
        <v>780</v>
      </c>
      <c r="T17" s="81">
        <v>2522.7592500000001</v>
      </c>
      <c r="U17" s="81">
        <v>3356.5</v>
      </c>
      <c r="V17" s="81">
        <v>0</v>
      </c>
      <c r="W17" s="81">
        <v>222.8</v>
      </c>
      <c r="X17" s="82">
        <v>6102.0592500000002</v>
      </c>
      <c r="Y17" s="80" t="s">
        <v>780</v>
      </c>
      <c r="Z17" s="81">
        <v>189.2</v>
      </c>
      <c r="AA17" s="81">
        <v>42.6</v>
      </c>
      <c r="AB17" s="81">
        <v>0</v>
      </c>
      <c r="AC17" s="81">
        <v>222.8</v>
      </c>
      <c r="AD17" s="82">
        <v>454.6</v>
      </c>
    </row>
    <row r="18" spans="1:30" x14ac:dyDescent="0.3">
      <c r="A18" s="1"/>
      <c r="B18" s="80" t="s">
        <v>781</v>
      </c>
      <c r="C18" s="81">
        <v>170.2</v>
      </c>
      <c r="D18" s="81">
        <v>63.7</v>
      </c>
      <c r="E18" s="81">
        <v>0</v>
      </c>
      <c r="F18" s="81">
        <v>27.1</v>
      </c>
      <c r="G18" s="81">
        <v>2046.45985</v>
      </c>
      <c r="H18" s="81">
        <v>3245.8</v>
      </c>
      <c r="I18" s="81">
        <v>0</v>
      </c>
      <c r="J18" s="81">
        <v>174.2</v>
      </c>
      <c r="K18" s="81">
        <v>394.8</v>
      </c>
      <c r="L18" s="81">
        <v>0</v>
      </c>
      <c r="M18" s="81">
        <v>0</v>
      </c>
      <c r="N18" s="81">
        <v>0</v>
      </c>
      <c r="O18" s="81">
        <v>261</v>
      </c>
      <c r="P18" s="81">
        <v>5466.4598500000002</v>
      </c>
      <c r="Q18" s="81">
        <v>394.8</v>
      </c>
      <c r="R18" s="82">
        <v>6122.2598500000004</v>
      </c>
      <c r="S18" s="80" t="s">
        <v>781</v>
      </c>
      <c r="T18" s="81">
        <v>2611.4598500000002</v>
      </c>
      <c r="U18" s="81">
        <v>3309.5</v>
      </c>
      <c r="V18" s="81">
        <v>0</v>
      </c>
      <c r="W18" s="81">
        <v>201.3</v>
      </c>
      <c r="X18" s="82">
        <v>6122.2598500000004</v>
      </c>
      <c r="Y18" s="80" t="s">
        <v>781</v>
      </c>
      <c r="Z18" s="81">
        <v>190.6</v>
      </c>
      <c r="AA18" s="81">
        <v>42.8</v>
      </c>
      <c r="AB18" s="81">
        <v>0</v>
      </c>
      <c r="AC18" s="81">
        <v>201.3</v>
      </c>
      <c r="AD18" s="82">
        <v>434.7</v>
      </c>
    </row>
    <row r="19" spans="1:30" x14ac:dyDescent="0.3">
      <c r="A19" s="1"/>
      <c r="B19" s="80" t="s">
        <v>782</v>
      </c>
      <c r="C19" s="81">
        <v>167.3</v>
      </c>
      <c r="D19" s="81">
        <v>64.400000000000006</v>
      </c>
      <c r="E19" s="81">
        <v>0</v>
      </c>
      <c r="F19" s="81">
        <v>27.5</v>
      </c>
      <c r="G19" s="81">
        <v>2017.76036</v>
      </c>
      <c r="H19" s="81">
        <v>3175.8</v>
      </c>
      <c r="I19" s="81">
        <v>0</v>
      </c>
      <c r="J19" s="81">
        <v>154.30000000000001</v>
      </c>
      <c r="K19" s="81">
        <v>390.3</v>
      </c>
      <c r="L19" s="81">
        <v>0</v>
      </c>
      <c r="M19" s="81">
        <v>0.1</v>
      </c>
      <c r="N19" s="81">
        <v>0</v>
      </c>
      <c r="O19" s="81">
        <v>259.2</v>
      </c>
      <c r="P19" s="81">
        <v>5347.8603599999997</v>
      </c>
      <c r="Q19" s="81">
        <v>390.4</v>
      </c>
      <c r="R19" s="82">
        <v>5997.46036</v>
      </c>
      <c r="S19" s="80" t="s">
        <v>782</v>
      </c>
      <c r="T19" s="81">
        <v>2575.3603600000001</v>
      </c>
      <c r="U19" s="81">
        <v>3240.2</v>
      </c>
      <c r="V19" s="81">
        <v>0.1</v>
      </c>
      <c r="W19" s="81">
        <v>181.8</v>
      </c>
      <c r="X19" s="82">
        <v>5997.46036</v>
      </c>
      <c r="Y19" s="80" t="s">
        <v>782</v>
      </c>
      <c r="Z19" s="81">
        <v>190.8</v>
      </c>
      <c r="AA19" s="81">
        <v>43.2</v>
      </c>
      <c r="AB19" s="81">
        <v>0.1</v>
      </c>
      <c r="AC19" s="81">
        <v>181.8</v>
      </c>
      <c r="AD19" s="82">
        <v>415.9</v>
      </c>
    </row>
    <row r="20" spans="1:30" x14ac:dyDescent="0.3">
      <c r="A20" s="1"/>
      <c r="B20" s="80" t="s">
        <v>783</v>
      </c>
      <c r="C20" s="81">
        <v>168.6</v>
      </c>
      <c r="D20" s="81">
        <v>63.6</v>
      </c>
      <c r="E20" s="81">
        <v>0</v>
      </c>
      <c r="F20" s="81">
        <v>24</v>
      </c>
      <c r="G20" s="81">
        <v>2002.8608099999999</v>
      </c>
      <c r="H20" s="81">
        <v>3227.2</v>
      </c>
      <c r="I20" s="81">
        <v>0</v>
      </c>
      <c r="J20" s="81">
        <v>139.1</v>
      </c>
      <c r="K20" s="81">
        <v>386.9</v>
      </c>
      <c r="L20" s="81">
        <v>0</v>
      </c>
      <c r="M20" s="81">
        <v>13.9</v>
      </c>
      <c r="N20" s="81">
        <v>0</v>
      </c>
      <c r="O20" s="81">
        <v>256.2</v>
      </c>
      <c r="P20" s="81">
        <v>5369.1608100000003</v>
      </c>
      <c r="Q20" s="81">
        <v>400.8</v>
      </c>
      <c r="R20" s="82">
        <v>6026.1608100000003</v>
      </c>
      <c r="S20" s="80" t="s">
        <v>783</v>
      </c>
      <c r="T20" s="81">
        <v>2558.3608100000001</v>
      </c>
      <c r="U20" s="81">
        <v>3290.8</v>
      </c>
      <c r="V20" s="81">
        <v>13.9</v>
      </c>
      <c r="W20" s="81">
        <v>163.1</v>
      </c>
      <c r="X20" s="82">
        <v>6026.1608100000003</v>
      </c>
      <c r="Y20" s="80" t="s">
        <v>783</v>
      </c>
      <c r="Z20" s="81">
        <v>190.2</v>
      </c>
      <c r="AA20" s="81">
        <v>41.6</v>
      </c>
      <c r="AB20" s="81">
        <v>13.9</v>
      </c>
      <c r="AC20" s="81">
        <v>163.1</v>
      </c>
      <c r="AD20" s="82">
        <v>408.8</v>
      </c>
    </row>
    <row r="21" spans="1:30" x14ac:dyDescent="0.3">
      <c r="A21" s="1"/>
      <c r="B21" s="80" t="s">
        <v>784</v>
      </c>
      <c r="C21" s="81">
        <v>169.5</v>
      </c>
      <c r="D21" s="81">
        <v>64.099999999999994</v>
      </c>
      <c r="E21" s="81">
        <v>0</v>
      </c>
      <c r="F21" s="81">
        <v>24.2</v>
      </c>
      <c r="G21" s="81">
        <v>1906.26</v>
      </c>
      <c r="H21" s="81">
        <v>3045.5</v>
      </c>
      <c r="I21" s="81">
        <v>0</v>
      </c>
      <c r="J21" s="81">
        <v>95.9</v>
      </c>
      <c r="K21" s="81">
        <v>385.6</v>
      </c>
      <c r="L21" s="81">
        <v>0</v>
      </c>
      <c r="M21" s="81">
        <v>144.4</v>
      </c>
      <c r="N21" s="81">
        <v>0</v>
      </c>
      <c r="O21" s="81">
        <v>257.8</v>
      </c>
      <c r="P21" s="81">
        <v>5047.66</v>
      </c>
      <c r="Q21" s="81">
        <v>530</v>
      </c>
      <c r="R21" s="82">
        <v>5835.46</v>
      </c>
      <c r="S21" s="80" t="s">
        <v>784</v>
      </c>
      <c r="T21" s="81">
        <v>2461.36</v>
      </c>
      <c r="U21" s="81">
        <v>3109.6</v>
      </c>
      <c r="V21" s="81">
        <v>144.4</v>
      </c>
      <c r="W21" s="81">
        <v>120.1</v>
      </c>
      <c r="X21" s="82">
        <v>5835.46</v>
      </c>
      <c r="Y21" s="80" t="s">
        <v>784</v>
      </c>
      <c r="Z21" s="81">
        <v>178.9</v>
      </c>
      <c r="AA21" s="81">
        <v>42.4</v>
      </c>
      <c r="AB21" s="81">
        <v>144.4</v>
      </c>
      <c r="AC21" s="81">
        <v>120.1</v>
      </c>
      <c r="AD21" s="82">
        <v>485.8</v>
      </c>
    </row>
    <row r="22" spans="1:30" x14ac:dyDescent="0.3">
      <c r="A22" s="1"/>
      <c r="B22" s="80" t="s">
        <v>785</v>
      </c>
      <c r="C22" s="81">
        <v>210.5</v>
      </c>
      <c r="D22" s="81">
        <v>65.3</v>
      </c>
      <c r="E22" s="81">
        <v>0</v>
      </c>
      <c r="F22" s="81">
        <v>23.8</v>
      </c>
      <c r="G22" s="81">
        <v>1754.66075</v>
      </c>
      <c r="H22" s="81">
        <v>2960.3</v>
      </c>
      <c r="I22" s="81">
        <v>0</v>
      </c>
      <c r="J22" s="81">
        <v>79.2</v>
      </c>
      <c r="K22" s="81">
        <v>368.8</v>
      </c>
      <c r="L22" s="81">
        <v>0</v>
      </c>
      <c r="M22" s="81">
        <v>347.9</v>
      </c>
      <c r="N22" s="81">
        <v>0</v>
      </c>
      <c r="O22" s="81">
        <v>299.60000000000002</v>
      </c>
      <c r="P22" s="81">
        <v>4794.16075</v>
      </c>
      <c r="Q22" s="81">
        <v>716.7</v>
      </c>
      <c r="R22" s="82">
        <v>5810.4607500000002</v>
      </c>
      <c r="S22" s="80" t="s">
        <v>785</v>
      </c>
      <c r="T22" s="81">
        <v>2333.9607500000002</v>
      </c>
      <c r="U22" s="81">
        <v>3025.6</v>
      </c>
      <c r="V22" s="81">
        <v>347.9</v>
      </c>
      <c r="W22" s="81">
        <v>103</v>
      </c>
      <c r="X22" s="82">
        <v>5810.4607500000002</v>
      </c>
      <c r="Y22" s="80" t="s">
        <v>785</v>
      </c>
      <c r="Z22" s="81">
        <v>181</v>
      </c>
      <c r="AA22" s="81">
        <v>43.9</v>
      </c>
      <c r="AB22" s="81">
        <v>347.9</v>
      </c>
      <c r="AC22" s="81">
        <v>103</v>
      </c>
      <c r="AD22" s="82">
        <v>675.8</v>
      </c>
    </row>
    <row r="23" spans="1:30" x14ac:dyDescent="0.3">
      <c r="A23" s="1"/>
      <c r="B23" s="80" t="s">
        <v>786</v>
      </c>
      <c r="C23" s="81">
        <v>164.7</v>
      </c>
      <c r="D23" s="81">
        <v>64.3</v>
      </c>
      <c r="E23" s="81">
        <v>0.2</v>
      </c>
      <c r="F23" s="81">
        <v>28.5</v>
      </c>
      <c r="G23" s="81">
        <v>1840.2619</v>
      </c>
      <c r="H23" s="81">
        <v>2818.1</v>
      </c>
      <c r="I23" s="81">
        <v>0.1</v>
      </c>
      <c r="J23" s="81">
        <v>84.8</v>
      </c>
      <c r="K23" s="81">
        <v>406.9</v>
      </c>
      <c r="L23" s="81">
        <v>0</v>
      </c>
      <c r="M23" s="81">
        <v>517.70000000000005</v>
      </c>
      <c r="N23" s="81">
        <v>0</v>
      </c>
      <c r="O23" s="81">
        <v>257.7</v>
      </c>
      <c r="P23" s="81">
        <v>4743.2619000000004</v>
      </c>
      <c r="Q23" s="81">
        <v>924.6</v>
      </c>
      <c r="R23" s="82">
        <v>5925.5618999999997</v>
      </c>
      <c r="S23" s="80" t="s">
        <v>786</v>
      </c>
      <c r="T23" s="81">
        <v>2411.8618999999999</v>
      </c>
      <c r="U23" s="81">
        <v>2882.4</v>
      </c>
      <c r="V23" s="81">
        <v>518</v>
      </c>
      <c r="W23" s="81">
        <v>113.3</v>
      </c>
      <c r="X23" s="82">
        <v>5925.5618999999997</v>
      </c>
      <c r="Y23" s="80" t="s">
        <v>786</v>
      </c>
      <c r="Z23" s="81">
        <v>180.6</v>
      </c>
      <c r="AA23" s="81">
        <v>43.5</v>
      </c>
      <c r="AB23" s="81">
        <v>518</v>
      </c>
      <c r="AC23" s="81">
        <v>113.3</v>
      </c>
      <c r="AD23" s="82">
        <v>855.4</v>
      </c>
    </row>
    <row r="24" spans="1:30" x14ac:dyDescent="0.3">
      <c r="A24" s="1"/>
      <c r="B24" s="80" t="s">
        <v>787</v>
      </c>
      <c r="C24" s="81">
        <v>114</v>
      </c>
      <c r="D24" s="81">
        <v>64.400000000000006</v>
      </c>
      <c r="E24" s="81">
        <v>0</v>
      </c>
      <c r="F24" s="81">
        <v>34.6</v>
      </c>
      <c r="G24" s="81">
        <v>1864.7604799999999</v>
      </c>
      <c r="H24" s="81">
        <v>2863.7</v>
      </c>
      <c r="I24" s="81">
        <v>0.6</v>
      </c>
      <c r="J24" s="81">
        <v>76.3</v>
      </c>
      <c r="K24" s="81">
        <v>400.2</v>
      </c>
      <c r="L24" s="81">
        <v>0</v>
      </c>
      <c r="M24" s="81">
        <v>552.1</v>
      </c>
      <c r="N24" s="81">
        <v>0</v>
      </c>
      <c r="O24" s="81">
        <v>213</v>
      </c>
      <c r="P24" s="81">
        <v>4805.3604800000003</v>
      </c>
      <c r="Q24" s="81">
        <v>952.3</v>
      </c>
      <c r="R24" s="82">
        <v>5970.6604799999996</v>
      </c>
      <c r="S24" s="80" t="s">
        <v>787</v>
      </c>
      <c r="T24" s="81">
        <v>2378.9604800000002</v>
      </c>
      <c r="U24" s="81">
        <v>2928.1</v>
      </c>
      <c r="V24" s="81">
        <v>552.70000000000005</v>
      </c>
      <c r="W24" s="81">
        <v>110.9</v>
      </c>
      <c r="X24" s="82">
        <v>5970.6604799999996</v>
      </c>
      <c r="Y24" s="80" t="s">
        <v>787</v>
      </c>
      <c r="Z24" s="81">
        <v>169.9</v>
      </c>
      <c r="AA24" s="81">
        <v>43.6</v>
      </c>
      <c r="AB24" s="81">
        <v>552.70000000000005</v>
      </c>
      <c r="AC24" s="81">
        <v>110.9</v>
      </c>
      <c r="AD24" s="82">
        <v>877.1</v>
      </c>
    </row>
    <row r="25" spans="1:30" x14ac:dyDescent="0.3">
      <c r="A25" s="1"/>
      <c r="B25" s="80" t="s">
        <v>788</v>
      </c>
      <c r="C25" s="81">
        <v>113.5</v>
      </c>
      <c r="D25" s="81">
        <v>63</v>
      </c>
      <c r="E25" s="81">
        <v>0</v>
      </c>
      <c r="F25" s="81">
        <v>36.5</v>
      </c>
      <c r="G25" s="81">
        <v>1941.7599399999999</v>
      </c>
      <c r="H25" s="81">
        <v>2888.2</v>
      </c>
      <c r="I25" s="81">
        <v>0.8</v>
      </c>
      <c r="J25" s="81">
        <v>80.2</v>
      </c>
      <c r="K25" s="81">
        <v>380.5</v>
      </c>
      <c r="L25" s="81">
        <v>0</v>
      </c>
      <c r="M25" s="81">
        <v>563.5</v>
      </c>
      <c r="N25" s="81">
        <v>0</v>
      </c>
      <c r="O25" s="81">
        <v>213</v>
      </c>
      <c r="P25" s="81">
        <v>4910.9599399999997</v>
      </c>
      <c r="Q25" s="81">
        <v>944</v>
      </c>
      <c r="R25" s="82">
        <v>6067.9599399999997</v>
      </c>
      <c r="S25" s="80" t="s">
        <v>788</v>
      </c>
      <c r="T25" s="81">
        <v>2435.7599399999999</v>
      </c>
      <c r="U25" s="81">
        <v>2951.2</v>
      </c>
      <c r="V25" s="81">
        <v>564.29999999999995</v>
      </c>
      <c r="W25" s="81">
        <v>116.7</v>
      </c>
      <c r="X25" s="82">
        <v>6067.9599399999997</v>
      </c>
      <c r="Y25" s="80" t="s">
        <v>788</v>
      </c>
      <c r="Z25" s="81">
        <v>176.6</v>
      </c>
      <c r="AA25" s="81">
        <v>42</v>
      </c>
      <c r="AB25" s="81">
        <v>564.29999999999995</v>
      </c>
      <c r="AC25" s="81">
        <v>116.7</v>
      </c>
      <c r="AD25" s="82">
        <v>899.6</v>
      </c>
    </row>
    <row r="26" spans="1:30" x14ac:dyDescent="0.3">
      <c r="A26" s="1"/>
      <c r="B26" s="80" t="s">
        <v>789</v>
      </c>
      <c r="C26" s="81">
        <v>108.3</v>
      </c>
      <c r="D26" s="81">
        <v>63.4</v>
      </c>
      <c r="E26" s="81">
        <v>0</v>
      </c>
      <c r="F26" s="81">
        <v>37</v>
      </c>
      <c r="G26" s="81">
        <v>2146.15931</v>
      </c>
      <c r="H26" s="81">
        <v>2918.1</v>
      </c>
      <c r="I26" s="81">
        <v>0.9</v>
      </c>
      <c r="J26" s="81">
        <v>90.6</v>
      </c>
      <c r="K26" s="81">
        <v>393</v>
      </c>
      <c r="L26" s="81">
        <v>0</v>
      </c>
      <c r="M26" s="81">
        <v>569.5</v>
      </c>
      <c r="N26" s="81">
        <v>0</v>
      </c>
      <c r="O26" s="81">
        <v>208.7</v>
      </c>
      <c r="P26" s="81">
        <v>5155.7593100000004</v>
      </c>
      <c r="Q26" s="81">
        <v>962.5</v>
      </c>
      <c r="R26" s="82">
        <v>6326.9593100000002</v>
      </c>
      <c r="S26" s="80" t="s">
        <v>789</v>
      </c>
      <c r="T26" s="81">
        <v>2647.4593100000002</v>
      </c>
      <c r="U26" s="81">
        <v>2981.5</v>
      </c>
      <c r="V26" s="81">
        <v>570.4</v>
      </c>
      <c r="W26" s="81">
        <v>127.6</v>
      </c>
      <c r="X26" s="82">
        <v>6326.9593100000002</v>
      </c>
      <c r="Y26" s="80" t="s">
        <v>789</v>
      </c>
      <c r="Z26" s="81">
        <v>179.1</v>
      </c>
      <c r="AA26" s="81">
        <v>43.4</v>
      </c>
      <c r="AB26" s="81">
        <v>570.4</v>
      </c>
      <c r="AC26" s="81">
        <v>127.6</v>
      </c>
      <c r="AD26" s="82">
        <v>920.5</v>
      </c>
    </row>
    <row r="27" spans="1:30" x14ac:dyDescent="0.3">
      <c r="A27" s="1"/>
      <c r="B27" s="80" t="s">
        <v>790</v>
      </c>
      <c r="C27" s="81">
        <v>114.2</v>
      </c>
      <c r="D27" s="81">
        <v>64</v>
      </c>
      <c r="E27" s="81">
        <v>0</v>
      </c>
      <c r="F27" s="81">
        <v>37.9</v>
      </c>
      <c r="G27" s="81">
        <v>2211.65877</v>
      </c>
      <c r="H27" s="81">
        <v>2899.2</v>
      </c>
      <c r="I27" s="81">
        <v>1</v>
      </c>
      <c r="J27" s="81">
        <v>97.1</v>
      </c>
      <c r="K27" s="81">
        <v>396.5</v>
      </c>
      <c r="L27" s="81">
        <v>0</v>
      </c>
      <c r="M27" s="81">
        <v>575.20000000000005</v>
      </c>
      <c r="N27" s="81">
        <v>0</v>
      </c>
      <c r="O27" s="81">
        <v>216.1</v>
      </c>
      <c r="P27" s="81">
        <v>5208.9587700000002</v>
      </c>
      <c r="Q27" s="81">
        <v>971.7</v>
      </c>
      <c r="R27" s="82">
        <v>6396.7587700000004</v>
      </c>
      <c r="S27" s="80" t="s">
        <v>790</v>
      </c>
      <c r="T27" s="81">
        <v>2722.3587699999998</v>
      </c>
      <c r="U27" s="81">
        <v>2963.2</v>
      </c>
      <c r="V27" s="81">
        <v>576.20000000000005</v>
      </c>
      <c r="W27" s="81">
        <v>135</v>
      </c>
      <c r="X27" s="82">
        <v>6396.7587700000004</v>
      </c>
      <c r="Y27" s="80" t="s">
        <v>790</v>
      </c>
      <c r="Z27" s="81">
        <v>179.1</v>
      </c>
      <c r="AA27" s="81">
        <v>43.8</v>
      </c>
      <c r="AB27" s="81">
        <v>576.20000000000005</v>
      </c>
      <c r="AC27" s="81">
        <v>135</v>
      </c>
      <c r="AD27" s="82">
        <v>934.1</v>
      </c>
    </row>
    <row r="28" spans="1:30" x14ac:dyDescent="0.3">
      <c r="A28" s="1"/>
      <c r="B28" s="80" t="s">
        <v>791</v>
      </c>
      <c r="C28" s="81">
        <v>116.3</v>
      </c>
      <c r="D28" s="81">
        <v>66.2</v>
      </c>
      <c r="E28" s="81">
        <v>0</v>
      </c>
      <c r="F28" s="81">
        <v>48.9</v>
      </c>
      <c r="G28" s="81">
        <v>2281.5587500000001</v>
      </c>
      <c r="H28" s="81">
        <v>2862.7</v>
      </c>
      <c r="I28" s="81">
        <v>1.1000000000000001</v>
      </c>
      <c r="J28" s="81">
        <v>127.2</v>
      </c>
      <c r="K28" s="81">
        <v>403.2</v>
      </c>
      <c r="L28" s="81">
        <v>0</v>
      </c>
      <c r="M28" s="81">
        <v>578.79999999999995</v>
      </c>
      <c r="N28" s="81">
        <v>0</v>
      </c>
      <c r="O28" s="81">
        <v>231.4</v>
      </c>
      <c r="P28" s="81">
        <v>5272.5587500000001</v>
      </c>
      <c r="Q28" s="81">
        <v>982</v>
      </c>
      <c r="R28" s="82">
        <v>6485.9587499999998</v>
      </c>
      <c r="S28" s="80" t="s">
        <v>791</v>
      </c>
      <c r="T28" s="81">
        <v>2801.0587500000001</v>
      </c>
      <c r="U28" s="81">
        <v>2928.9</v>
      </c>
      <c r="V28" s="81">
        <v>579.9</v>
      </c>
      <c r="W28" s="81">
        <v>176.1</v>
      </c>
      <c r="X28" s="82">
        <v>6485.9587499999998</v>
      </c>
      <c r="Y28" s="80" t="s">
        <v>791</v>
      </c>
      <c r="Z28" s="81">
        <v>179.4</v>
      </c>
      <c r="AA28" s="81">
        <v>44</v>
      </c>
      <c r="AB28" s="81">
        <v>579.9</v>
      </c>
      <c r="AC28" s="81">
        <v>176.1</v>
      </c>
      <c r="AD28" s="82">
        <v>979.4</v>
      </c>
    </row>
    <row r="29" spans="1:30" x14ac:dyDescent="0.3">
      <c r="A29" s="1"/>
      <c r="B29" s="80" t="s">
        <v>792</v>
      </c>
      <c r="C29" s="81">
        <v>115.8</v>
      </c>
      <c r="D29" s="81">
        <v>66.5</v>
      </c>
      <c r="E29" s="81">
        <v>0</v>
      </c>
      <c r="F29" s="81">
        <v>53.5</v>
      </c>
      <c r="G29" s="81">
        <v>2251.9575399999999</v>
      </c>
      <c r="H29" s="81">
        <v>2749.6</v>
      </c>
      <c r="I29" s="81">
        <v>1.2</v>
      </c>
      <c r="J29" s="81">
        <v>158.19999999999999</v>
      </c>
      <c r="K29" s="81">
        <v>422.1</v>
      </c>
      <c r="L29" s="81">
        <v>0</v>
      </c>
      <c r="M29" s="81">
        <v>581.4</v>
      </c>
      <c r="N29" s="81">
        <v>0</v>
      </c>
      <c r="O29" s="81">
        <v>235.8</v>
      </c>
      <c r="P29" s="81">
        <v>5160.9575400000003</v>
      </c>
      <c r="Q29" s="81">
        <v>1003.5</v>
      </c>
      <c r="R29" s="82">
        <v>6400.2575399999996</v>
      </c>
      <c r="S29" s="80" t="s">
        <v>792</v>
      </c>
      <c r="T29" s="81">
        <v>2789.85754</v>
      </c>
      <c r="U29" s="81">
        <v>2816.1</v>
      </c>
      <c r="V29" s="81">
        <v>582.6</v>
      </c>
      <c r="W29" s="81">
        <v>211.7</v>
      </c>
      <c r="X29" s="82">
        <v>6400.2575399999996</v>
      </c>
      <c r="Y29" s="80" t="s">
        <v>792</v>
      </c>
      <c r="Z29" s="81">
        <v>179</v>
      </c>
      <c r="AA29" s="81">
        <v>44.5</v>
      </c>
      <c r="AB29" s="81">
        <v>582.6</v>
      </c>
      <c r="AC29" s="81">
        <v>211.7</v>
      </c>
      <c r="AD29" s="82">
        <v>1017.8</v>
      </c>
    </row>
    <row r="30" spans="1:30" x14ac:dyDescent="0.3">
      <c r="A30" s="1"/>
      <c r="B30" s="80" t="s">
        <v>793</v>
      </c>
      <c r="C30" s="81">
        <v>118.1</v>
      </c>
      <c r="D30" s="81">
        <v>63.2</v>
      </c>
      <c r="E30" s="81">
        <v>0</v>
      </c>
      <c r="F30" s="81">
        <v>60.4</v>
      </c>
      <c r="G30" s="81">
        <v>2208.2582600000001</v>
      </c>
      <c r="H30" s="81">
        <v>2909.7</v>
      </c>
      <c r="I30" s="81">
        <v>1.2</v>
      </c>
      <c r="J30" s="81">
        <v>172.3</v>
      </c>
      <c r="K30" s="81">
        <v>423.9</v>
      </c>
      <c r="L30" s="81">
        <v>0</v>
      </c>
      <c r="M30" s="81">
        <v>584.29999999999995</v>
      </c>
      <c r="N30" s="81">
        <v>0</v>
      </c>
      <c r="O30" s="81">
        <v>241.7</v>
      </c>
      <c r="P30" s="81">
        <v>5291.4582600000003</v>
      </c>
      <c r="Q30" s="81">
        <v>1008.2</v>
      </c>
      <c r="R30" s="82">
        <v>6541.35826</v>
      </c>
      <c r="S30" s="80" t="s">
        <v>793</v>
      </c>
      <c r="T30" s="81">
        <v>2750.2582600000001</v>
      </c>
      <c r="U30" s="81">
        <v>2972.9</v>
      </c>
      <c r="V30" s="81">
        <v>585.5</v>
      </c>
      <c r="W30" s="81">
        <v>232.7</v>
      </c>
      <c r="X30" s="82">
        <v>6541.35826</v>
      </c>
      <c r="Y30" s="80" t="s">
        <v>793</v>
      </c>
      <c r="Z30" s="81">
        <v>179.4</v>
      </c>
      <c r="AA30" s="81">
        <v>43.8</v>
      </c>
      <c r="AB30" s="81">
        <v>585.5</v>
      </c>
      <c r="AC30" s="81">
        <v>232.7</v>
      </c>
      <c r="AD30" s="82">
        <v>1041.4000000000001</v>
      </c>
    </row>
    <row r="31" spans="1:30" x14ac:dyDescent="0.3">
      <c r="A31" s="1"/>
      <c r="B31" s="80" t="s">
        <v>794</v>
      </c>
      <c r="C31" s="81">
        <v>118.9</v>
      </c>
      <c r="D31" s="81">
        <v>63.7</v>
      </c>
      <c r="E31" s="81">
        <v>0</v>
      </c>
      <c r="F31" s="81">
        <v>53.3</v>
      </c>
      <c r="G31" s="81">
        <v>2156.5587500000001</v>
      </c>
      <c r="H31" s="81">
        <v>2888.8</v>
      </c>
      <c r="I31" s="81">
        <v>1.2</v>
      </c>
      <c r="J31" s="81">
        <v>204.7</v>
      </c>
      <c r="K31" s="81">
        <v>438.3</v>
      </c>
      <c r="L31" s="81">
        <v>0</v>
      </c>
      <c r="M31" s="81">
        <v>589</v>
      </c>
      <c r="N31" s="81">
        <v>0</v>
      </c>
      <c r="O31" s="81">
        <v>235.9</v>
      </c>
      <c r="P31" s="81">
        <v>5251.25875</v>
      </c>
      <c r="Q31" s="81">
        <v>1027.3</v>
      </c>
      <c r="R31" s="82">
        <v>6514.4587499999998</v>
      </c>
      <c r="S31" s="80" t="s">
        <v>794</v>
      </c>
      <c r="T31" s="81">
        <v>2713.75875</v>
      </c>
      <c r="U31" s="81">
        <v>2952.5</v>
      </c>
      <c r="V31" s="81">
        <v>590.20000000000005</v>
      </c>
      <c r="W31" s="81">
        <v>258</v>
      </c>
      <c r="X31" s="82">
        <v>6514.4587499999998</v>
      </c>
      <c r="Y31" s="80" t="s">
        <v>794</v>
      </c>
      <c r="Z31" s="81">
        <v>180.1</v>
      </c>
      <c r="AA31" s="81">
        <v>44.3</v>
      </c>
      <c r="AB31" s="81">
        <v>590.20000000000005</v>
      </c>
      <c r="AC31" s="81">
        <v>258</v>
      </c>
      <c r="AD31" s="82">
        <v>1072.5999999999999</v>
      </c>
    </row>
    <row r="32" spans="1:30" x14ac:dyDescent="0.3">
      <c r="A32" s="1"/>
      <c r="B32" s="80" t="s">
        <v>795</v>
      </c>
      <c r="C32" s="81">
        <v>134.19999999999999</v>
      </c>
      <c r="D32" s="81">
        <v>63.4</v>
      </c>
      <c r="E32" s="81">
        <v>0</v>
      </c>
      <c r="F32" s="81">
        <v>69.900000000000006</v>
      </c>
      <c r="G32" s="81">
        <v>2111.8591500000002</v>
      </c>
      <c r="H32" s="81">
        <v>2926.4</v>
      </c>
      <c r="I32" s="81">
        <v>1.2</v>
      </c>
      <c r="J32" s="81">
        <v>167.9</v>
      </c>
      <c r="K32" s="81">
        <v>414.4</v>
      </c>
      <c r="L32" s="81">
        <v>0</v>
      </c>
      <c r="M32" s="81">
        <v>592.29999999999995</v>
      </c>
      <c r="N32" s="81">
        <v>0</v>
      </c>
      <c r="O32" s="81">
        <v>267.5</v>
      </c>
      <c r="P32" s="81">
        <v>5207.3591500000002</v>
      </c>
      <c r="Q32" s="81">
        <v>1006.7</v>
      </c>
      <c r="R32" s="82">
        <v>6481.55915</v>
      </c>
      <c r="S32" s="80" t="s">
        <v>795</v>
      </c>
      <c r="T32" s="81">
        <v>2660.4591500000001</v>
      </c>
      <c r="U32" s="81">
        <v>2989.8</v>
      </c>
      <c r="V32" s="81">
        <v>593.5</v>
      </c>
      <c r="W32" s="81">
        <v>237.8</v>
      </c>
      <c r="X32" s="82">
        <v>6481.55915</v>
      </c>
      <c r="Y32" s="80" t="s">
        <v>795</v>
      </c>
      <c r="Z32" s="81">
        <v>179.4</v>
      </c>
      <c r="AA32" s="81">
        <v>43.9</v>
      </c>
      <c r="AB32" s="81">
        <v>593.5</v>
      </c>
      <c r="AC32" s="81">
        <v>237.8</v>
      </c>
      <c r="AD32" s="82">
        <v>1054.5999999999999</v>
      </c>
    </row>
    <row r="33" spans="1:30" x14ac:dyDescent="0.3">
      <c r="A33" s="1"/>
      <c r="B33" s="80" t="s">
        <v>796</v>
      </c>
      <c r="C33" s="81">
        <v>131</v>
      </c>
      <c r="D33" s="81">
        <v>64.400000000000006</v>
      </c>
      <c r="E33" s="81">
        <v>0</v>
      </c>
      <c r="F33" s="81">
        <v>92.6</v>
      </c>
      <c r="G33" s="81">
        <v>2230.8595599999999</v>
      </c>
      <c r="H33" s="81">
        <v>2842.3</v>
      </c>
      <c r="I33" s="81">
        <v>1.2</v>
      </c>
      <c r="J33" s="81">
        <v>179.1</v>
      </c>
      <c r="K33" s="81">
        <v>425.9</v>
      </c>
      <c r="L33" s="81">
        <v>0</v>
      </c>
      <c r="M33" s="81">
        <v>591.4</v>
      </c>
      <c r="N33" s="81">
        <v>0</v>
      </c>
      <c r="O33" s="81">
        <v>288</v>
      </c>
      <c r="P33" s="81">
        <v>5253.4595600000002</v>
      </c>
      <c r="Q33" s="81">
        <v>1017.3</v>
      </c>
      <c r="R33" s="82">
        <v>6558.7595600000004</v>
      </c>
      <c r="S33" s="80" t="s">
        <v>796</v>
      </c>
      <c r="T33" s="81">
        <v>2787.75956</v>
      </c>
      <c r="U33" s="81">
        <v>2906.7</v>
      </c>
      <c r="V33" s="81">
        <v>592.6</v>
      </c>
      <c r="W33" s="81">
        <v>271.7</v>
      </c>
      <c r="X33" s="82">
        <v>6558.7595600000004</v>
      </c>
      <c r="Y33" s="80" t="s">
        <v>796</v>
      </c>
      <c r="Z33" s="81">
        <v>180.4</v>
      </c>
      <c r="AA33" s="81">
        <v>43.9</v>
      </c>
      <c r="AB33" s="81">
        <v>592.6</v>
      </c>
      <c r="AC33" s="81">
        <v>271.7</v>
      </c>
      <c r="AD33" s="82">
        <v>1088.5999999999999</v>
      </c>
    </row>
    <row r="34" spans="1:30" x14ac:dyDescent="0.3">
      <c r="A34" s="1"/>
      <c r="B34" s="80" t="s">
        <v>797</v>
      </c>
      <c r="C34" s="81">
        <v>132.80000000000001</v>
      </c>
      <c r="D34" s="81">
        <v>63.7</v>
      </c>
      <c r="E34" s="81">
        <v>0</v>
      </c>
      <c r="F34" s="81">
        <v>89.3</v>
      </c>
      <c r="G34" s="81">
        <v>2203.4593500000001</v>
      </c>
      <c r="H34" s="81">
        <v>2766.7</v>
      </c>
      <c r="I34" s="81">
        <v>1.2</v>
      </c>
      <c r="J34" s="81">
        <v>177.2</v>
      </c>
      <c r="K34" s="81">
        <v>421.3</v>
      </c>
      <c r="L34" s="81">
        <v>0</v>
      </c>
      <c r="M34" s="81">
        <v>590.6</v>
      </c>
      <c r="N34" s="81">
        <v>0</v>
      </c>
      <c r="O34" s="81">
        <v>285.8</v>
      </c>
      <c r="P34" s="81">
        <v>5148.5593500000004</v>
      </c>
      <c r="Q34" s="81">
        <v>1011.9</v>
      </c>
      <c r="R34" s="82">
        <v>6446.2593500000003</v>
      </c>
      <c r="S34" s="80" t="s">
        <v>797</v>
      </c>
      <c r="T34" s="81">
        <v>2757.55935</v>
      </c>
      <c r="U34" s="81">
        <v>2830.4</v>
      </c>
      <c r="V34" s="81">
        <v>591.79999999999995</v>
      </c>
      <c r="W34" s="81">
        <v>266.5</v>
      </c>
      <c r="X34" s="82">
        <v>6446.2593500000003</v>
      </c>
      <c r="Y34" s="80" t="s">
        <v>797</v>
      </c>
      <c r="Z34" s="81">
        <v>179.8</v>
      </c>
      <c r="AA34" s="81">
        <v>43.1</v>
      </c>
      <c r="AB34" s="81">
        <v>591.79999999999995</v>
      </c>
      <c r="AC34" s="81">
        <v>266.5</v>
      </c>
      <c r="AD34" s="82">
        <v>1081.2</v>
      </c>
    </row>
    <row r="35" spans="1:30" x14ac:dyDescent="0.3">
      <c r="A35" s="1"/>
      <c r="B35" s="80" t="s">
        <v>798</v>
      </c>
      <c r="C35" s="81">
        <v>132.80000000000001</v>
      </c>
      <c r="D35" s="81">
        <v>62.7</v>
      </c>
      <c r="E35" s="81">
        <v>0</v>
      </c>
      <c r="F35" s="81">
        <v>89.3</v>
      </c>
      <c r="G35" s="81">
        <v>2172.6583000000001</v>
      </c>
      <c r="H35" s="81">
        <v>2922.4</v>
      </c>
      <c r="I35" s="81">
        <v>1.1000000000000001</v>
      </c>
      <c r="J35" s="81">
        <v>165.1</v>
      </c>
      <c r="K35" s="81">
        <v>419.4</v>
      </c>
      <c r="L35" s="81">
        <v>0</v>
      </c>
      <c r="M35" s="81">
        <v>590.20000000000005</v>
      </c>
      <c r="N35" s="81">
        <v>0</v>
      </c>
      <c r="O35" s="81">
        <v>284.8</v>
      </c>
      <c r="P35" s="81">
        <v>5261.2583000000004</v>
      </c>
      <c r="Q35" s="81">
        <v>1009.6</v>
      </c>
      <c r="R35" s="82">
        <v>6555.6583000000001</v>
      </c>
      <c r="S35" s="80" t="s">
        <v>798</v>
      </c>
      <c r="T35" s="81">
        <v>2724.8582999999999</v>
      </c>
      <c r="U35" s="81">
        <v>2985.1</v>
      </c>
      <c r="V35" s="81">
        <v>591.29999999999995</v>
      </c>
      <c r="W35" s="81">
        <v>254.4</v>
      </c>
      <c r="X35" s="82">
        <v>6555.6583000000001</v>
      </c>
      <c r="Y35" s="80" t="s">
        <v>798</v>
      </c>
      <c r="Z35" s="81">
        <v>174</v>
      </c>
      <c r="AA35" s="81">
        <v>42.3</v>
      </c>
      <c r="AB35" s="81">
        <v>591.29999999999995</v>
      </c>
      <c r="AC35" s="81">
        <v>254.4</v>
      </c>
      <c r="AD35" s="82">
        <v>1062</v>
      </c>
    </row>
    <row r="36" spans="1:30" x14ac:dyDescent="0.3">
      <c r="A36" s="1"/>
      <c r="B36" s="80" t="s">
        <v>799</v>
      </c>
      <c r="C36" s="81">
        <v>134.80000000000001</v>
      </c>
      <c r="D36" s="81">
        <v>63.6</v>
      </c>
      <c r="E36" s="81">
        <v>0</v>
      </c>
      <c r="F36" s="81">
        <v>86.2</v>
      </c>
      <c r="G36" s="81">
        <v>2246.35851</v>
      </c>
      <c r="H36" s="81">
        <v>2857.2</v>
      </c>
      <c r="I36" s="81">
        <v>1</v>
      </c>
      <c r="J36" s="81">
        <v>193.5</v>
      </c>
      <c r="K36" s="81">
        <v>414.8</v>
      </c>
      <c r="L36" s="81">
        <v>0</v>
      </c>
      <c r="M36" s="81">
        <v>584.70000000000005</v>
      </c>
      <c r="N36" s="81">
        <v>0</v>
      </c>
      <c r="O36" s="81">
        <v>284.60000000000002</v>
      </c>
      <c r="P36" s="81">
        <v>5298.0585099999998</v>
      </c>
      <c r="Q36" s="81">
        <v>999.5</v>
      </c>
      <c r="R36" s="82">
        <v>6582.1585100000002</v>
      </c>
      <c r="S36" s="80" t="s">
        <v>799</v>
      </c>
      <c r="T36" s="81">
        <v>2795.9585099999999</v>
      </c>
      <c r="U36" s="81">
        <v>2920.8</v>
      </c>
      <c r="V36" s="81">
        <v>585.70000000000005</v>
      </c>
      <c r="W36" s="81">
        <v>279.7</v>
      </c>
      <c r="X36" s="82">
        <v>6582.1585100000002</v>
      </c>
      <c r="Y36" s="80" t="s">
        <v>799</v>
      </c>
      <c r="Z36" s="81">
        <v>171.6</v>
      </c>
      <c r="AA36" s="81">
        <v>43.7</v>
      </c>
      <c r="AB36" s="81">
        <v>585.70000000000005</v>
      </c>
      <c r="AC36" s="81">
        <v>279.7</v>
      </c>
      <c r="AD36" s="82">
        <v>1080.7</v>
      </c>
    </row>
    <row r="37" spans="1:30" x14ac:dyDescent="0.3">
      <c r="A37" s="1"/>
      <c r="B37" s="80" t="s">
        <v>800</v>
      </c>
      <c r="C37" s="81">
        <v>134.1</v>
      </c>
      <c r="D37" s="81">
        <v>64.3</v>
      </c>
      <c r="E37" s="81">
        <v>0</v>
      </c>
      <c r="F37" s="81">
        <v>88.1</v>
      </c>
      <c r="G37" s="81">
        <v>2089.2600000000002</v>
      </c>
      <c r="H37" s="81">
        <v>2799.7</v>
      </c>
      <c r="I37" s="81">
        <v>0.9</v>
      </c>
      <c r="J37" s="81">
        <v>312.3</v>
      </c>
      <c r="K37" s="81">
        <v>424.6</v>
      </c>
      <c r="L37" s="81">
        <v>0</v>
      </c>
      <c r="M37" s="81">
        <v>573.4</v>
      </c>
      <c r="N37" s="81">
        <v>0</v>
      </c>
      <c r="O37" s="81">
        <v>286.5</v>
      </c>
      <c r="P37" s="81">
        <v>5202.16</v>
      </c>
      <c r="Q37" s="81">
        <v>998</v>
      </c>
      <c r="R37" s="82">
        <v>6486.66</v>
      </c>
      <c r="S37" s="80" t="s">
        <v>800</v>
      </c>
      <c r="T37" s="81">
        <v>2647.96</v>
      </c>
      <c r="U37" s="81">
        <v>2864</v>
      </c>
      <c r="V37" s="81">
        <v>574.29999999999995</v>
      </c>
      <c r="W37" s="81">
        <v>400.4</v>
      </c>
      <c r="X37" s="82">
        <v>6486.66</v>
      </c>
      <c r="Y37" s="80" t="s">
        <v>800</v>
      </c>
      <c r="Z37" s="81">
        <v>171.7</v>
      </c>
      <c r="AA37" s="81">
        <v>43.9</v>
      </c>
      <c r="AB37" s="81">
        <v>574.29999999999995</v>
      </c>
      <c r="AC37" s="81">
        <v>400.4</v>
      </c>
      <c r="AD37" s="82">
        <v>1190.3</v>
      </c>
    </row>
    <row r="38" spans="1:30" x14ac:dyDescent="0.3">
      <c r="A38" s="1"/>
      <c r="B38" s="80" t="s">
        <v>801</v>
      </c>
      <c r="C38" s="81">
        <v>133.69999999999999</v>
      </c>
      <c r="D38" s="81">
        <v>63.8</v>
      </c>
      <c r="E38" s="81">
        <v>0</v>
      </c>
      <c r="F38" s="81">
        <v>96.7</v>
      </c>
      <c r="G38" s="81">
        <v>1986.7600600000001</v>
      </c>
      <c r="H38" s="81">
        <v>2784.5</v>
      </c>
      <c r="I38" s="81">
        <v>0.7</v>
      </c>
      <c r="J38" s="81">
        <v>415.9</v>
      </c>
      <c r="K38" s="81">
        <v>424</v>
      </c>
      <c r="L38" s="81">
        <v>0</v>
      </c>
      <c r="M38" s="81">
        <v>549.4</v>
      </c>
      <c r="N38" s="81">
        <v>0</v>
      </c>
      <c r="O38" s="81">
        <v>294.2</v>
      </c>
      <c r="P38" s="81">
        <v>5187.86006</v>
      </c>
      <c r="Q38" s="81">
        <v>973.4</v>
      </c>
      <c r="R38" s="82">
        <v>6455.4600600000003</v>
      </c>
      <c r="S38" s="80" t="s">
        <v>801</v>
      </c>
      <c r="T38" s="81">
        <v>2544.4600599999999</v>
      </c>
      <c r="U38" s="81">
        <v>2848.3</v>
      </c>
      <c r="V38" s="81">
        <v>550.1</v>
      </c>
      <c r="W38" s="81">
        <v>512.6</v>
      </c>
      <c r="X38" s="82">
        <v>6455.4600600000003</v>
      </c>
      <c r="Y38" s="80" t="s">
        <v>801</v>
      </c>
      <c r="Z38" s="81">
        <v>171.5</v>
      </c>
      <c r="AA38" s="81">
        <v>43.7</v>
      </c>
      <c r="AB38" s="81">
        <v>550.1</v>
      </c>
      <c r="AC38" s="81">
        <v>512.6</v>
      </c>
      <c r="AD38" s="82">
        <v>1277.9000000000001</v>
      </c>
    </row>
    <row r="39" spans="1:30" x14ac:dyDescent="0.3">
      <c r="A39" s="1"/>
      <c r="B39" s="80" t="s">
        <v>802</v>
      </c>
      <c r="C39" s="81">
        <v>132.69999999999999</v>
      </c>
      <c r="D39" s="81">
        <v>64.099999999999994</v>
      </c>
      <c r="E39" s="81">
        <v>0</v>
      </c>
      <c r="F39" s="81">
        <v>89</v>
      </c>
      <c r="G39" s="81">
        <v>2095.26118</v>
      </c>
      <c r="H39" s="81">
        <v>2742.7</v>
      </c>
      <c r="I39" s="81">
        <v>0.6</v>
      </c>
      <c r="J39" s="81">
        <v>436.9</v>
      </c>
      <c r="K39" s="81">
        <v>431.7</v>
      </c>
      <c r="L39" s="81">
        <v>0</v>
      </c>
      <c r="M39" s="81">
        <v>462.6</v>
      </c>
      <c r="N39" s="81">
        <v>0</v>
      </c>
      <c r="O39" s="81">
        <v>285.8</v>
      </c>
      <c r="P39" s="81">
        <v>5275.4611800000002</v>
      </c>
      <c r="Q39" s="81">
        <v>894.3</v>
      </c>
      <c r="R39" s="82">
        <v>6455.5611799999997</v>
      </c>
      <c r="S39" s="80" t="s">
        <v>802</v>
      </c>
      <c r="T39" s="81">
        <v>2659.6611800000001</v>
      </c>
      <c r="U39" s="81">
        <v>2806.8</v>
      </c>
      <c r="V39" s="81">
        <v>463.2</v>
      </c>
      <c r="W39" s="81">
        <v>525.9</v>
      </c>
      <c r="X39" s="82">
        <v>6455.5611799999997</v>
      </c>
      <c r="Y39" s="80" t="s">
        <v>802</v>
      </c>
      <c r="Z39" s="81">
        <v>172.9</v>
      </c>
      <c r="AA39" s="81">
        <v>43.8</v>
      </c>
      <c r="AB39" s="81">
        <v>463.2</v>
      </c>
      <c r="AC39" s="81">
        <v>525.9</v>
      </c>
      <c r="AD39" s="82">
        <v>1205.8</v>
      </c>
    </row>
    <row r="40" spans="1:30" x14ac:dyDescent="0.3">
      <c r="A40" s="1"/>
      <c r="B40" s="80" t="s">
        <v>803</v>
      </c>
      <c r="C40" s="81">
        <v>130.19999999999999</v>
      </c>
      <c r="D40" s="81">
        <v>64.3</v>
      </c>
      <c r="E40" s="81">
        <v>0</v>
      </c>
      <c r="F40" s="81">
        <v>89.8</v>
      </c>
      <c r="G40" s="81">
        <v>2107.8613599999999</v>
      </c>
      <c r="H40" s="81">
        <v>2842.9</v>
      </c>
      <c r="I40" s="81">
        <v>0.3</v>
      </c>
      <c r="J40" s="81">
        <v>482.2</v>
      </c>
      <c r="K40" s="81">
        <v>403.2</v>
      </c>
      <c r="L40" s="81">
        <v>0</v>
      </c>
      <c r="M40" s="81">
        <v>263</v>
      </c>
      <c r="N40" s="81">
        <v>0</v>
      </c>
      <c r="O40" s="81">
        <v>284.3</v>
      </c>
      <c r="P40" s="81">
        <v>5433.2613600000004</v>
      </c>
      <c r="Q40" s="81">
        <v>666.2</v>
      </c>
      <c r="R40" s="82">
        <v>6383.7613600000004</v>
      </c>
      <c r="S40" s="80" t="s">
        <v>803</v>
      </c>
      <c r="T40" s="81">
        <v>2641.26136</v>
      </c>
      <c r="U40" s="81">
        <v>2907.2</v>
      </c>
      <c r="V40" s="81">
        <v>263.3</v>
      </c>
      <c r="W40" s="81">
        <v>572</v>
      </c>
      <c r="X40" s="82">
        <v>6383.7613600000004</v>
      </c>
      <c r="Y40" s="80" t="s">
        <v>803</v>
      </c>
      <c r="Z40" s="81">
        <v>171.6</v>
      </c>
      <c r="AA40" s="81">
        <v>44.1</v>
      </c>
      <c r="AB40" s="81">
        <v>263.3</v>
      </c>
      <c r="AC40" s="81">
        <v>572</v>
      </c>
      <c r="AD40" s="82">
        <v>1051</v>
      </c>
    </row>
    <row r="41" spans="1:30" x14ac:dyDescent="0.3">
      <c r="A41" s="1"/>
      <c r="B41" s="80" t="s">
        <v>804</v>
      </c>
      <c r="C41" s="81">
        <v>131.6</v>
      </c>
      <c r="D41" s="81">
        <v>62.8</v>
      </c>
      <c r="E41" s="81">
        <v>0</v>
      </c>
      <c r="F41" s="81">
        <v>77.900000000000006</v>
      </c>
      <c r="G41" s="81">
        <v>2400.5610299999998</v>
      </c>
      <c r="H41" s="81">
        <v>2848.7</v>
      </c>
      <c r="I41" s="81">
        <v>0</v>
      </c>
      <c r="J41" s="81">
        <v>510.3</v>
      </c>
      <c r="K41" s="81">
        <v>417.4</v>
      </c>
      <c r="L41" s="81">
        <v>0</v>
      </c>
      <c r="M41" s="81">
        <v>68.599999999999994</v>
      </c>
      <c r="N41" s="81">
        <v>0</v>
      </c>
      <c r="O41" s="81">
        <v>272.3</v>
      </c>
      <c r="P41" s="81">
        <v>5759.5610299999998</v>
      </c>
      <c r="Q41" s="81">
        <v>486</v>
      </c>
      <c r="R41" s="82">
        <v>6517.86103</v>
      </c>
      <c r="S41" s="80" t="s">
        <v>804</v>
      </c>
      <c r="T41" s="81">
        <v>2949.5610299999998</v>
      </c>
      <c r="U41" s="81">
        <v>2911.5</v>
      </c>
      <c r="V41" s="81">
        <v>68.599999999999994</v>
      </c>
      <c r="W41" s="81">
        <v>588.20000000000005</v>
      </c>
      <c r="X41" s="82">
        <v>6517.86103</v>
      </c>
      <c r="Y41" s="80" t="s">
        <v>804</v>
      </c>
      <c r="Z41" s="81">
        <v>173.2</v>
      </c>
      <c r="AA41" s="81">
        <v>42.2</v>
      </c>
      <c r="AB41" s="81">
        <v>68.599999999999994</v>
      </c>
      <c r="AC41" s="81">
        <v>588.20000000000005</v>
      </c>
      <c r="AD41" s="82">
        <v>872.2</v>
      </c>
    </row>
    <row r="42" spans="1:30" x14ac:dyDescent="0.3">
      <c r="A42" s="1"/>
      <c r="B42" s="80" t="s">
        <v>805</v>
      </c>
      <c r="C42" s="81">
        <v>201.6</v>
      </c>
      <c r="D42" s="81">
        <v>63.4</v>
      </c>
      <c r="E42" s="81">
        <v>0</v>
      </c>
      <c r="F42" s="81">
        <v>61.1</v>
      </c>
      <c r="G42" s="81">
        <v>2484.7616499999999</v>
      </c>
      <c r="H42" s="81">
        <v>2867.8</v>
      </c>
      <c r="I42" s="81">
        <v>0</v>
      </c>
      <c r="J42" s="81">
        <v>476.2</v>
      </c>
      <c r="K42" s="81">
        <v>467.5</v>
      </c>
      <c r="L42" s="81">
        <v>0</v>
      </c>
      <c r="M42" s="81">
        <v>0.5</v>
      </c>
      <c r="N42" s="81">
        <v>0</v>
      </c>
      <c r="O42" s="81">
        <v>326.10000000000002</v>
      </c>
      <c r="P42" s="81">
        <v>5828.7616500000004</v>
      </c>
      <c r="Q42" s="81">
        <v>468</v>
      </c>
      <c r="R42" s="82">
        <v>6622.8616499999998</v>
      </c>
      <c r="S42" s="80" t="s">
        <v>805</v>
      </c>
      <c r="T42" s="81">
        <v>3153.8616499999998</v>
      </c>
      <c r="U42" s="81">
        <v>2931.2</v>
      </c>
      <c r="V42" s="81">
        <v>0.5</v>
      </c>
      <c r="W42" s="81">
        <v>537.29999999999995</v>
      </c>
      <c r="X42" s="82">
        <v>6622.8616499999998</v>
      </c>
      <c r="Y42" s="80" t="s">
        <v>805</v>
      </c>
      <c r="Z42" s="81">
        <v>185.9</v>
      </c>
      <c r="AA42" s="81">
        <v>42.9</v>
      </c>
      <c r="AB42" s="81">
        <v>0.5</v>
      </c>
      <c r="AC42" s="81">
        <v>537.29999999999995</v>
      </c>
      <c r="AD42" s="82">
        <v>766.6</v>
      </c>
    </row>
    <row r="43" spans="1:30" x14ac:dyDescent="0.3">
      <c r="A43" s="1"/>
      <c r="B43" s="80" t="s">
        <v>806</v>
      </c>
      <c r="C43" s="81">
        <v>213.2</v>
      </c>
      <c r="D43" s="81">
        <v>64.099999999999994</v>
      </c>
      <c r="E43" s="81">
        <v>0</v>
      </c>
      <c r="F43" s="81">
        <v>40.9</v>
      </c>
      <c r="G43" s="81">
        <v>2630.76188</v>
      </c>
      <c r="H43" s="81">
        <v>2851.8</v>
      </c>
      <c r="I43" s="81">
        <v>0</v>
      </c>
      <c r="J43" s="81">
        <v>510.9</v>
      </c>
      <c r="K43" s="81">
        <v>463.6</v>
      </c>
      <c r="L43" s="81">
        <v>0</v>
      </c>
      <c r="M43" s="81">
        <v>0</v>
      </c>
      <c r="N43" s="81">
        <v>0</v>
      </c>
      <c r="O43" s="81">
        <v>318.2</v>
      </c>
      <c r="P43" s="81">
        <v>5993.4618799999998</v>
      </c>
      <c r="Q43" s="81">
        <v>463.6</v>
      </c>
      <c r="R43" s="82">
        <v>6775.26188</v>
      </c>
      <c r="S43" s="80" t="s">
        <v>806</v>
      </c>
      <c r="T43" s="81">
        <v>3307.5618800000002</v>
      </c>
      <c r="U43" s="81">
        <v>2915.9</v>
      </c>
      <c r="V43" s="81">
        <v>0</v>
      </c>
      <c r="W43" s="81">
        <v>551.79999999999995</v>
      </c>
      <c r="X43" s="82">
        <v>6775.26188</v>
      </c>
      <c r="Y43" s="80" t="s">
        <v>806</v>
      </c>
      <c r="Z43" s="81">
        <v>195.7</v>
      </c>
      <c r="AA43" s="81">
        <v>43.3</v>
      </c>
      <c r="AB43" s="81">
        <v>0</v>
      </c>
      <c r="AC43" s="81">
        <v>551.79999999999995</v>
      </c>
      <c r="AD43" s="82">
        <v>790.8</v>
      </c>
    </row>
    <row r="44" spans="1:30" x14ac:dyDescent="0.3">
      <c r="A44" s="1"/>
      <c r="B44" s="80" t="s">
        <v>807</v>
      </c>
      <c r="C44" s="81">
        <v>226.3</v>
      </c>
      <c r="D44" s="81">
        <v>64.3</v>
      </c>
      <c r="E44" s="81">
        <v>0</v>
      </c>
      <c r="F44" s="81">
        <v>33.9</v>
      </c>
      <c r="G44" s="81">
        <v>2710.4638799999998</v>
      </c>
      <c r="H44" s="81">
        <v>3067.9</v>
      </c>
      <c r="I44" s="81">
        <v>0</v>
      </c>
      <c r="J44" s="81">
        <v>492.1</v>
      </c>
      <c r="K44" s="81">
        <v>579</v>
      </c>
      <c r="L44" s="81">
        <v>0</v>
      </c>
      <c r="M44" s="81">
        <v>0</v>
      </c>
      <c r="N44" s="81">
        <v>0</v>
      </c>
      <c r="O44" s="81">
        <v>324.5</v>
      </c>
      <c r="P44" s="81">
        <v>6270.4638800000002</v>
      </c>
      <c r="Q44" s="81">
        <v>579</v>
      </c>
      <c r="R44" s="82">
        <v>7173.9638800000002</v>
      </c>
      <c r="S44" s="80" t="s">
        <v>807</v>
      </c>
      <c r="T44" s="81">
        <v>3515.76388</v>
      </c>
      <c r="U44" s="81">
        <v>3132.2</v>
      </c>
      <c r="V44" s="81">
        <v>0</v>
      </c>
      <c r="W44" s="81">
        <v>526</v>
      </c>
      <c r="X44" s="82">
        <v>7173.9638800000002</v>
      </c>
      <c r="Y44" s="80" t="s">
        <v>807</v>
      </c>
      <c r="Z44" s="81">
        <v>187.5</v>
      </c>
      <c r="AA44" s="81">
        <v>42.9</v>
      </c>
      <c r="AB44" s="81">
        <v>0</v>
      </c>
      <c r="AC44" s="81">
        <v>526</v>
      </c>
      <c r="AD44" s="82">
        <v>756.4</v>
      </c>
    </row>
    <row r="45" spans="1:30" x14ac:dyDescent="0.3">
      <c r="A45" s="1"/>
      <c r="B45" s="80" t="s">
        <v>808</v>
      </c>
      <c r="C45" s="81">
        <v>226.4</v>
      </c>
      <c r="D45" s="81">
        <v>63.9</v>
      </c>
      <c r="E45" s="81">
        <v>0</v>
      </c>
      <c r="F45" s="81">
        <v>38.5</v>
      </c>
      <c r="G45" s="81">
        <v>2736.7638400000001</v>
      </c>
      <c r="H45" s="81">
        <v>3067.1</v>
      </c>
      <c r="I45" s="81">
        <v>0</v>
      </c>
      <c r="J45" s="81">
        <v>514.9</v>
      </c>
      <c r="K45" s="81">
        <v>564.70000000000005</v>
      </c>
      <c r="L45" s="81">
        <v>0</v>
      </c>
      <c r="M45" s="81">
        <v>0</v>
      </c>
      <c r="N45" s="81">
        <v>0</v>
      </c>
      <c r="O45" s="81">
        <v>328.8</v>
      </c>
      <c r="P45" s="81">
        <v>6318.7638399999996</v>
      </c>
      <c r="Q45" s="81">
        <v>564.70000000000005</v>
      </c>
      <c r="R45" s="82">
        <v>7212.2638399999996</v>
      </c>
      <c r="S45" s="80" t="s">
        <v>808</v>
      </c>
      <c r="T45" s="81">
        <v>3527.86384</v>
      </c>
      <c r="U45" s="81">
        <v>3131</v>
      </c>
      <c r="V45" s="81">
        <v>0</v>
      </c>
      <c r="W45" s="81">
        <v>553.4</v>
      </c>
      <c r="X45" s="82">
        <v>7212.2638399999996</v>
      </c>
      <c r="Y45" s="80" t="s">
        <v>808</v>
      </c>
      <c r="Z45" s="81">
        <v>189.2</v>
      </c>
      <c r="AA45" s="81">
        <v>42.6</v>
      </c>
      <c r="AB45" s="81">
        <v>0</v>
      </c>
      <c r="AC45" s="81">
        <v>553.4</v>
      </c>
      <c r="AD45" s="82">
        <v>785.2</v>
      </c>
    </row>
    <row r="46" spans="1:30" x14ac:dyDescent="0.3">
      <c r="A46" s="1"/>
      <c r="B46" s="80" t="s">
        <v>809</v>
      </c>
      <c r="C46" s="81">
        <v>234.7</v>
      </c>
      <c r="D46" s="81">
        <v>65</v>
      </c>
      <c r="E46" s="81">
        <v>0</v>
      </c>
      <c r="F46" s="81">
        <v>32.200000000000003</v>
      </c>
      <c r="G46" s="81">
        <v>2874.4995600000002</v>
      </c>
      <c r="H46" s="81">
        <v>3051.7</v>
      </c>
      <c r="I46" s="81">
        <v>0</v>
      </c>
      <c r="J46" s="81">
        <v>558.20000000000005</v>
      </c>
      <c r="K46" s="81">
        <v>569</v>
      </c>
      <c r="L46" s="81">
        <v>0</v>
      </c>
      <c r="M46" s="81">
        <v>0</v>
      </c>
      <c r="N46" s="81">
        <v>0</v>
      </c>
      <c r="O46" s="81">
        <v>331.9</v>
      </c>
      <c r="P46" s="81">
        <v>6484.3995599999998</v>
      </c>
      <c r="Q46" s="81">
        <v>569</v>
      </c>
      <c r="R46" s="82">
        <v>7385.2995600000004</v>
      </c>
      <c r="S46" s="80" t="s">
        <v>809</v>
      </c>
      <c r="T46" s="81">
        <v>3678.19956</v>
      </c>
      <c r="U46" s="81">
        <v>3116.7</v>
      </c>
      <c r="V46" s="81">
        <v>0</v>
      </c>
      <c r="W46" s="81">
        <v>590.4</v>
      </c>
      <c r="X46" s="82">
        <v>7385.2995600000004</v>
      </c>
      <c r="Y46" s="80" t="s">
        <v>809</v>
      </c>
      <c r="Z46" s="81">
        <v>195.9</v>
      </c>
      <c r="AA46" s="81">
        <v>43.7</v>
      </c>
      <c r="AB46" s="81">
        <v>0</v>
      </c>
      <c r="AC46" s="81">
        <v>590.4</v>
      </c>
      <c r="AD46" s="82">
        <v>830</v>
      </c>
    </row>
    <row r="47" spans="1:30" x14ac:dyDescent="0.3">
      <c r="A47" s="1"/>
      <c r="B47" s="80" t="s">
        <v>810</v>
      </c>
      <c r="C47" s="81">
        <v>233.4</v>
      </c>
      <c r="D47" s="81">
        <v>65.400000000000006</v>
      </c>
      <c r="E47" s="81">
        <v>0</v>
      </c>
      <c r="F47" s="81">
        <v>30.8</v>
      </c>
      <c r="G47" s="81">
        <v>2865.0742</v>
      </c>
      <c r="H47" s="81">
        <v>3058</v>
      </c>
      <c r="I47" s="81">
        <v>0</v>
      </c>
      <c r="J47" s="81">
        <v>537.70000000000005</v>
      </c>
      <c r="K47" s="81">
        <v>577.20000000000005</v>
      </c>
      <c r="L47" s="81">
        <v>0</v>
      </c>
      <c r="M47" s="81">
        <v>0</v>
      </c>
      <c r="N47" s="81">
        <v>0</v>
      </c>
      <c r="O47" s="81">
        <v>329.6</v>
      </c>
      <c r="P47" s="81">
        <v>6460.7741999999998</v>
      </c>
      <c r="Q47" s="81">
        <v>577.20000000000005</v>
      </c>
      <c r="R47" s="82">
        <v>7367.5742</v>
      </c>
      <c r="S47" s="80" t="s">
        <v>810</v>
      </c>
      <c r="T47" s="81">
        <v>3675.6741999999999</v>
      </c>
      <c r="U47" s="81">
        <v>3123.4</v>
      </c>
      <c r="V47" s="81">
        <v>0</v>
      </c>
      <c r="W47" s="81">
        <v>568.5</v>
      </c>
      <c r="X47" s="82">
        <v>7367.5742</v>
      </c>
      <c r="Y47" s="80" t="s">
        <v>810</v>
      </c>
      <c r="Z47" s="81">
        <v>194</v>
      </c>
      <c r="AA47" s="81">
        <v>43.8</v>
      </c>
      <c r="AB47" s="81">
        <v>0</v>
      </c>
      <c r="AC47" s="81">
        <v>568.5</v>
      </c>
      <c r="AD47" s="82">
        <v>806.3</v>
      </c>
    </row>
    <row r="48" spans="1:30" x14ac:dyDescent="0.3">
      <c r="A48" s="1"/>
      <c r="B48" s="80" t="s">
        <v>811</v>
      </c>
      <c r="C48" s="81">
        <v>230.5</v>
      </c>
      <c r="D48" s="81">
        <v>65.099999999999994</v>
      </c>
      <c r="E48" s="81">
        <v>0</v>
      </c>
      <c r="F48" s="81">
        <v>24.2</v>
      </c>
      <c r="G48" s="81">
        <v>2808.0077000000001</v>
      </c>
      <c r="H48" s="81">
        <v>3053</v>
      </c>
      <c r="I48" s="81">
        <v>0</v>
      </c>
      <c r="J48" s="81">
        <v>581.4</v>
      </c>
      <c r="K48" s="81">
        <v>573.9</v>
      </c>
      <c r="L48" s="81">
        <v>0</v>
      </c>
      <c r="M48" s="81">
        <v>0</v>
      </c>
      <c r="N48" s="81">
        <v>0</v>
      </c>
      <c r="O48" s="81">
        <v>319.8</v>
      </c>
      <c r="P48" s="81">
        <v>6442.4076999999997</v>
      </c>
      <c r="Q48" s="81">
        <v>573.9</v>
      </c>
      <c r="R48" s="82">
        <v>7336.1076999999996</v>
      </c>
      <c r="S48" s="80" t="s">
        <v>811</v>
      </c>
      <c r="T48" s="81">
        <v>3612.4077000000002</v>
      </c>
      <c r="U48" s="81">
        <v>3118.1</v>
      </c>
      <c r="V48" s="81">
        <v>0</v>
      </c>
      <c r="W48" s="81">
        <v>605.6</v>
      </c>
      <c r="X48" s="82">
        <v>7336.1076999999996</v>
      </c>
      <c r="Y48" s="80" t="s">
        <v>811</v>
      </c>
      <c r="Z48" s="81">
        <v>195.1</v>
      </c>
      <c r="AA48" s="81">
        <v>43.2</v>
      </c>
      <c r="AB48" s="81">
        <v>0</v>
      </c>
      <c r="AC48" s="81">
        <v>605.6</v>
      </c>
      <c r="AD48" s="82">
        <v>843.9</v>
      </c>
    </row>
    <row r="49" spans="1:30" x14ac:dyDescent="0.3">
      <c r="A49" s="1"/>
      <c r="B49" s="80" t="s">
        <v>812</v>
      </c>
      <c r="C49" s="81">
        <v>229.2</v>
      </c>
      <c r="D49" s="81">
        <v>65.3</v>
      </c>
      <c r="E49" s="81">
        <v>0</v>
      </c>
      <c r="F49" s="81">
        <v>17.8</v>
      </c>
      <c r="G49" s="81">
        <v>2800.6298999999999</v>
      </c>
      <c r="H49" s="81">
        <v>3069</v>
      </c>
      <c r="I49" s="81">
        <v>0</v>
      </c>
      <c r="J49" s="81">
        <v>560</v>
      </c>
      <c r="K49" s="81">
        <v>574.6</v>
      </c>
      <c r="L49" s="81">
        <v>0</v>
      </c>
      <c r="M49" s="81">
        <v>0</v>
      </c>
      <c r="N49" s="81">
        <v>0</v>
      </c>
      <c r="O49" s="81">
        <v>312.3</v>
      </c>
      <c r="P49" s="81">
        <v>6429.6298999999999</v>
      </c>
      <c r="Q49" s="81">
        <v>574.6</v>
      </c>
      <c r="R49" s="82">
        <v>7316.5299000000005</v>
      </c>
      <c r="S49" s="80" t="s">
        <v>812</v>
      </c>
      <c r="T49" s="81">
        <v>3604.4299000000001</v>
      </c>
      <c r="U49" s="81">
        <v>3134.3</v>
      </c>
      <c r="V49" s="81">
        <v>0</v>
      </c>
      <c r="W49" s="81">
        <v>577.79999999999995</v>
      </c>
      <c r="X49" s="82">
        <v>7316.5299000000005</v>
      </c>
      <c r="Y49" s="80" t="s">
        <v>812</v>
      </c>
      <c r="Z49" s="81">
        <v>195.2</v>
      </c>
      <c r="AA49" s="81">
        <v>43.5</v>
      </c>
      <c r="AB49" s="81">
        <v>0</v>
      </c>
      <c r="AC49" s="81">
        <v>577.79999999999995</v>
      </c>
      <c r="AD49" s="82">
        <v>816.5</v>
      </c>
    </row>
    <row r="50" spans="1:30" x14ac:dyDescent="0.3">
      <c r="A50" s="1"/>
      <c r="B50" s="80" t="s">
        <v>813</v>
      </c>
      <c r="C50" s="81">
        <v>235.2</v>
      </c>
      <c r="D50" s="81">
        <v>64</v>
      </c>
      <c r="E50" s="81">
        <v>0</v>
      </c>
      <c r="F50" s="81">
        <v>13.5</v>
      </c>
      <c r="G50" s="81">
        <v>2708.2920100000001</v>
      </c>
      <c r="H50" s="81">
        <v>2988.8</v>
      </c>
      <c r="I50" s="81">
        <v>0</v>
      </c>
      <c r="J50" s="81">
        <v>488.8</v>
      </c>
      <c r="K50" s="81">
        <v>584.4</v>
      </c>
      <c r="L50" s="81">
        <v>0</v>
      </c>
      <c r="M50" s="81">
        <v>0</v>
      </c>
      <c r="N50" s="81">
        <v>0</v>
      </c>
      <c r="O50" s="81">
        <v>312.7</v>
      </c>
      <c r="P50" s="81">
        <v>6185.8920099999996</v>
      </c>
      <c r="Q50" s="81">
        <v>584.4</v>
      </c>
      <c r="R50" s="82">
        <v>7082.9920099999999</v>
      </c>
      <c r="S50" s="80" t="s">
        <v>813</v>
      </c>
      <c r="T50" s="81">
        <v>3527.89201</v>
      </c>
      <c r="U50" s="81">
        <v>3052.8</v>
      </c>
      <c r="V50" s="81">
        <v>0</v>
      </c>
      <c r="W50" s="81">
        <v>502.3</v>
      </c>
      <c r="X50" s="82">
        <v>7082.9920099999999</v>
      </c>
      <c r="Y50" s="80" t="s">
        <v>813</v>
      </c>
      <c r="Z50" s="81">
        <v>194.8</v>
      </c>
      <c r="AA50" s="81">
        <v>42.8</v>
      </c>
      <c r="AB50" s="81">
        <v>0</v>
      </c>
      <c r="AC50" s="81">
        <v>502.3</v>
      </c>
      <c r="AD50" s="82">
        <v>739.9</v>
      </c>
    </row>
    <row r="51" spans="1:30" x14ac:dyDescent="0.3">
      <c r="A51" s="1"/>
      <c r="B51" s="80" t="s">
        <v>814</v>
      </c>
      <c r="C51" s="81">
        <v>233.2</v>
      </c>
      <c r="D51" s="81">
        <v>61.7</v>
      </c>
      <c r="E51" s="81">
        <v>0</v>
      </c>
      <c r="F51" s="81">
        <v>12.2</v>
      </c>
      <c r="G51" s="81">
        <v>2696.2116999999998</v>
      </c>
      <c r="H51" s="81">
        <v>3032.8</v>
      </c>
      <c r="I51" s="81">
        <v>0</v>
      </c>
      <c r="J51" s="81">
        <v>467</v>
      </c>
      <c r="K51" s="81">
        <v>575.4</v>
      </c>
      <c r="L51" s="81">
        <v>0</v>
      </c>
      <c r="M51" s="81">
        <v>0</v>
      </c>
      <c r="N51" s="81">
        <v>0</v>
      </c>
      <c r="O51" s="81">
        <v>307.10000000000002</v>
      </c>
      <c r="P51" s="81">
        <v>6196.0117</v>
      </c>
      <c r="Q51" s="81">
        <v>575.4</v>
      </c>
      <c r="R51" s="82">
        <v>7078.5117</v>
      </c>
      <c r="S51" s="80" t="s">
        <v>814</v>
      </c>
      <c r="T51" s="81">
        <v>3504.8117000000002</v>
      </c>
      <c r="U51" s="81">
        <v>3094.5</v>
      </c>
      <c r="V51" s="81">
        <v>0</v>
      </c>
      <c r="W51" s="81">
        <v>479.2</v>
      </c>
      <c r="X51" s="82">
        <v>7078.5117</v>
      </c>
      <c r="Y51" s="80" t="s">
        <v>814</v>
      </c>
      <c r="Z51" s="81">
        <v>193.3</v>
      </c>
      <c r="AA51" s="81">
        <v>40.6</v>
      </c>
      <c r="AB51" s="81">
        <v>0</v>
      </c>
      <c r="AC51" s="81">
        <v>479.2</v>
      </c>
      <c r="AD51" s="82">
        <v>713.1</v>
      </c>
    </row>
    <row r="52" spans="1:30" x14ac:dyDescent="0.3">
      <c r="A52" s="1"/>
      <c r="B52" s="80" t="s">
        <v>815</v>
      </c>
      <c r="C52" s="81">
        <v>230.7</v>
      </c>
      <c r="D52" s="81">
        <v>64.2</v>
      </c>
      <c r="E52" s="81">
        <v>0</v>
      </c>
      <c r="F52" s="81">
        <v>15.9</v>
      </c>
      <c r="G52" s="81">
        <v>2493.1133599999998</v>
      </c>
      <c r="H52" s="81">
        <v>3060.8</v>
      </c>
      <c r="I52" s="81">
        <v>0</v>
      </c>
      <c r="J52" s="81">
        <v>412.1</v>
      </c>
      <c r="K52" s="81">
        <v>518.1</v>
      </c>
      <c r="L52" s="81">
        <v>0</v>
      </c>
      <c r="M52" s="81">
        <v>0</v>
      </c>
      <c r="N52" s="81">
        <v>0</v>
      </c>
      <c r="O52" s="81">
        <v>310.8</v>
      </c>
      <c r="P52" s="81">
        <v>5966.0133599999999</v>
      </c>
      <c r="Q52" s="81">
        <v>518.1</v>
      </c>
      <c r="R52" s="82">
        <v>6794.9133599999996</v>
      </c>
      <c r="S52" s="80" t="s">
        <v>815</v>
      </c>
      <c r="T52" s="81">
        <v>3241.91336</v>
      </c>
      <c r="U52" s="81">
        <v>3125</v>
      </c>
      <c r="V52" s="81">
        <v>0</v>
      </c>
      <c r="W52" s="81">
        <v>428</v>
      </c>
      <c r="X52" s="82">
        <v>6794.9133599999996</v>
      </c>
      <c r="Y52" s="80" t="s">
        <v>815</v>
      </c>
      <c r="Z52" s="81">
        <v>192</v>
      </c>
      <c r="AA52" s="81">
        <v>42</v>
      </c>
      <c r="AB52" s="81">
        <v>0</v>
      </c>
      <c r="AC52" s="81">
        <v>428</v>
      </c>
      <c r="AD52" s="82">
        <v>662</v>
      </c>
    </row>
    <row r="53" spans="1:30" x14ac:dyDescent="0.3">
      <c r="A53" s="1"/>
      <c r="B53" s="80" t="s">
        <v>816</v>
      </c>
      <c r="C53" s="81">
        <v>200.7</v>
      </c>
      <c r="D53" s="81">
        <v>65</v>
      </c>
      <c r="E53" s="81">
        <v>0</v>
      </c>
      <c r="F53" s="81">
        <v>35.200000000000003</v>
      </c>
      <c r="G53" s="81">
        <v>2487.3852099999999</v>
      </c>
      <c r="H53" s="81">
        <v>2976.1</v>
      </c>
      <c r="I53" s="81">
        <v>0</v>
      </c>
      <c r="J53" s="81">
        <v>347</v>
      </c>
      <c r="K53" s="81">
        <v>541.6</v>
      </c>
      <c r="L53" s="81">
        <v>0</v>
      </c>
      <c r="M53" s="81">
        <v>0</v>
      </c>
      <c r="N53" s="81">
        <v>0</v>
      </c>
      <c r="O53" s="81">
        <v>300.89999999999998</v>
      </c>
      <c r="P53" s="81">
        <v>5810.4852099999998</v>
      </c>
      <c r="Q53" s="81">
        <v>541.6</v>
      </c>
      <c r="R53" s="82">
        <v>6652.9852099999998</v>
      </c>
      <c r="S53" s="80" t="s">
        <v>816</v>
      </c>
      <c r="T53" s="81">
        <v>3229.6852100000001</v>
      </c>
      <c r="U53" s="81">
        <v>3041.1</v>
      </c>
      <c r="V53" s="81">
        <v>0</v>
      </c>
      <c r="W53" s="81">
        <v>382.2</v>
      </c>
      <c r="X53" s="82">
        <v>6652.9852099999998</v>
      </c>
      <c r="Y53" s="80" t="s">
        <v>816</v>
      </c>
      <c r="Z53" s="81">
        <v>187.5</v>
      </c>
      <c r="AA53" s="81">
        <v>43.3</v>
      </c>
      <c r="AB53" s="81">
        <v>0</v>
      </c>
      <c r="AC53" s="81">
        <v>382.2</v>
      </c>
      <c r="AD53" s="82">
        <v>613</v>
      </c>
    </row>
    <row r="54" spans="1:30" x14ac:dyDescent="0.3">
      <c r="A54" s="1"/>
      <c r="B54" s="80" t="s">
        <v>817</v>
      </c>
      <c r="C54" s="81">
        <v>168.1</v>
      </c>
      <c r="D54" s="81">
        <v>65.400000000000006</v>
      </c>
      <c r="E54" s="81">
        <v>0</v>
      </c>
      <c r="F54" s="81">
        <v>38.4</v>
      </c>
      <c r="G54" s="81">
        <v>2458.4227099999998</v>
      </c>
      <c r="H54" s="81">
        <v>2931.4</v>
      </c>
      <c r="I54" s="81">
        <v>0</v>
      </c>
      <c r="J54" s="81">
        <v>317.7</v>
      </c>
      <c r="K54" s="81">
        <v>527.29999999999995</v>
      </c>
      <c r="L54" s="81">
        <v>0</v>
      </c>
      <c r="M54" s="81">
        <v>0</v>
      </c>
      <c r="N54" s="81">
        <v>0</v>
      </c>
      <c r="O54" s="81">
        <v>271.89999999999998</v>
      </c>
      <c r="P54" s="81">
        <v>5707.5227100000002</v>
      </c>
      <c r="Q54" s="81">
        <v>527.29999999999995</v>
      </c>
      <c r="R54" s="82">
        <v>6506.72271</v>
      </c>
      <c r="S54" s="80" t="s">
        <v>817</v>
      </c>
      <c r="T54" s="81">
        <v>3153.8227099999999</v>
      </c>
      <c r="U54" s="81">
        <v>2996.8</v>
      </c>
      <c r="V54" s="81">
        <v>0</v>
      </c>
      <c r="W54" s="81">
        <v>356.1</v>
      </c>
      <c r="X54" s="82">
        <v>6506.72271</v>
      </c>
      <c r="Y54" s="80" t="s">
        <v>817</v>
      </c>
      <c r="Z54" s="81">
        <v>181.8</v>
      </c>
      <c r="AA54" s="81">
        <v>43.7</v>
      </c>
      <c r="AB54" s="81">
        <v>0</v>
      </c>
      <c r="AC54" s="81">
        <v>356.1</v>
      </c>
      <c r="AD54" s="82">
        <v>581.6</v>
      </c>
    </row>
    <row r="55" spans="1:30" x14ac:dyDescent="0.3">
      <c r="A55" s="1"/>
      <c r="B55" s="80" t="s">
        <v>37</v>
      </c>
      <c r="C55" s="81">
        <v>172.8</v>
      </c>
      <c r="D55" s="81">
        <v>64.400000000000006</v>
      </c>
      <c r="E55" s="81">
        <v>0</v>
      </c>
      <c r="F55" s="81">
        <v>41.5</v>
      </c>
      <c r="G55" s="81">
        <v>2408.01512</v>
      </c>
      <c r="H55" s="81">
        <v>2846.2</v>
      </c>
      <c r="I55" s="81">
        <v>0</v>
      </c>
      <c r="J55" s="81">
        <v>314.2</v>
      </c>
      <c r="K55" s="81">
        <v>468</v>
      </c>
      <c r="L55" s="81">
        <v>0</v>
      </c>
      <c r="M55" s="81">
        <v>0</v>
      </c>
      <c r="N55" s="81">
        <v>0</v>
      </c>
      <c r="O55" s="81">
        <v>278.7</v>
      </c>
      <c r="P55" s="81">
        <v>5568.4151199999997</v>
      </c>
      <c r="Q55" s="81">
        <v>468</v>
      </c>
      <c r="R55" s="82">
        <v>6315.1151200000004</v>
      </c>
      <c r="S55" s="80" t="s">
        <v>37</v>
      </c>
      <c r="T55" s="81">
        <v>3048.8151200000002</v>
      </c>
      <c r="U55" s="81">
        <v>2910.6</v>
      </c>
      <c r="V55" s="81">
        <v>0</v>
      </c>
      <c r="W55" s="81">
        <v>355.7</v>
      </c>
      <c r="X55" s="82">
        <v>6315.1151200000004</v>
      </c>
      <c r="Y55" s="80" t="s">
        <v>37</v>
      </c>
      <c r="Z55" s="81">
        <v>183.2</v>
      </c>
      <c r="AA55" s="81">
        <v>43.7</v>
      </c>
      <c r="AB55" s="81">
        <v>0</v>
      </c>
      <c r="AC55" s="81">
        <v>355.7</v>
      </c>
      <c r="AD55" s="82">
        <v>582.6</v>
      </c>
    </row>
    <row r="56" spans="1:30" x14ac:dyDescent="0.3">
      <c r="A56" s="1"/>
      <c r="B56" s="83" t="s">
        <v>975</v>
      </c>
      <c r="C56" s="84">
        <v>4066.1</v>
      </c>
      <c r="D56" s="84">
        <v>1541.4</v>
      </c>
      <c r="E56" s="84">
        <v>0.1</v>
      </c>
      <c r="F56" s="84">
        <v>1028.95</v>
      </c>
      <c r="G56" s="84">
        <v>54085.614670000003</v>
      </c>
      <c r="H56" s="84">
        <v>72166.75</v>
      </c>
      <c r="I56" s="84">
        <v>8.15</v>
      </c>
      <c r="J56" s="84">
        <v>6891.8</v>
      </c>
      <c r="K56" s="84">
        <v>10627.5</v>
      </c>
      <c r="L56" s="84">
        <v>0</v>
      </c>
      <c r="M56" s="84">
        <v>5242.25</v>
      </c>
      <c r="N56" s="84">
        <v>0</v>
      </c>
      <c r="O56" s="84">
        <v>6636.55</v>
      </c>
      <c r="P56" s="84">
        <v>133152.31466999999</v>
      </c>
      <c r="Q56" s="84">
        <v>15869.75</v>
      </c>
      <c r="R56" s="84">
        <v>155658.61467000001</v>
      </c>
      <c r="S56" s="83" t="s">
        <v>975</v>
      </c>
      <c r="T56" s="84">
        <v>68779.214670000001</v>
      </c>
      <c r="U56" s="84">
        <v>73708.149999999994</v>
      </c>
      <c r="V56" s="84">
        <v>5250.5</v>
      </c>
      <c r="W56" s="84">
        <v>7920.75</v>
      </c>
      <c r="X56" s="84">
        <v>155658.61467000001</v>
      </c>
      <c r="Y56" s="83" t="s">
        <v>975</v>
      </c>
      <c r="Z56" s="84">
        <v>4466.55</v>
      </c>
      <c r="AA56" s="84">
        <v>1037.5999999999999</v>
      </c>
      <c r="AB56" s="84">
        <v>5250.5</v>
      </c>
      <c r="AC56" s="84">
        <v>7920.75</v>
      </c>
      <c r="AD56" s="84">
        <v>18675.400000000001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1183</v>
      </c>
      <c r="C5" s="1"/>
      <c r="D5" s="1"/>
      <c r="E5" s="1"/>
      <c r="F5" s="1"/>
      <c r="G5" s="1"/>
      <c r="H5" s="1"/>
      <c r="I5" s="1"/>
      <c r="J5" s="1"/>
      <c r="K5" s="1"/>
      <c r="L5" s="1"/>
      <c r="M5" s="1"/>
      <c r="N5" s="1"/>
      <c r="O5" s="1"/>
      <c r="P5" s="1"/>
    </row>
    <row r="6" spans="1:16" ht="27.6" x14ac:dyDescent="0.3">
      <c r="A6" s="1"/>
      <c r="B6" s="3" t="s">
        <v>113</v>
      </c>
      <c r="C6" s="3" t="s">
        <v>1184</v>
      </c>
      <c r="D6" s="3" t="s">
        <v>1185</v>
      </c>
      <c r="E6" s="3" t="s">
        <v>1186</v>
      </c>
      <c r="F6" s="3" t="s">
        <v>116</v>
      </c>
      <c r="G6" s="3" t="s">
        <v>117</v>
      </c>
      <c r="H6" s="3" t="s">
        <v>1187</v>
      </c>
      <c r="I6" s="3" t="s">
        <v>1188</v>
      </c>
      <c r="J6" s="3" t="s">
        <v>1189</v>
      </c>
      <c r="K6" s="3" t="s">
        <v>1190</v>
      </c>
      <c r="L6" s="3" t="s">
        <v>1191</v>
      </c>
      <c r="M6" s="3" t="s">
        <v>1192</v>
      </c>
      <c r="N6" s="3" t="s">
        <v>1193</v>
      </c>
      <c r="O6" s="3" t="s">
        <v>1194</v>
      </c>
      <c r="P6" s="3" t="s">
        <v>1195</v>
      </c>
    </row>
    <row r="7" spans="1:16" x14ac:dyDescent="0.3">
      <c r="A7" s="1"/>
      <c r="B7" s="6" t="s">
        <v>603</v>
      </c>
      <c r="C7" s="6" t="s">
        <v>1001</v>
      </c>
      <c r="D7" s="85" t="s">
        <v>51</v>
      </c>
      <c r="E7" s="6" t="s">
        <v>1196</v>
      </c>
      <c r="F7" s="85" t="s">
        <v>18</v>
      </c>
      <c r="G7" s="85" t="s">
        <v>1197</v>
      </c>
      <c r="H7" s="85" t="s">
        <v>927</v>
      </c>
      <c r="I7" s="85" t="s">
        <v>927</v>
      </c>
      <c r="J7" s="85" t="s">
        <v>1198</v>
      </c>
      <c r="K7" s="85" t="s">
        <v>927</v>
      </c>
      <c r="L7" s="85" t="s">
        <v>927</v>
      </c>
      <c r="M7" s="85" t="s">
        <v>927</v>
      </c>
      <c r="N7" s="85" t="s">
        <v>927</v>
      </c>
      <c r="O7" s="6" t="s">
        <v>1199</v>
      </c>
      <c r="P7" s="6"/>
    </row>
    <row r="8" spans="1:16" x14ac:dyDescent="0.3">
      <c r="A8" s="1"/>
      <c r="B8" s="6" t="s">
        <v>604</v>
      </c>
      <c r="C8" s="6" t="s">
        <v>1059</v>
      </c>
      <c r="D8" s="85" t="s">
        <v>51</v>
      </c>
      <c r="E8" s="6" t="s">
        <v>1200</v>
      </c>
      <c r="F8" s="85" t="s">
        <v>18</v>
      </c>
      <c r="G8" s="85" t="s">
        <v>1197</v>
      </c>
      <c r="H8" s="85" t="s">
        <v>927</v>
      </c>
      <c r="I8" s="85" t="s">
        <v>927</v>
      </c>
      <c r="J8" s="85" t="s">
        <v>1198</v>
      </c>
      <c r="K8" s="85" t="s">
        <v>927</v>
      </c>
      <c r="L8" s="85" t="s">
        <v>927</v>
      </c>
      <c r="M8" s="85" t="s">
        <v>927</v>
      </c>
      <c r="N8" s="85" t="s">
        <v>927</v>
      </c>
      <c r="O8" s="6" t="s">
        <v>1199</v>
      </c>
      <c r="P8" s="6"/>
    </row>
    <row r="9" spans="1:16" x14ac:dyDescent="0.3">
      <c r="A9" s="1"/>
      <c r="B9" s="6" t="s">
        <v>602</v>
      </c>
      <c r="C9" s="6" t="s">
        <v>1005</v>
      </c>
      <c r="D9" s="85" t="s">
        <v>51</v>
      </c>
      <c r="E9" s="6" t="s">
        <v>1201</v>
      </c>
      <c r="F9" s="85" t="s">
        <v>18</v>
      </c>
      <c r="G9" s="85" t="s">
        <v>1202</v>
      </c>
      <c r="H9" s="85" t="s">
        <v>927</v>
      </c>
      <c r="I9" s="85" t="s">
        <v>927</v>
      </c>
      <c r="J9" s="85" t="s">
        <v>1198</v>
      </c>
      <c r="K9" s="85" t="s">
        <v>927</v>
      </c>
      <c r="L9" s="85" t="s">
        <v>927</v>
      </c>
      <c r="M9" s="85" t="s">
        <v>927</v>
      </c>
      <c r="N9" s="85" t="s">
        <v>927</v>
      </c>
      <c r="O9" s="6" t="s">
        <v>1199</v>
      </c>
      <c r="P9" s="6"/>
    </row>
    <row r="10" spans="1:16" x14ac:dyDescent="0.3">
      <c r="A10" s="1"/>
      <c r="B10" s="6" t="s">
        <v>602</v>
      </c>
      <c r="C10" s="6" t="s">
        <v>1005</v>
      </c>
      <c r="D10" s="85" t="s">
        <v>1203</v>
      </c>
      <c r="E10" s="6" t="s">
        <v>1204</v>
      </c>
      <c r="F10" s="85" t="s">
        <v>1202</v>
      </c>
      <c r="G10" s="85" t="s">
        <v>1205</v>
      </c>
      <c r="H10" s="85" t="s">
        <v>927</v>
      </c>
      <c r="I10" s="85" t="s">
        <v>927</v>
      </c>
      <c r="J10" s="85" t="s">
        <v>1198</v>
      </c>
      <c r="K10" s="85" t="s">
        <v>927</v>
      </c>
      <c r="L10" s="85" t="s">
        <v>927</v>
      </c>
      <c r="M10" s="85" t="s">
        <v>927</v>
      </c>
      <c r="N10" s="85" t="s">
        <v>927</v>
      </c>
      <c r="O10" s="6" t="s">
        <v>1199</v>
      </c>
      <c r="P10" s="6"/>
    </row>
    <row r="11" spans="1:16" x14ac:dyDescent="0.3">
      <c r="A11" s="1"/>
      <c r="B11" s="6" t="s">
        <v>602</v>
      </c>
      <c r="C11" s="6" t="s">
        <v>1005</v>
      </c>
      <c r="D11" s="85" t="s">
        <v>51</v>
      </c>
      <c r="E11" s="6" t="s">
        <v>1201</v>
      </c>
      <c r="F11" s="85" t="s">
        <v>1205</v>
      </c>
      <c r="G11" s="85" t="s">
        <v>1197</v>
      </c>
      <c r="H11" s="85" t="s">
        <v>927</v>
      </c>
      <c r="I11" s="85" t="s">
        <v>927</v>
      </c>
      <c r="J11" s="85" t="s">
        <v>1198</v>
      </c>
      <c r="K11" s="85" t="s">
        <v>927</v>
      </c>
      <c r="L11" s="85" t="s">
        <v>927</v>
      </c>
      <c r="M11" s="85" t="s">
        <v>927</v>
      </c>
      <c r="N11" s="85" t="s">
        <v>927</v>
      </c>
      <c r="O11" s="6" t="s">
        <v>1199</v>
      </c>
      <c r="P11" s="6"/>
    </row>
    <row r="12" spans="1:16" x14ac:dyDescent="0.3">
      <c r="A12" s="1"/>
      <c r="B12" s="6" t="s">
        <v>48</v>
      </c>
      <c r="C12" s="6" t="s">
        <v>1073</v>
      </c>
      <c r="D12" s="85" t="s">
        <v>51</v>
      </c>
      <c r="E12" s="6" t="s">
        <v>1206</v>
      </c>
      <c r="F12" s="85" t="s">
        <v>18</v>
      </c>
      <c r="G12" s="85" t="s">
        <v>1197</v>
      </c>
      <c r="H12" s="85" t="s">
        <v>927</v>
      </c>
      <c r="I12" s="85" t="s">
        <v>927</v>
      </c>
      <c r="J12" s="85" t="s">
        <v>1207</v>
      </c>
      <c r="K12" s="85" t="s">
        <v>927</v>
      </c>
      <c r="L12" s="85" t="s">
        <v>927</v>
      </c>
      <c r="M12" s="85" t="s">
        <v>927</v>
      </c>
      <c r="N12" s="85" t="s">
        <v>927</v>
      </c>
      <c r="O12" s="6" t="s">
        <v>1199</v>
      </c>
      <c r="P12" s="6"/>
    </row>
    <row r="13" spans="1:16" x14ac:dyDescent="0.3">
      <c r="A13" s="1"/>
      <c r="B13" s="6" t="s">
        <v>56</v>
      </c>
      <c r="C13" s="6" t="s">
        <v>63</v>
      </c>
      <c r="D13" s="85" t="s">
        <v>51</v>
      </c>
      <c r="E13" s="6" t="s">
        <v>1208</v>
      </c>
      <c r="F13" s="85" t="s">
        <v>18</v>
      </c>
      <c r="G13" s="85" t="s">
        <v>1197</v>
      </c>
      <c r="H13" s="85" t="s">
        <v>927</v>
      </c>
      <c r="I13" s="85" t="s">
        <v>927</v>
      </c>
      <c r="J13" s="85" t="s">
        <v>1207</v>
      </c>
      <c r="K13" s="85" t="s">
        <v>927</v>
      </c>
      <c r="L13" s="85" t="s">
        <v>927</v>
      </c>
      <c r="M13" s="85" t="s">
        <v>927</v>
      </c>
      <c r="N13" s="85" t="s">
        <v>927</v>
      </c>
      <c r="O13" s="6" t="s">
        <v>1199</v>
      </c>
      <c r="P13" s="6"/>
    </row>
    <row r="14" spans="1:16" x14ac:dyDescent="0.3">
      <c r="A14" s="1"/>
      <c r="B14" s="6" t="s">
        <v>68</v>
      </c>
      <c r="C14" s="6" t="s">
        <v>69</v>
      </c>
      <c r="D14" s="85" t="s">
        <v>51</v>
      </c>
      <c r="E14" s="6" t="s">
        <v>1209</v>
      </c>
      <c r="F14" s="85" t="s">
        <v>18</v>
      </c>
      <c r="G14" s="85" t="s">
        <v>1197</v>
      </c>
      <c r="H14" s="85" t="s">
        <v>927</v>
      </c>
      <c r="I14" s="85" t="s">
        <v>927</v>
      </c>
      <c r="J14" s="85" t="s">
        <v>1207</v>
      </c>
      <c r="K14" s="85" t="s">
        <v>927</v>
      </c>
      <c r="L14" s="85" t="s">
        <v>927</v>
      </c>
      <c r="M14" s="85" t="s">
        <v>927</v>
      </c>
      <c r="N14" s="85" t="s">
        <v>927</v>
      </c>
      <c r="O14" s="6" t="s">
        <v>1199</v>
      </c>
      <c r="P14" s="6"/>
    </row>
    <row r="15" spans="1:16" ht="26.4" x14ac:dyDescent="0.3">
      <c r="A15" s="1"/>
      <c r="B15" s="6" t="s">
        <v>570</v>
      </c>
      <c r="C15" s="6" t="s">
        <v>1109</v>
      </c>
      <c r="D15" s="85" t="s">
        <v>51</v>
      </c>
      <c r="E15" s="6" t="s">
        <v>1210</v>
      </c>
      <c r="F15" s="85" t="s">
        <v>1211</v>
      </c>
      <c r="G15" s="85" t="s">
        <v>1212</v>
      </c>
      <c r="H15" s="85" t="s">
        <v>1213</v>
      </c>
      <c r="I15" s="85" t="s">
        <v>927</v>
      </c>
      <c r="J15" s="85" t="s">
        <v>1214</v>
      </c>
      <c r="K15" s="85" t="s">
        <v>927</v>
      </c>
      <c r="L15" s="85" t="s">
        <v>927</v>
      </c>
      <c r="M15" s="85" t="s">
        <v>927</v>
      </c>
      <c r="N15" s="85" t="s">
        <v>927</v>
      </c>
      <c r="O15" s="6" t="s">
        <v>1199</v>
      </c>
      <c r="P15" s="6"/>
    </row>
    <row r="16" spans="1:16" ht="26.4" x14ac:dyDescent="0.3">
      <c r="A16" s="1"/>
      <c r="B16" s="6" t="s">
        <v>570</v>
      </c>
      <c r="C16" s="6" t="s">
        <v>1109</v>
      </c>
      <c r="D16" s="85" t="s">
        <v>51</v>
      </c>
      <c r="E16" s="6" t="s">
        <v>1210</v>
      </c>
      <c r="F16" s="85" t="s">
        <v>1212</v>
      </c>
      <c r="G16" s="85" t="s">
        <v>1215</v>
      </c>
      <c r="H16" s="85" t="s">
        <v>927</v>
      </c>
      <c r="I16" s="85" t="s">
        <v>927</v>
      </c>
      <c r="J16" s="85" t="s">
        <v>1214</v>
      </c>
      <c r="K16" s="85" t="s">
        <v>927</v>
      </c>
      <c r="L16" s="85" t="s">
        <v>927</v>
      </c>
      <c r="M16" s="85" t="s">
        <v>1216</v>
      </c>
      <c r="N16" s="85" t="s">
        <v>927</v>
      </c>
      <c r="O16" s="6" t="s">
        <v>1199</v>
      </c>
      <c r="P16" s="6"/>
    </row>
    <row r="17" spans="1:16" ht="26.4" x14ac:dyDescent="0.3">
      <c r="A17" s="1"/>
      <c r="B17" s="6" t="s">
        <v>570</v>
      </c>
      <c r="C17" s="6" t="s">
        <v>1109</v>
      </c>
      <c r="D17" s="85" t="s">
        <v>51</v>
      </c>
      <c r="E17" s="6" t="s">
        <v>1210</v>
      </c>
      <c r="F17" s="85" t="s">
        <v>1215</v>
      </c>
      <c r="G17" s="85" t="s">
        <v>1217</v>
      </c>
      <c r="H17" s="85" t="s">
        <v>927</v>
      </c>
      <c r="I17" s="85" t="s">
        <v>1218</v>
      </c>
      <c r="J17" s="85" t="s">
        <v>1214</v>
      </c>
      <c r="K17" s="85" t="s">
        <v>927</v>
      </c>
      <c r="L17" s="85" t="s">
        <v>927</v>
      </c>
      <c r="M17" s="85" t="s">
        <v>927</v>
      </c>
      <c r="N17" s="85" t="s">
        <v>927</v>
      </c>
      <c r="O17" s="6" t="s">
        <v>1199</v>
      </c>
      <c r="P17" s="6"/>
    </row>
    <row r="18" spans="1:16" x14ac:dyDescent="0.3">
      <c r="A18" s="1"/>
      <c r="B18" s="6" t="s">
        <v>72</v>
      </c>
      <c r="C18" s="6" t="s">
        <v>76</v>
      </c>
      <c r="D18" s="85" t="s">
        <v>51</v>
      </c>
      <c r="E18" s="6" t="s">
        <v>1219</v>
      </c>
      <c r="F18" s="85" t="s">
        <v>18</v>
      </c>
      <c r="G18" s="85" t="s">
        <v>1220</v>
      </c>
      <c r="H18" s="85" t="s">
        <v>927</v>
      </c>
      <c r="I18" s="85" t="s">
        <v>927</v>
      </c>
      <c r="J18" s="85" t="s">
        <v>1207</v>
      </c>
      <c r="K18" s="85" t="s">
        <v>927</v>
      </c>
      <c r="L18" s="85" t="s">
        <v>927</v>
      </c>
      <c r="M18" s="85" t="s">
        <v>927</v>
      </c>
      <c r="N18" s="85" t="s">
        <v>927</v>
      </c>
      <c r="O18" s="6" t="s">
        <v>1199</v>
      </c>
      <c r="P18" s="6"/>
    </row>
    <row r="19" spans="1:16" x14ac:dyDescent="0.3">
      <c r="A19" s="1"/>
      <c r="B19" s="6" t="s">
        <v>72</v>
      </c>
      <c r="C19" s="6" t="s">
        <v>76</v>
      </c>
      <c r="D19" s="85" t="s">
        <v>51</v>
      </c>
      <c r="E19" s="6" t="s">
        <v>1219</v>
      </c>
      <c r="F19" s="85" t="s">
        <v>1220</v>
      </c>
      <c r="G19" s="85" t="s">
        <v>1221</v>
      </c>
      <c r="H19" s="85" t="s">
        <v>927</v>
      </c>
      <c r="I19" s="85" t="s">
        <v>927</v>
      </c>
      <c r="J19" s="85" t="s">
        <v>1222</v>
      </c>
      <c r="K19" s="85" t="s">
        <v>927</v>
      </c>
      <c r="L19" s="85" t="s">
        <v>927</v>
      </c>
      <c r="M19" s="85" t="s">
        <v>927</v>
      </c>
      <c r="N19" s="85" t="s">
        <v>927</v>
      </c>
      <c r="O19" s="6" t="s">
        <v>1199</v>
      </c>
      <c r="P19" s="6"/>
    </row>
    <row r="20" spans="1:16" x14ac:dyDescent="0.3">
      <c r="A20" s="1"/>
      <c r="B20" s="6" t="s">
        <v>72</v>
      </c>
      <c r="C20" s="6" t="s">
        <v>76</v>
      </c>
      <c r="D20" s="85" t="s">
        <v>51</v>
      </c>
      <c r="E20" s="6" t="s">
        <v>1219</v>
      </c>
      <c r="F20" s="85" t="s">
        <v>1221</v>
      </c>
      <c r="G20" s="85" t="s">
        <v>1197</v>
      </c>
      <c r="H20" s="85" t="s">
        <v>927</v>
      </c>
      <c r="I20" s="85" t="s">
        <v>927</v>
      </c>
      <c r="J20" s="85" t="s">
        <v>1207</v>
      </c>
      <c r="K20" s="85" t="s">
        <v>927</v>
      </c>
      <c r="L20" s="85" t="s">
        <v>927</v>
      </c>
      <c r="M20" s="85" t="s">
        <v>927</v>
      </c>
      <c r="N20" s="85" t="s">
        <v>927</v>
      </c>
      <c r="O20" s="6" t="s">
        <v>1199</v>
      </c>
      <c r="P20" s="6" t="s">
        <v>1223</v>
      </c>
    </row>
    <row r="21" spans="1:16" x14ac:dyDescent="0.3">
      <c r="A21" s="1"/>
      <c r="B21" s="6" t="s">
        <v>72</v>
      </c>
      <c r="C21" s="6" t="s">
        <v>79</v>
      </c>
      <c r="D21" s="85" t="s">
        <v>51</v>
      </c>
      <c r="E21" s="6" t="s">
        <v>1224</v>
      </c>
      <c r="F21" s="85" t="s">
        <v>18</v>
      </c>
      <c r="G21" s="85" t="s">
        <v>1197</v>
      </c>
      <c r="H21" s="85" t="s">
        <v>927</v>
      </c>
      <c r="I21" s="85" t="s">
        <v>927</v>
      </c>
      <c r="J21" s="85" t="s">
        <v>1207</v>
      </c>
      <c r="K21" s="85" t="s">
        <v>927</v>
      </c>
      <c r="L21" s="85" t="s">
        <v>927</v>
      </c>
      <c r="M21" s="85" t="s">
        <v>927</v>
      </c>
      <c r="N21" s="85" t="s">
        <v>927</v>
      </c>
      <c r="O21" s="6" t="s">
        <v>1199</v>
      </c>
      <c r="P21" s="6"/>
    </row>
    <row r="22" spans="1:16" x14ac:dyDescent="0.3">
      <c r="A22" s="1"/>
      <c r="B22" s="6" t="s">
        <v>88</v>
      </c>
      <c r="C22" s="6" t="s">
        <v>93</v>
      </c>
      <c r="D22" s="85" t="s">
        <v>51</v>
      </c>
      <c r="E22" s="6" t="s">
        <v>1225</v>
      </c>
      <c r="F22" s="85" t="s">
        <v>18</v>
      </c>
      <c r="G22" s="85" t="s">
        <v>1197</v>
      </c>
      <c r="H22" s="85" t="s">
        <v>927</v>
      </c>
      <c r="I22" s="85" t="s">
        <v>927</v>
      </c>
      <c r="J22" s="85" t="s">
        <v>1207</v>
      </c>
      <c r="K22" s="85" t="s">
        <v>927</v>
      </c>
      <c r="L22" s="85" t="s">
        <v>927</v>
      </c>
      <c r="M22" s="85" t="s">
        <v>927</v>
      </c>
      <c r="N22" s="85" t="s">
        <v>927</v>
      </c>
      <c r="O22" s="6" t="s">
        <v>1199</v>
      </c>
      <c r="P22" s="6"/>
    </row>
    <row r="23" spans="1:16" x14ac:dyDescent="0.3">
      <c r="A23" s="1"/>
      <c r="B23" s="6" t="s">
        <v>587</v>
      </c>
      <c r="C23" s="6" t="s">
        <v>1016</v>
      </c>
      <c r="D23" s="85" t="s">
        <v>51</v>
      </c>
      <c r="E23" s="6" t="s">
        <v>1226</v>
      </c>
      <c r="F23" s="85" t="s">
        <v>18</v>
      </c>
      <c r="G23" s="85" t="s">
        <v>1197</v>
      </c>
      <c r="H23" s="85" t="s">
        <v>927</v>
      </c>
      <c r="I23" s="85" t="s">
        <v>927</v>
      </c>
      <c r="J23" s="85" t="s">
        <v>1207</v>
      </c>
      <c r="K23" s="85" t="s">
        <v>927</v>
      </c>
      <c r="L23" s="85" t="s">
        <v>927</v>
      </c>
      <c r="M23" s="85" t="s">
        <v>927</v>
      </c>
      <c r="N23" s="85" t="s">
        <v>927</v>
      </c>
      <c r="O23" s="6" t="s">
        <v>1199</v>
      </c>
      <c r="P23" s="6"/>
    </row>
    <row r="24" spans="1:16" x14ac:dyDescent="0.3">
      <c r="A24" s="1"/>
      <c r="B24" s="6" t="s">
        <v>587</v>
      </c>
      <c r="C24" s="6" t="s">
        <v>1130</v>
      </c>
      <c r="D24" s="85" t="s">
        <v>51</v>
      </c>
      <c r="E24" s="6" t="s">
        <v>1227</v>
      </c>
      <c r="F24" s="85" t="s">
        <v>18</v>
      </c>
      <c r="G24" s="85" t="s">
        <v>1197</v>
      </c>
      <c r="H24" s="85" t="s">
        <v>927</v>
      </c>
      <c r="I24" s="85" t="s">
        <v>927</v>
      </c>
      <c r="J24" s="85" t="s">
        <v>1207</v>
      </c>
      <c r="K24" s="85" t="s">
        <v>927</v>
      </c>
      <c r="L24" s="85" t="s">
        <v>927</v>
      </c>
      <c r="M24" s="85" t="s">
        <v>927</v>
      </c>
      <c r="N24" s="85" t="s">
        <v>927</v>
      </c>
      <c r="O24" s="6" t="s">
        <v>1199</v>
      </c>
      <c r="P24" s="6"/>
    </row>
    <row r="25" spans="1:16" x14ac:dyDescent="0.3">
      <c r="A25" s="1"/>
      <c r="B25" s="6" t="s">
        <v>587</v>
      </c>
      <c r="C25" s="6" t="s">
        <v>1131</v>
      </c>
      <c r="D25" s="85" t="s">
        <v>175</v>
      </c>
      <c r="E25" s="6" t="s">
        <v>1228</v>
      </c>
      <c r="F25" s="85" t="s">
        <v>18</v>
      </c>
      <c r="G25" s="85" t="s">
        <v>1197</v>
      </c>
      <c r="H25" s="85" t="s">
        <v>927</v>
      </c>
      <c r="I25" s="85" t="s">
        <v>927</v>
      </c>
      <c r="J25" s="85" t="s">
        <v>1207</v>
      </c>
      <c r="K25" s="85" t="s">
        <v>927</v>
      </c>
      <c r="L25" s="85" t="s">
        <v>927</v>
      </c>
      <c r="M25" s="85" t="s">
        <v>927</v>
      </c>
      <c r="N25" s="85" t="s">
        <v>927</v>
      </c>
      <c r="O25" s="6" t="s">
        <v>1199</v>
      </c>
      <c r="P25" s="6"/>
    </row>
    <row r="26" spans="1:16" x14ac:dyDescent="0.3">
      <c r="A26" s="1"/>
      <c r="B26" s="6" t="s">
        <v>587</v>
      </c>
      <c r="C26" s="6" t="s">
        <v>1132</v>
      </c>
      <c r="D26" s="85" t="s">
        <v>51</v>
      </c>
      <c r="E26" s="6" t="s">
        <v>1229</v>
      </c>
      <c r="F26" s="85" t="s">
        <v>18</v>
      </c>
      <c r="G26" s="85" t="s">
        <v>1197</v>
      </c>
      <c r="H26" s="85" t="s">
        <v>927</v>
      </c>
      <c r="I26" s="85" t="s">
        <v>927</v>
      </c>
      <c r="J26" s="85" t="s">
        <v>1207</v>
      </c>
      <c r="K26" s="85" t="s">
        <v>927</v>
      </c>
      <c r="L26" s="85" t="s">
        <v>927</v>
      </c>
      <c r="M26" s="85" t="s">
        <v>927</v>
      </c>
      <c r="N26" s="85" t="s">
        <v>927</v>
      </c>
      <c r="O26" s="6" t="s">
        <v>1199</v>
      </c>
      <c r="P26" s="6"/>
    </row>
    <row r="27" spans="1:16" x14ac:dyDescent="0.3">
      <c r="A27" s="1"/>
      <c r="B27" s="6" t="s">
        <v>105</v>
      </c>
      <c r="C27" s="6" t="s">
        <v>1144</v>
      </c>
      <c r="D27" s="85" t="s">
        <v>51</v>
      </c>
      <c r="E27" s="6" t="s">
        <v>1230</v>
      </c>
      <c r="F27" s="85" t="s">
        <v>18</v>
      </c>
      <c r="G27" s="85" t="s">
        <v>1231</v>
      </c>
      <c r="H27" s="85" t="s">
        <v>927</v>
      </c>
      <c r="I27" s="85" t="s">
        <v>927</v>
      </c>
      <c r="J27" s="85" t="s">
        <v>1207</v>
      </c>
      <c r="K27" s="85" t="s">
        <v>927</v>
      </c>
      <c r="L27" s="85" t="s">
        <v>927</v>
      </c>
      <c r="M27" s="85" t="s">
        <v>927</v>
      </c>
      <c r="N27" s="85" t="s">
        <v>927</v>
      </c>
      <c r="O27" s="6" t="s">
        <v>1199</v>
      </c>
      <c r="P27" s="6"/>
    </row>
    <row r="28" spans="1:16" x14ac:dyDescent="0.3">
      <c r="A28" s="1"/>
      <c r="B28" s="6" t="s">
        <v>105</v>
      </c>
      <c r="C28" s="6" t="s">
        <v>1144</v>
      </c>
      <c r="D28" s="85" t="s">
        <v>51</v>
      </c>
      <c r="E28" s="6" t="s">
        <v>1230</v>
      </c>
      <c r="F28" s="85" t="s">
        <v>1231</v>
      </c>
      <c r="G28" s="85" t="s">
        <v>1232</v>
      </c>
      <c r="H28" s="85" t="s">
        <v>927</v>
      </c>
      <c r="I28" s="85" t="s">
        <v>927</v>
      </c>
      <c r="J28" s="85" t="s">
        <v>1233</v>
      </c>
      <c r="K28" s="85" t="s">
        <v>927</v>
      </c>
      <c r="L28" s="85" t="s">
        <v>927</v>
      </c>
      <c r="M28" s="85" t="s">
        <v>927</v>
      </c>
      <c r="N28" s="85" t="s">
        <v>927</v>
      </c>
      <c r="O28" s="6" t="s">
        <v>1199</v>
      </c>
      <c r="P28" s="6"/>
    </row>
    <row r="29" spans="1:16" x14ac:dyDescent="0.3">
      <c r="A29" s="1"/>
      <c r="B29" s="6" t="s">
        <v>105</v>
      </c>
      <c r="C29" s="6" t="s">
        <v>1144</v>
      </c>
      <c r="D29" s="85" t="s">
        <v>1097</v>
      </c>
      <c r="E29" s="6" t="s">
        <v>1234</v>
      </c>
      <c r="F29" s="85" t="s">
        <v>1232</v>
      </c>
      <c r="G29" s="85" t="s">
        <v>1235</v>
      </c>
      <c r="H29" s="85" t="s">
        <v>927</v>
      </c>
      <c r="I29" s="85" t="s">
        <v>927</v>
      </c>
      <c r="J29" s="85" t="s">
        <v>1233</v>
      </c>
      <c r="K29" s="85" t="s">
        <v>927</v>
      </c>
      <c r="L29" s="85" t="s">
        <v>927</v>
      </c>
      <c r="M29" s="85" t="s">
        <v>927</v>
      </c>
      <c r="N29" s="85" t="s">
        <v>927</v>
      </c>
      <c r="O29" s="6" t="s">
        <v>1199</v>
      </c>
      <c r="P2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1236</v>
      </c>
      <c r="C5" s="1"/>
      <c r="D5" s="1"/>
      <c r="E5" s="1"/>
      <c r="F5" s="1"/>
      <c r="G5" s="1"/>
      <c r="H5" s="1"/>
      <c r="I5" s="1"/>
      <c r="J5" s="1"/>
      <c r="K5" s="1"/>
      <c r="L5" s="1"/>
      <c r="M5" s="1"/>
      <c r="N5" s="1"/>
    </row>
    <row r="6" spans="1:14" ht="19.95" customHeight="1" x14ac:dyDescent="0.3">
      <c r="A6" s="1"/>
      <c r="B6" s="7" t="s">
        <v>113</v>
      </c>
      <c r="C6" s="7" t="s">
        <v>114</v>
      </c>
      <c r="D6" s="7" t="s">
        <v>115</v>
      </c>
      <c r="E6" s="7" t="s">
        <v>116</v>
      </c>
      <c r="F6" s="7" t="s">
        <v>117</v>
      </c>
      <c r="G6" s="7" t="s">
        <v>118</v>
      </c>
      <c r="H6" s="7" t="s">
        <v>119</v>
      </c>
      <c r="I6" s="7" t="s">
        <v>120</v>
      </c>
      <c r="J6" s="7" t="s">
        <v>121</v>
      </c>
      <c r="K6" s="7" t="s">
        <v>122</v>
      </c>
      <c r="L6" s="7" t="s">
        <v>123</v>
      </c>
      <c r="M6" s="7" t="s">
        <v>124</v>
      </c>
      <c r="N6" s="7" t="s">
        <v>125</v>
      </c>
    </row>
    <row r="7" spans="1:14" ht="26.4" x14ac:dyDescent="0.3">
      <c r="A7" s="1"/>
      <c r="B7" s="5" t="s">
        <v>126</v>
      </c>
      <c r="C7" s="5" t="s">
        <v>127</v>
      </c>
      <c r="D7" s="5" t="s">
        <v>51</v>
      </c>
      <c r="E7" s="4" t="s">
        <v>128</v>
      </c>
      <c r="F7" s="4" t="s">
        <v>129</v>
      </c>
      <c r="G7" s="6" t="s">
        <v>1237</v>
      </c>
      <c r="H7" s="8">
        <v>18</v>
      </c>
      <c r="I7" s="5" t="s">
        <v>131</v>
      </c>
      <c r="J7" s="5" t="s">
        <v>132</v>
      </c>
      <c r="K7" s="5" t="s">
        <v>133</v>
      </c>
      <c r="L7" s="5" t="s">
        <v>134</v>
      </c>
      <c r="M7" s="8">
        <v>13417</v>
      </c>
      <c r="N7" s="5" t="s">
        <v>135</v>
      </c>
    </row>
    <row r="8" spans="1:14" x14ac:dyDescent="0.3">
      <c r="A8" s="1"/>
      <c r="B8" s="5" t="s">
        <v>173</v>
      </c>
      <c r="C8" s="5" t="s">
        <v>174</v>
      </c>
      <c r="D8" s="5" t="s">
        <v>175</v>
      </c>
      <c r="E8" s="4" t="s">
        <v>128</v>
      </c>
      <c r="F8" s="4" t="s">
        <v>129</v>
      </c>
      <c r="G8" s="6" t="s">
        <v>176</v>
      </c>
      <c r="H8" s="8">
        <v>113.5</v>
      </c>
      <c r="I8" s="5" t="s">
        <v>131</v>
      </c>
      <c r="J8" s="5" t="s">
        <v>132</v>
      </c>
      <c r="K8" s="5" t="s">
        <v>133</v>
      </c>
      <c r="L8" s="5" t="s">
        <v>177</v>
      </c>
      <c r="M8" s="8">
        <v>12601</v>
      </c>
      <c r="N8" s="5" t="s">
        <v>135</v>
      </c>
    </row>
    <row r="9" spans="1:14" x14ac:dyDescent="0.3">
      <c r="A9" s="1"/>
      <c r="B9" s="5" t="s">
        <v>39</v>
      </c>
      <c r="C9" s="5" t="s">
        <v>210</v>
      </c>
      <c r="D9" s="5" t="s">
        <v>175</v>
      </c>
      <c r="E9" s="4" t="s">
        <v>128</v>
      </c>
      <c r="F9" s="4" t="s">
        <v>129</v>
      </c>
      <c r="G9" s="6" t="s">
        <v>211</v>
      </c>
      <c r="H9" s="8">
        <v>0</v>
      </c>
      <c r="I9" s="5" t="s">
        <v>131</v>
      </c>
      <c r="J9" s="5" t="s">
        <v>132</v>
      </c>
      <c r="K9" s="5" t="s">
        <v>133</v>
      </c>
      <c r="L9" s="5" t="s">
        <v>177</v>
      </c>
      <c r="M9" s="8">
        <v>188</v>
      </c>
      <c r="N9" s="5" t="s">
        <v>135</v>
      </c>
    </row>
    <row r="10" spans="1:14" x14ac:dyDescent="0.3">
      <c r="A10" s="1"/>
      <c r="B10" s="5" t="s">
        <v>215</v>
      </c>
      <c r="C10" s="5" t="s">
        <v>216</v>
      </c>
      <c r="D10" s="5" t="s">
        <v>61</v>
      </c>
      <c r="E10" s="4" t="s">
        <v>128</v>
      </c>
      <c r="F10" s="4" t="s">
        <v>217</v>
      </c>
      <c r="G10" s="6" t="s">
        <v>218</v>
      </c>
      <c r="H10" s="8">
        <v>29</v>
      </c>
      <c r="I10" s="5" t="s">
        <v>131</v>
      </c>
      <c r="J10" s="5" t="s">
        <v>132</v>
      </c>
      <c r="K10" s="5" t="s">
        <v>133</v>
      </c>
      <c r="L10" s="5" t="s">
        <v>177</v>
      </c>
      <c r="M10" s="8">
        <v>128</v>
      </c>
      <c r="N10" s="5" t="s">
        <v>135</v>
      </c>
    </row>
    <row r="11" spans="1:14" x14ac:dyDescent="0.3">
      <c r="A11" s="1"/>
      <c r="B11" s="5" t="s">
        <v>233</v>
      </c>
      <c r="C11" s="5" t="s">
        <v>234</v>
      </c>
      <c r="D11" s="5" t="s">
        <v>42</v>
      </c>
      <c r="E11" s="4" t="s">
        <v>235</v>
      </c>
      <c r="F11" s="4" t="s">
        <v>236</v>
      </c>
      <c r="G11" s="6" t="s">
        <v>1238</v>
      </c>
      <c r="H11" s="8">
        <v>101</v>
      </c>
      <c r="I11" s="5" t="s">
        <v>131</v>
      </c>
      <c r="J11" s="5" t="s">
        <v>132</v>
      </c>
      <c r="K11" s="5" t="s">
        <v>133</v>
      </c>
      <c r="L11" s="5" t="s">
        <v>177</v>
      </c>
      <c r="M11" s="8">
        <v>2</v>
      </c>
      <c r="N11" s="5" t="s">
        <v>135</v>
      </c>
    </row>
    <row r="12" spans="1:14" x14ac:dyDescent="0.3">
      <c r="A12" s="1"/>
      <c r="B12" s="5" t="s">
        <v>245</v>
      </c>
      <c r="C12" s="5" t="s">
        <v>256</v>
      </c>
      <c r="D12" s="5" t="s">
        <v>175</v>
      </c>
      <c r="E12" s="4" t="s">
        <v>248</v>
      </c>
      <c r="F12" s="4" t="s">
        <v>257</v>
      </c>
      <c r="G12" s="6" t="s">
        <v>258</v>
      </c>
      <c r="H12" s="8">
        <v>0</v>
      </c>
      <c r="I12" s="5" t="s">
        <v>131</v>
      </c>
      <c r="J12" s="5" t="s">
        <v>132</v>
      </c>
      <c r="K12" s="5" t="s">
        <v>133</v>
      </c>
      <c r="L12" s="5" t="s">
        <v>177</v>
      </c>
      <c r="M12" s="8">
        <v>13575</v>
      </c>
      <c r="N12" s="5" t="s">
        <v>135</v>
      </c>
    </row>
    <row r="13" spans="1:14" x14ac:dyDescent="0.3">
      <c r="A13" s="1"/>
      <c r="B13" s="5" t="s">
        <v>245</v>
      </c>
      <c r="C13" s="5" t="s">
        <v>256</v>
      </c>
      <c r="D13" s="5" t="s">
        <v>42</v>
      </c>
      <c r="E13" s="4" t="s">
        <v>248</v>
      </c>
      <c r="F13" s="4" t="s">
        <v>257</v>
      </c>
      <c r="G13" s="6" t="s">
        <v>259</v>
      </c>
      <c r="H13" s="8">
        <v>0</v>
      </c>
      <c r="I13" s="5" t="s">
        <v>131</v>
      </c>
      <c r="J13" s="5" t="s">
        <v>132</v>
      </c>
      <c r="K13" s="5" t="s">
        <v>133</v>
      </c>
      <c r="L13" s="5" t="s">
        <v>177</v>
      </c>
      <c r="M13" s="8">
        <v>13576</v>
      </c>
      <c r="N13" s="5" t="s">
        <v>135</v>
      </c>
    </row>
    <row r="14" spans="1:14" ht="52.8" x14ac:dyDescent="0.3">
      <c r="A14" s="1"/>
      <c r="B14" s="5" t="s">
        <v>56</v>
      </c>
      <c r="C14" s="5" t="s">
        <v>1239</v>
      </c>
      <c r="D14" s="5" t="s">
        <v>61</v>
      </c>
      <c r="E14" s="4" t="s">
        <v>128</v>
      </c>
      <c r="F14" s="4" t="s">
        <v>272</v>
      </c>
      <c r="G14" s="6" t="s">
        <v>1240</v>
      </c>
      <c r="H14" s="8">
        <v>45.5</v>
      </c>
      <c r="I14" s="5" t="s">
        <v>131</v>
      </c>
      <c r="J14" s="5" t="s">
        <v>132</v>
      </c>
      <c r="K14" s="5" t="s">
        <v>133</v>
      </c>
      <c r="L14" s="5" t="s">
        <v>177</v>
      </c>
      <c r="M14" s="8">
        <v>201</v>
      </c>
      <c r="N14" s="5" t="s">
        <v>135</v>
      </c>
    </row>
    <row r="15" spans="1:14" ht="26.4" x14ac:dyDescent="0.3">
      <c r="A15" s="1"/>
      <c r="B15" s="5" t="s">
        <v>281</v>
      </c>
      <c r="C15" s="5" t="s">
        <v>282</v>
      </c>
      <c r="D15" s="5" t="s">
        <v>51</v>
      </c>
      <c r="E15" s="4" t="s">
        <v>128</v>
      </c>
      <c r="F15" s="4" t="s">
        <v>129</v>
      </c>
      <c r="G15" s="6" t="s">
        <v>1241</v>
      </c>
      <c r="H15" s="8">
        <v>0</v>
      </c>
      <c r="I15" s="5" t="s">
        <v>131</v>
      </c>
      <c r="J15" s="5" t="s">
        <v>132</v>
      </c>
      <c r="K15" s="5" t="s">
        <v>133</v>
      </c>
      <c r="L15" s="5" t="s">
        <v>223</v>
      </c>
      <c r="M15" s="8">
        <v>22187</v>
      </c>
      <c r="N15" s="5" t="s">
        <v>135</v>
      </c>
    </row>
    <row r="16" spans="1:14" x14ac:dyDescent="0.3">
      <c r="A16" s="1"/>
      <c r="B16" s="5" t="s">
        <v>295</v>
      </c>
      <c r="C16" s="5" t="s">
        <v>296</v>
      </c>
      <c r="D16" s="5" t="s">
        <v>297</v>
      </c>
      <c r="E16" s="4" t="s">
        <v>128</v>
      </c>
      <c r="F16" s="4" t="s">
        <v>129</v>
      </c>
      <c r="G16" s="6" t="s">
        <v>1242</v>
      </c>
      <c r="H16" s="8">
        <v>1.42</v>
      </c>
      <c r="I16" s="5" t="s">
        <v>131</v>
      </c>
      <c r="J16" s="5" t="s">
        <v>132</v>
      </c>
      <c r="K16" s="5" t="s">
        <v>133</v>
      </c>
      <c r="L16" s="5" t="s">
        <v>223</v>
      </c>
      <c r="M16" s="8">
        <v>989</v>
      </c>
      <c r="N16" s="5" t="s">
        <v>135</v>
      </c>
    </row>
    <row r="17" spans="1:14" ht="26.4" x14ac:dyDescent="0.3">
      <c r="A17" s="1"/>
      <c r="B17" s="5" t="s">
        <v>82</v>
      </c>
      <c r="C17" s="5" t="s">
        <v>1243</v>
      </c>
      <c r="D17" s="5" t="s">
        <v>386</v>
      </c>
      <c r="E17" s="4" t="s">
        <v>387</v>
      </c>
      <c r="F17" s="4" t="s">
        <v>129</v>
      </c>
      <c r="G17" s="6" t="s">
        <v>1244</v>
      </c>
      <c r="H17" s="8">
        <v>44.36</v>
      </c>
      <c r="I17" s="5" t="s">
        <v>131</v>
      </c>
      <c r="J17" s="5" t="s">
        <v>132</v>
      </c>
      <c r="K17" s="5" t="s">
        <v>133</v>
      </c>
      <c r="L17" s="5" t="s">
        <v>177</v>
      </c>
      <c r="M17" s="8">
        <v>77</v>
      </c>
      <c r="N17" s="5" t="s">
        <v>135</v>
      </c>
    </row>
    <row r="18" spans="1:14" ht="26.4" x14ac:dyDescent="0.3">
      <c r="A18" s="1"/>
      <c r="B18" s="5" t="s">
        <v>82</v>
      </c>
      <c r="C18" s="5" t="s">
        <v>316</v>
      </c>
      <c r="D18" s="5" t="s">
        <v>51</v>
      </c>
      <c r="E18" s="4" t="s">
        <v>389</v>
      </c>
      <c r="F18" s="4" t="s">
        <v>390</v>
      </c>
      <c r="G18" s="6" t="s">
        <v>1245</v>
      </c>
      <c r="H18" s="8">
        <v>0</v>
      </c>
      <c r="I18" s="5" t="s">
        <v>191</v>
      </c>
      <c r="J18" s="5" t="s">
        <v>132</v>
      </c>
      <c r="K18" s="5" t="s">
        <v>133</v>
      </c>
      <c r="L18" s="5" t="s">
        <v>134</v>
      </c>
      <c r="M18" s="8">
        <v>264</v>
      </c>
      <c r="N18" s="5" t="s">
        <v>135</v>
      </c>
    </row>
    <row r="19" spans="1:14" x14ac:dyDescent="0.3">
      <c r="A19" s="1"/>
      <c r="B19" s="5" t="s">
        <v>88</v>
      </c>
      <c r="C19" s="5" t="s">
        <v>392</v>
      </c>
      <c r="D19" s="5" t="s">
        <v>42</v>
      </c>
      <c r="E19" s="4" t="s">
        <v>349</v>
      </c>
      <c r="F19" s="4" t="s">
        <v>194</v>
      </c>
      <c r="G19" s="6" t="s">
        <v>393</v>
      </c>
      <c r="H19" s="8">
        <v>16</v>
      </c>
      <c r="I19" s="5" t="s">
        <v>131</v>
      </c>
      <c r="J19" s="5" t="s">
        <v>132</v>
      </c>
      <c r="K19" s="5" t="s">
        <v>133</v>
      </c>
      <c r="L19" s="5" t="s">
        <v>177</v>
      </c>
      <c r="M19" s="8">
        <v>19</v>
      </c>
      <c r="N19" s="5" t="s">
        <v>135</v>
      </c>
    </row>
    <row r="20" spans="1:14" x14ac:dyDescent="0.3">
      <c r="A20" s="1"/>
      <c r="B20" s="5" t="s">
        <v>394</v>
      </c>
      <c r="C20" s="5" t="s">
        <v>1246</v>
      </c>
      <c r="D20" s="5" t="s">
        <v>42</v>
      </c>
      <c r="E20" s="4" t="s">
        <v>128</v>
      </c>
      <c r="F20" s="4" t="s">
        <v>129</v>
      </c>
      <c r="G20" s="6" t="s">
        <v>396</v>
      </c>
      <c r="H20" s="8">
        <v>1.2</v>
      </c>
      <c r="I20" s="5" t="s">
        <v>131</v>
      </c>
      <c r="J20" s="5" t="s">
        <v>132</v>
      </c>
      <c r="K20" s="5" t="s">
        <v>133</v>
      </c>
      <c r="L20" s="5" t="s">
        <v>177</v>
      </c>
      <c r="M20" s="8">
        <v>18814</v>
      </c>
      <c r="N20" s="5" t="s">
        <v>135</v>
      </c>
    </row>
    <row r="21" spans="1:14" x14ac:dyDescent="0.3">
      <c r="A21" s="1"/>
      <c r="B21" s="5" t="s">
        <v>449</v>
      </c>
      <c r="C21" s="5" t="s">
        <v>1247</v>
      </c>
      <c r="D21" s="5" t="s">
        <v>42</v>
      </c>
      <c r="E21" s="4" t="s">
        <v>451</v>
      </c>
      <c r="F21" s="4" t="s">
        <v>129</v>
      </c>
      <c r="G21" s="6" t="s">
        <v>452</v>
      </c>
      <c r="H21" s="8">
        <v>55</v>
      </c>
      <c r="I21" s="5" t="s">
        <v>131</v>
      </c>
      <c r="J21" s="5" t="s">
        <v>132</v>
      </c>
      <c r="K21" s="5" t="s">
        <v>133</v>
      </c>
      <c r="L21" s="5" t="s">
        <v>177</v>
      </c>
      <c r="M21" s="8">
        <v>191</v>
      </c>
      <c r="N21" s="5" t="s">
        <v>135</v>
      </c>
    </row>
    <row r="22" spans="1:14" x14ac:dyDescent="0.3">
      <c r="A22" s="1"/>
      <c r="B22" s="5" t="s">
        <v>23</v>
      </c>
      <c r="C22" s="5" t="s">
        <v>453</v>
      </c>
      <c r="D22" s="5" t="s">
        <v>175</v>
      </c>
      <c r="E22" s="4" t="s">
        <v>128</v>
      </c>
      <c r="F22" s="4" t="s">
        <v>129</v>
      </c>
      <c r="G22" s="6" t="s">
        <v>1248</v>
      </c>
      <c r="H22" s="8">
        <v>17.5</v>
      </c>
      <c r="I22" s="5" t="s">
        <v>131</v>
      </c>
      <c r="J22" s="5" t="s">
        <v>132</v>
      </c>
      <c r="K22" s="5" t="s">
        <v>133</v>
      </c>
      <c r="L22" s="5" t="s">
        <v>177</v>
      </c>
      <c r="M22" s="8">
        <v>100</v>
      </c>
      <c r="N22" s="5" t="s">
        <v>135</v>
      </c>
    </row>
    <row r="23" spans="1:14" ht="26.4" x14ac:dyDescent="0.3">
      <c r="A23" s="1"/>
      <c r="B23" s="5" t="s">
        <v>23</v>
      </c>
      <c r="C23" s="5" t="s">
        <v>455</v>
      </c>
      <c r="D23" s="5" t="s">
        <v>42</v>
      </c>
      <c r="E23" s="4" t="s">
        <v>128</v>
      </c>
      <c r="F23" s="4" t="s">
        <v>129</v>
      </c>
      <c r="G23" s="6" t="s">
        <v>1249</v>
      </c>
      <c r="H23" s="8">
        <v>12.92</v>
      </c>
      <c r="I23" s="5" t="s">
        <v>131</v>
      </c>
      <c r="J23" s="5" t="s">
        <v>132</v>
      </c>
      <c r="K23" s="5" t="s">
        <v>133</v>
      </c>
      <c r="L23" s="5" t="s">
        <v>177</v>
      </c>
      <c r="M23" s="8">
        <v>40</v>
      </c>
      <c r="N23" s="5" t="s">
        <v>135</v>
      </c>
    </row>
    <row r="24" spans="1:14" ht="26.4" x14ac:dyDescent="0.3">
      <c r="A24" s="1"/>
      <c r="B24" s="5" t="s">
        <v>23</v>
      </c>
      <c r="C24" s="5" t="s">
        <v>468</v>
      </c>
      <c r="D24" s="5" t="s">
        <v>42</v>
      </c>
      <c r="E24" s="4" t="s">
        <v>128</v>
      </c>
      <c r="F24" s="4" t="s">
        <v>129</v>
      </c>
      <c r="G24" s="6" t="s">
        <v>1250</v>
      </c>
      <c r="H24" s="8">
        <v>23.23</v>
      </c>
      <c r="I24" s="5" t="s">
        <v>131</v>
      </c>
      <c r="J24" s="5" t="s">
        <v>132</v>
      </c>
      <c r="K24" s="5" t="s">
        <v>133</v>
      </c>
      <c r="L24" s="5" t="s">
        <v>177</v>
      </c>
      <c r="M24" s="8">
        <v>51</v>
      </c>
      <c r="N24" s="5" t="s">
        <v>135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55" zoomScaleNormal="55" workbookViewId="0">
      <pane xSplit="2" ySplit="6" topLeftCell="GA7" activePane="bottomRight" state="frozen"/>
      <selection pane="topRight" activeCell="C1" sqref="C1"/>
      <selection pane="bottomLeft" activeCell="A7" sqref="A7"/>
      <selection pane="bottomRight" activeCell="HL11" sqref="HL11"/>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2" t="s">
        <v>36</v>
      </c>
      <c r="C3" s="194"/>
      <c r="D3" s="194"/>
      <c r="E3" s="223" t="s">
        <v>1251</v>
      </c>
      <c r="F3" s="223"/>
      <c r="G3" s="223"/>
      <c r="H3" s="2"/>
      <c r="I3" s="2"/>
      <c r="J3" s="2"/>
      <c r="K3" s="2"/>
      <c r="L3" s="2" t="s">
        <v>1252</v>
      </c>
      <c r="M3" s="2"/>
      <c r="N3" s="2"/>
      <c r="O3" s="2"/>
      <c r="P3" s="2"/>
      <c r="Q3" s="2"/>
      <c r="R3" s="2"/>
      <c r="S3" s="2"/>
      <c r="T3" s="2"/>
      <c r="U3" s="2"/>
      <c r="V3" s="2" t="s">
        <v>1251</v>
      </c>
      <c r="W3" s="2"/>
      <c r="X3" s="2"/>
      <c r="Y3" s="2"/>
      <c r="Z3" s="2"/>
      <c r="AA3" s="2"/>
      <c r="AB3" s="2"/>
      <c r="AC3" s="2" t="s">
        <v>1252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1253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1254</v>
      </c>
      <c r="GQ3" s="1"/>
      <c r="GR3" s="1"/>
      <c r="GS3" s="1"/>
      <c r="GT3" s="1"/>
      <c r="GU3" s="1"/>
      <c r="GV3" s="1"/>
      <c r="GW3" s="1"/>
      <c r="GX3" s="1"/>
      <c r="GY3" s="86" t="s">
        <v>1255</v>
      </c>
      <c r="GZ3" s="1"/>
      <c r="HA3" s="1"/>
      <c r="HB3" s="1"/>
      <c r="HC3" s="1"/>
      <c r="HD3" s="1"/>
      <c r="HE3" s="1"/>
      <c r="HF3" s="1"/>
      <c r="HG3" s="1"/>
      <c r="HH3" s="86" t="s">
        <v>927</v>
      </c>
      <c r="HI3" s="1"/>
      <c r="HJ3" s="1"/>
    </row>
    <row r="4" spans="1:218" ht="0" hidden="1" customHeight="1" x14ac:dyDescent="0.3">
      <c r="A4" s="1"/>
      <c r="B4" s="87" t="s">
        <v>1256</v>
      </c>
      <c r="C4" s="218" t="s">
        <v>1257</v>
      </c>
      <c r="D4" s="219" t="s">
        <v>233</v>
      </c>
      <c r="E4" s="221"/>
      <c r="F4" s="221"/>
      <c r="G4" s="220"/>
      <c r="H4" s="219" t="s">
        <v>1258</v>
      </c>
      <c r="I4" s="220"/>
      <c r="J4" s="219" t="s">
        <v>1259</v>
      </c>
      <c r="K4" s="220"/>
      <c r="L4" s="219" t="s">
        <v>72</v>
      </c>
      <c r="M4" s="221"/>
      <c r="N4" s="221"/>
      <c r="O4" s="221"/>
      <c r="P4" s="221"/>
      <c r="Q4" s="221"/>
      <c r="R4" s="221"/>
      <c r="S4" s="220"/>
      <c r="T4" s="219" t="s">
        <v>560</v>
      </c>
      <c r="U4" s="221"/>
      <c r="V4" s="221"/>
      <c r="W4" s="220"/>
      <c r="X4" s="218" t="s">
        <v>1260</v>
      </c>
      <c r="Y4" s="219" t="s">
        <v>219</v>
      </c>
      <c r="Z4" s="221"/>
      <c r="AA4" s="220"/>
      <c r="AB4" s="219" t="s">
        <v>39</v>
      </c>
      <c r="AC4" s="221"/>
      <c r="AD4" s="221"/>
      <c r="AE4" s="221"/>
      <c r="AF4" s="221"/>
      <c r="AG4" s="221"/>
      <c r="AH4" s="220"/>
      <c r="AI4" s="218" t="s">
        <v>1261</v>
      </c>
      <c r="AJ4" s="218" t="s">
        <v>1262</v>
      </c>
      <c r="AK4" s="218" t="s">
        <v>1263</v>
      </c>
      <c r="AL4" s="219" t="s">
        <v>1264</v>
      </c>
      <c r="AM4" s="220"/>
      <c r="AN4" s="219" t="s">
        <v>1265</v>
      </c>
      <c r="AO4" s="220"/>
      <c r="AP4" s="218" t="s">
        <v>1266</v>
      </c>
      <c r="AQ4" s="219" t="s">
        <v>1267</v>
      </c>
      <c r="AR4" s="220"/>
      <c r="AS4" s="218" t="s">
        <v>1268</v>
      </c>
      <c r="AT4" s="218" t="s">
        <v>1269</v>
      </c>
      <c r="AU4" s="218" t="s">
        <v>1270</v>
      </c>
      <c r="AV4" s="219" t="s">
        <v>68</v>
      </c>
      <c r="AW4" s="221"/>
      <c r="AX4" s="220"/>
      <c r="AY4" s="219" t="s">
        <v>23</v>
      </c>
      <c r="AZ4" s="221"/>
      <c r="BA4" s="221"/>
      <c r="BB4" s="221"/>
      <c r="BC4" s="221"/>
      <c r="BD4" s="221"/>
      <c r="BE4" s="221"/>
      <c r="BF4" s="220"/>
      <c r="BG4" s="219" t="s">
        <v>1271</v>
      </c>
      <c r="BH4" s="220"/>
      <c r="BI4" s="218" t="s">
        <v>661</v>
      </c>
      <c r="BJ4" s="219" t="s">
        <v>48</v>
      </c>
      <c r="BK4" s="221"/>
      <c r="BL4" s="220"/>
      <c r="BM4" s="219" t="s">
        <v>56</v>
      </c>
      <c r="BN4" s="221"/>
      <c r="BO4" s="221"/>
      <c r="BP4" s="221"/>
      <c r="BQ4" s="221"/>
      <c r="BR4" s="221"/>
      <c r="BS4" s="221"/>
      <c r="BT4" s="221"/>
      <c r="BU4" s="221"/>
      <c r="BV4" s="221"/>
      <c r="BW4" s="221"/>
      <c r="BX4" s="221"/>
      <c r="BY4" s="221"/>
      <c r="BZ4" s="220"/>
      <c r="CA4" s="219" t="s">
        <v>1272</v>
      </c>
      <c r="CB4" s="220"/>
      <c r="CC4" s="218" t="s">
        <v>1273</v>
      </c>
      <c r="CD4" s="219" t="s">
        <v>88</v>
      </c>
      <c r="CE4" s="221"/>
      <c r="CF4" s="221"/>
      <c r="CG4" s="221"/>
      <c r="CH4" s="221"/>
      <c r="CI4" s="221"/>
      <c r="CJ4" s="221"/>
      <c r="CK4" s="221"/>
      <c r="CL4" s="221"/>
      <c r="CM4" s="221"/>
      <c r="CN4" s="221"/>
      <c r="CO4" s="220"/>
      <c r="CP4" s="219" t="s">
        <v>100</v>
      </c>
      <c r="CQ4" s="221"/>
      <c r="CR4" s="221"/>
      <c r="CS4" s="220"/>
      <c r="CT4" s="219" t="s">
        <v>1274</v>
      </c>
      <c r="CU4" s="220"/>
      <c r="CV4" s="219" t="s">
        <v>1275</v>
      </c>
      <c r="CW4" s="221"/>
      <c r="CX4" s="220"/>
      <c r="CY4" s="219" t="s">
        <v>1276</v>
      </c>
      <c r="CZ4" s="221"/>
      <c r="DA4" s="221"/>
      <c r="DB4" s="220"/>
      <c r="DC4" s="219" t="s">
        <v>1277</v>
      </c>
      <c r="DD4" s="221"/>
      <c r="DE4" s="221"/>
      <c r="DF4" s="221"/>
      <c r="DG4" s="221"/>
      <c r="DH4" s="221"/>
      <c r="DI4" s="221"/>
      <c r="DJ4" s="221"/>
      <c r="DK4" s="221"/>
      <c r="DL4" s="221"/>
      <c r="DM4" s="221"/>
      <c r="DN4" s="220"/>
      <c r="DO4" s="219" t="s">
        <v>1278</v>
      </c>
      <c r="DP4" s="221"/>
      <c r="DQ4" s="221"/>
      <c r="DR4" s="220"/>
      <c r="DS4" s="219" t="s">
        <v>1279</v>
      </c>
      <c r="DT4" s="221"/>
      <c r="DU4" s="221"/>
      <c r="DV4" s="220"/>
      <c r="DW4" s="218"/>
      <c r="DX4" s="219" t="s">
        <v>1280</v>
      </c>
      <c r="DY4" s="221"/>
      <c r="DZ4" s="221"/>
      <c r="EA4" s="221"/>
      <c r="EB4" s="221"/>
      <c r="EC4" s="220"/>
      <c r="ED4" s="1"/>
      <c r="EE4" s="218" t="s">
        <v>1281</v>
      </c>
      <c r="EF4" s="218" t="s">
        <v>1282</v>
      </c>
      <c r="EG4" s="218" t="s">
        <v>1283</v>
      </c>
      <c r="EH4" s="218" t="s">
        <v>1284</v>
      </c>
      <c r="EI4" s="218" t="s">
        <v>1285</v>
      </c>
      <c r="EJ4" s="218" t="s">
        <v>1286</v>
      </c>
      <c r="EK4" s="218" t="s">
        <v>1287</v>
      </c>
      <c r="EL4" s="219" t="s">
        <v>1258</v>
      </c>
      <c r="EM4" s="220"/>
      <c r="EN4" s="218" t="s">
        <v>1261</v>
      </c>
      <c r="EO4" s="218" t="s">
        <v>1288</v>
      </c>
      <c r="EP4" s="218" t="s">
        <v>1289</v>
      </c>
      <c r="EQ4" s="218" t="s">
        <v>1290</v>
      </c>
      <c r="ER4" s="218" t="s">
        <v>1291</v>
      </c>
      <c r="ES4" s="218" t="s">
        <v>1292</v>
      </c>
      <c r="ET4" s="218" t="s">
        <v>1293</v>
      </c>
      <c r="EU4" s="218" t="s">
        <v>1294</v>
      </c>
      <c r="EV4" s="218" t="s">
        <v>1295</v>
      </c>
      <c r="EW4" s="218" t="s">
        <v>1296</v>
      </c>
      <c r="EX4" s="218" t="s">
        <v>1297</v>
      </c>
      <c r="EY4" s="218" t="s">
        <v>1298</v>
      </c>
      <c r="EZ4" s="218" t="s">
        <v>1299</v>
      </c>
      <c r="FA4" s="219" t="s">
        <v>394</v>
      </c>
      <c r="FB4" s="221"/>
      <c r="FC4" s="221"/>
      <c r="FD4" s="220"/>
      <c r="FE4" s="218" t="s">
        <v>1300</v>
      </c>
      <c r="FF4" s="218" t="s">
        <v>1301</v>
      </c>
      <c r="FG4" s="218" t="s">
        <v>1302</v>
      </c>
      <c r="FH4" s="218" t="s">
        <v>1303</v>
      </c>
      <c r="FI4" s="218" t="s">
        <v>1304</v>
      </c>
      <c r="FJ4" s="218" t="s">
        <v>1305</v>
      </c>
      <c r="FK4" s="218" t="s">
        <v>1306</v>
      </c>
      <c r="FL4" s="219" t="s">
        <v>593</v>
      </c>
      <c r="FM4" s="221"/>
      <c r="FN4" s="221"/>
      <c r="FO4" s="220"/>
      <c r="FP4" s="218" t="s">
        <v>1307</v>
      </c>
      <c r="FQ4" s="219" t="s">
        <v>1308</v>
      </c>
      <c r="FR4" s="220"/>
      <c r="FS4" s="219" t="s">
        <v>56</v>
      </c>
      <c r="FT4" s="221"/>
      <c r="FU4" s="221"/>
      <c r="FV4" s="221"/>
      <c r="FW4" s="220"/>
      <c r="FX4" s="219" t="s">
        <v>1309</v>
      </c>
      <c r="FY4" s="220"/>
      <c r="FZ4" s="219" t="s">
        <v>597</v>
      </c>
      <c r="GA4" s="221"/>
      <c r="GB4" s="221"/>
      <c r="GC4" s="220"/>
      <c r="GD4" s="218" t="s">
        <v>1310</v>
      </c>
      <c r="GE4" s="218" t="s">
        <v>1311</v>
      </c>
      <c r="GF4" s="218" t="s">
        <v>1312</v>
      </c>
      <c r="GG4" s="219" t="s">
        <v>88</v>
      </c>
      <c r="GH4" s="221"/>
      <c r="GI4" s="221"/>
      <c r="GJ4" s="221"/>
      <c r="GK4" s="220"/>
      <c r="GL4" s="218" t="s">
        <v>1313</v>
      </c>
      <c r="GM4" s="219" t="s">
        <v>1314</v>
      </c>
      <c r="GN4" s="220"/>
      <c r="GO4" s="1"/>
      <c r="GP4" s="218" t="s">
        <v>1281</v>
      </c>
      <c r="GQ4" s="219" t="s">
        <v>1315</v>
      </c>
      <c r="GR4" s="220"/>
      <c r="GS4" s="218" t="s">
        <v>1288</v>
      </c>
      <c r="GT4" s="218" t="s">
        <v>1302</v>
      </c>
      <c r="GU4" s="218" t="s">
        <v>1303</v>
      </c>
      <c r="GV4" s="219" t="s">
        <v>1316</v>
      </c>
      <c r="GW4" s="220"/>
      <c r="GX4" s="1"/>
      <c r="GY4" s="218" t="s">
        <v>1317</v>
      </c>
      <c r="GZ4" s="218" t="s">
        <v>1318</v>
      </c>
      <c r="HA4" s="218" t="s">
        <v>1319</v>
      </c>
      <c r="HB4" s="218" t="s">
        <v>1320</v>
      </c>
      <c r="HC4" s="218" t="s">
        <v>1321</v>
      </c>
      <c r="HD4" s="218" t="s">
        <v>1322</v>
      </c>
      <c r="HE4" s="219" t="s">
        <v>1314</v>
      </c>
      <c r="HF4" s="220"/>
      <c r="HG4" s="1"/>
      <c r="HH4" s="219" t="s">
        <v>1279</v>
      </c>
      <c r="HI4" s="221"/>
      <c r="HJ4" s="220"/>
    </row>
    <row r="5" spans="1:218"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8">
        <v>213</v>
      </c>
      <c r="GT5" s="88">
        <v>232</v>
      </c>
      <c r="GU5" s="88">
        <v>2190</v>
      </c>
      <c r="GV5" s="89">
        <v>202</v>
      </c>
      <c r="GW5" s="91">
        <v>58487</v>
      </c>
      <c r="GX5" s="1"/>
      <c r="GY5" s="88">
        <v>221</v>
      </c>
      <c r="GZ5" s="88">
        <v>222</v>
      </c>
      <c r="HA5" s="88">
        <v>224</v>
      </c>
      <c r="HB5" s="88">
        <v>2187</v>
      </c>
      <c r="HC5" s="88">
        <v>227</v>
      </c>
      <c r="HD5" s="88">
        <v>49400</v>
      </c>
      <c r="HE5" s="89">
        <v>199</v>
      </c>
      <c r="HF5" s="91">
        <v>200</v>
      </c>
      <c r="HG5" s="1"/>
      <c r="HH5" s="89">
        <v>7000</v>
      </c>
      <c r="HI5" s="90">
        <v>7001</v>
      </c>
      <c r="HJ5" s="91">
        <v>7002</v>
      </c>
    </row>
    <row r="6" spans="1:218" ht="169.95" customHeight="1" x14ac:dyDescent="0.3">
      <c r="A6" s="1"/>
      <c r="B6" s="92" t="s">
        <v>1323</v>
      </c>
      <c r="C6" s="92" t="s">
        <v>612</v>
      </c>
      <c r="D6" s="93" t="s">
        <v>234</v>
      </c>
      <c r="E6" s="94" t="s">
        <v>613</v>
      </c>
      <c r="F6" s="94" t="s">
        <v>614</v>
      </c>
      <c r="G6" s="95" t="s">
        <v>615</v>
      </c>
      <c r="H6" s="93" t="s">
        <v>316</v>
      </c>
      <c r="I6" s="95" t="s">
        <v>616</v>
      </c>
      <c r="J6" s="93" t="s">
        <v>617</v>
      </c>
      <c r="K6" s="95" t="s">
        <v>618</v>
      </c>
      <c r="L6" s="93" t="s">
        <v>619</v>
      </c>
      <c r="M6" s="94" t="s">
        <v>620</v>
      </c>
      <c r="N6" s="94" t="s">
        <v>621</v>
      </c>
      <c r="O6" s="94" t="s">
        <v>622</v>
      </c>
      <c r="P6" s="94" t="s">
        <v>623</v>
      </c>
      <c r="Q6" s="94" t="s">
        <v>624</v>
      </c>
      <c r="R6" s="94" t="s">
        <v>625</v>
      </c>
      <c r="S6" s="95" t="s">
        <v>626</v>
      </c>
      <c r="T6" s="93" t="s">
        <v>627</v>
      </c>
      <c r="U6" s="94" t="s">
        <v>628</v>
      </c>
      <c r="V6" s="94" t="s">
        <v>629</v>
      </c>
      <c r="W6" s="95" t="s">
        <v>630</v>
      </c>
      <c r="X6" s="92" t="s">
        <v>216</v>
      </c>
      <c r="Y6" s="93" t="s">
        <v>631</v>
      </c>
      <c r="Z6" s="94" t="s">
        <v>632</v>
      </c>
      <c r="AA6" s="95" t="s">
        <v>220</v>
      </c>
      <c r="AB6" s="93" t="s">
        <v>633</v>
      </c>
      <c r="AC6" s="94" t="s">
        <v>634</v>
      </c>
      <c r="AD6" s="94" t="s">
        <v>635</v>
      </c>
      <c r="AE6" s="94" t="s">
        <v>210</v>
      </c>
      <c r="AF6" s="94" t="s">
        <v>636</v>
      </c>
      <c r="AG6" s="94" t="s">
        <v>637</v>
      </c>
      <c r="AH6" s="95" t="s">
        <v>638</v>
      </c>
      <c r="AI6" s="92" t="s">
        <v>450</v>
      </c>
      <c r="AJ6" s="92" t="s">
        <v>639</v>
      </c>
      <c r="AK6" s="92" t="s">
        <v>640</v>
      </c>
      <c r="AL6" s="93" t="s">
        <v>641</v>
      </c>
      <c r="AM6" s="95" t="s">
        <v>642</v>
      </c>
      <c r="AN6" s="93" t="s">
        <v>643</v>
      </c>
      <c r="AO6" s="95" t="s">
        <v>644</v>
      </c>
      <c r="AP6" s="92" t="s">
        <v>563</v>
      </c>
      <c r="AQ6" s="93" t="s">
        <v>645</v>
      </c>
      <c r="AR6" s="95" t="s">
        <v>646</v>
      </c>
      <c r="AS6" s="92" t="s">
        <v>647</v>
      </c>
      <c r="AT6" s="92" t="s">
        <v>648</v>
      </c>
      <c r="AU6" s="92" t="s">
        <v>649</v>
      </c>
      <c r="AV6" s="93" t="s">
        <v>650</v>
      </c>
      <c r="AW6" s="94" t="s">
        <v>651</v>
      </c>
      <c r="AX6" s="95" t="s">
        <v>652</v>
      </c>
      <c r="AY6" s="93" t="s">
        <v>468</v>
      </c>
      <c r="AZ6" s="94" t="s">
        <v>653</v>
      </c>
      <c r="BA6" s="94" t="s">
        <v>654</v>
      </c>
      <c r="BB6" s="94" t="s">
        <v>455</v>
      </c>
      <c r="BC6" s="94" t="s">
        <v>655</v>
      </c>
      <c r="BD6" s="94" t="s">
        <v>656</v>
      </c>
      <c r="BE6" s="94" t="s">
        <v>657</v>
      </c>
      <c r="BF6" s="95" t="s">
        <v>658</v>
      </c>
      <c r="BG6" s="93" t="s">
        <v>659</v>
      </c>
      <c r="BH6" s="95" t="s">
        <v>660</v>
      </c>
      <c r="BI6" s="92" t="s">
        <v>661</v>
      </c>
      <c r="BJ6" s="93" t="s">
        <v>662</v>
      </c>
      <c r="BK6" s="94" t="s">
        <v>663</v>
      </c>
      <c r="BL6" s="95" t="s">
        <v>664</v>
      </c>
      <c r="BM6" s="93" t="s">
        <v>665</v>
      </c>
      <c r="BN6" s="94" t="s">
        <v>666</v>
      </c>
      <c r="BO6" s="94" t="s">
        <v>667</v>
      </c>
      <c r="BP6" s="94" t="s">
        <v>276</v>
      </c>
      <c r="BQ6" s="94" t="s">
        <v>668</v>
      </c>
      <c r="BR6" s="94" t="s">
        <v>669</v>
      </c>
      <c r="BS6" s="94" t="s">
        <v>670</v>
      </c>
      <c r="BT6" s="94" t="s">
        <v>671</v>
      </c>
      <c r="BU6" s="94" t="s">
        <v>672</v>
      </c>
      <c r="BV6" s="94" t="s">
        <v>673</v>
      </c>
      <c r="BW6" s="94" t="s">
        <v>674</v>
      </c>
      <c r="BX6" s="94" t="s">
        <v>675</v>
      </c>
      <c r="BY6" s="94" t="s">
        <v>676</v>
      </c>
      <c r="BZ6" s="95" t="s">
        <v>677</v>
      </c>
      <c r="CA6" s="93" t="s">
        <v>678</v>
      </c>
      <c r="CB6" s="95" t="s">
        <v>679</v>
      </c>
      <c r="CC6" s="92" t="s">
        <v>296</v>
      </c>
      <c r="CD6" s="93" t="s">
        <v>680</v>
      </c>
      <c r="CE6" s="94" t="s">
        <v>681</v>
      </c>
      <c r="CF6" s="94" t="s">
        <v>682</v>
      </c>
      <c r="CG6" s="94" t="s">
        <v>392</v>
      </c>
      <c r="CH6" s="94" t="s">
        <v>683</v>
      </c>
      <c r="CI6" s="94" t="s">
        <v>684</v>
      </c>
      <c r="CJ6" s="94" t="s">
        <v>685</v>
      </c>
      <c r="CK6" s="94" t="s">
        <v>686</v>
      </c>
      <c r="CL6" s="94" t="s">
        <v>687</v>
      </c>
      <c r="CM6" s="94" t="s">
        <v>688</v>
      </c>
      <c r="CN6" s="94" t="s">
        <v>689</v>
      </c>
      <c r="CO6" s="95" t="s">
        <v>690</v>
      </c>
      <c r="CP6" s="93" t="s">
        <v>691</v>
      </c>
      <c r="CQ6" s="94" t="s">
        <v>692</v>
      </c>
      <c r="CR6" s="94" t="s">
        <v>693</v>
      </c>
      <c r="CS6" s="95" t="s">
        <v>694</v>
      </c>
      <c r="CT6" s="93" t="s">
        <v>695</v>
      </c>
      <c r="CU6" s="95" t="s">
        <v>696</v>
      </c>
      <c r="CV6" s="93" t="s">
        <v>1324</v>
      </c>
      <c r="CW6" s="94" t="s">
        <v>1325</v>
      </c>
      <c r="CX6" s="95" t="s">
        <v>1326</v>
      </c>
      <c r="CY6" s="93" t="s">
        <v>1327</v>
      </c>
      <c r="CZ6" s="94" t="s">
        <v>1328</v>
      </c>
      <c r="DA6" s="94" t="s">
        <v>1329</v>
      </c>
      <c r="DB6" s="95" t="s">
        <v>1330</v>
      </c>
      <c r="DC6" s="93" t="s">
        <v>1331</v>
      </c>
      <c r="DD6" s="94" t="s">
        <v>1332</v>
      </c>
      <c r="DE6" s="94" t="s">
        <v>1333</v>
      </c>
      <c r="DF6" s="94" t="s">
        <v>1334</v>
      </c>
      <c r="DG6" s="94" t="s">
        <v>1335</v>
      </c>
      <c r="DH6" s="94" t="s">
        <v>1336</v>
      </c>
      <c r="DI6" s="94" t="s">
        <v>1337</v>
      </c>
      <c r="DJ6" s="94" t="s">
        <v>1338</v>
      </c>
      <c r="DK6" s="94" t="s">
        <v>1339</v>
      </c>
      <c r="DL6" s="94" t="s">
        <v>1340</v>
      </c>
      <c r="DM6" s="94" t="s">
        <v>1341</v>
      </c>
      <c r="DN6" s="95" t="s">
        <v>1342</v>
      </c>
      <c r="DO6" s="93" t="s">
        <v>1343</v>
      </c>
      <c r="DP6" s="94" t="s">
        <v>1344</v>
      </c>
      <c r="DQ6" s="94" t="s">
        <v>1345</v>
      </c>
      <c r="DR6" s="95" t="s">
        <v>1346</v>
      </c>
      <c r="DS6" s="93" t="s">
        <v>1347</v>
      </c>
      <c r="DT6" s="94" t="s">
        <v>1348</v>
      </c>
      <c r="DU6" s="94" t="s">
        <v>1349</v>
      </c>
      <c r="DV6" s="95" t="s">
        <v>1350</v>
      </c>
      <c r="DW6" s="92" t="s">
        <v>1351</v>
      </c>
      <c r="DX6" s="93" t="s">
        <v>1352</v>
      </c>
      <c r="DY6" s="94" t="s">
        <v>1353</v>
      </c>
      <c r="DZ6" s="94" t="s">
        <v>1354</v>
      </c>
      <c r="EA6" s="94" t="s">
        <v>1355</v>
      </c>
      <c r="EB6" s="94" t="s">
        <v>1356</v>
      </c>
      <c r="EC6" s="95" t="s">
        <v>1357</v>
      </c>
      <c r="ED6" s="1"/>
      <c r="EE6" s="92" t="s">
        <v>754</v>
      </c>
      <c r="EF6" s="92" t="s">
        <v>697</v>
      </c>
      <c r="EG6" s="92" t="s">
        <v>698</v>
      </c>
      <c r="EH6" s="92" t="s">
        <v>699</v>
      </c>
      <c r="EI6" s="92" t="s">
        <v>700</v>
      </c>
      <c r="EJ6" s="92" t="s">
        <v>701</v>
      </c>
      <c r="EK6" s="92" t="s">
        <v>702</v>
      </c>
      <c r="EL6" s="93" t="s">
        <v>703</v>
      </c>
      <c r="EM6" s="95" t="s">
        <v>704</v>
      </c>
      <c r="EN6" s="92" t="s">
        <v>705</v>
      </c>
      <c r="EO6" s="92" t="s">
        <v>757</v>
      </c>
      <c r="EP6" s="92" t="s">
        <v>706</v>
      </c>
      <c r="EQ6" s="92" t="s">
        <v>707</v>
      </c>
      <c r="ER6" s="92" t="s">
        <v>708</v>
      </c>
      <c r="ES6" s="92" t="s">
        <v>709</v>
      </c>
      <c r="ET6" s="92" t="s">
        <v>260</v>
      </c>
      <c r="EU6" s="92" t="s">
        <v>710</v>
      </c>
      <c r="EV6" s="92" t="s">
        <v>711</v>
      </c>
      <c r="EW6" s="92" t="s">
        <v>712</v>
      </c>
      <c r="EX6" s="92" t="s">
        <v>713</v>
      </c>
      <c r="EY6" s="92" t="s">
        <v>714</v>
      </c>
      <c r="EZ6" s="92" t="s">
        <v>715</v>
      </c>
      <c r="FA6" s="93" t="s">
        <v>716</v>
      </c>
      <c r="FB6" s="94" t="s">
        <v>717</v>
      </c>
      <c r="FC6" s="94" t="s">
        <v>718</v>
      </c>
      <c r="FD6" s="95" t="s">
        <v>719</v>
      </c>
      <c r="FE6" s="92" t="s">
        <v>720</v>
      </c>
      <c r="FF6" s="92" t="s">
        <v>721</v>
      </c>
      <c r="FG6" s="92" t="s">
        <v>758</v>
      </c>
      <c r="FH6" s="92" t="s">
        <v>759</v>
      </c>
      <c r="FI6" s="92" t="s">
        <v>722</v>
      </c>
      <c r="FJ6" s="92" t="s">
        <v>723</v>
      </c>
      <c r="FK6" s="92" t="s">
        <v>724</v>
      </c>
      <c r="FL6" s="93" t="s">
        <v>725</v>
      </c>
      <c r="FM6" s="94" t="s">
        <v>726</v>
      </c>
      <c r="FN6" s="94" t="s">
        <v>727</v>
      </c>
      <c r="FO6" s="95" t="s">
        <v>728</v>
      </c>
      <c r="FP6" s="92" t="s">
        <v>729</v>
      </c>
      <c r="FQ6" s="93" t="s">
        <v>730</v>
      </c>
      <c r="FR6" s="95" t="s">
        <v>731</v>
      </c>
      <c r="FS6" s="93" t="s">
        <v>732</v>
      </c>
      <c r="FT6" s="94" t="s">
        <v>733</v>
      </c>
      <c r="FU6" s="94" t="s">
        <v>734</v>
      </c>
      <c r="FV6" s="94" t="s">
        <v>735</v>
      </c>
      <c r="FW6" s="95" t="s">
        <v>736</v>
      </c>
      <c r="FX6" s="93" t="s">
        <v>737</v>
      </c>
      <c r="FY6" s="95" t="s">
        <v>738</v>
      </c>
      <c r="FZ6" s="93" t="s">
        <v>739</v>
      </c>
      <c r="GA6" s="94" t="s">
        <v>740</v>
      </c>
      <c r="GB6" s="94" t="s">
        <v>741</v>
      </c>
      <c r="GC6" s="95" t="s">
        <v>742</v>
      </c>
      <c r="GD6" s="92" t="s">
        <v>743</v>
      </c>
      <c r="GE6" s="92" t="s">
        <v>744</v>
      </c>
      <c r="GF6" s="92" t="s">
        <v>745</v>
      </c>
      <c r="GG6" s="93" t="s">
        <v>746</v>
      </c>
      <c r="GH6" s="94" t="s">
        <v>747</v>
      </c>
      <c r="GI6" s="94" t="s">
        <v>748</v>
      </c>
      <c r="GJ6" s="94" t="s">
        <v>749</v>
      </c>
      <c r="GK6" s="95" t="s">
        <v>750</v>
      </c>
      <c r="GL6" s="92" t="s">
        <v>751</v>
      </c>
      <c r="GM6" s="93" t="s">
        <v>752</v>
      </c>
      <c r="GN6" s="95" t="s">
        <v>753</v>
      </c>
      <c r="GO6" s="1"/>
      <c r="GP6" s="92" t="s">
        <v>754</v>
      </c>
      <c r="GQ6" s="93" t="s">
        <v>755</v>
      </c>
      <c r="GR6" s="95" t="s">
        <v>756</v>
      </c>
      <c r="GS6" s="92" t="s">
        <v>757</v>
      </c>
      <c r="GT6" s="92" t="s">
        <v>758</v>
      </c>
      <c r="GU6" s="92" t="s">
        <v>759</v>
      </c>
      <c r="GV6" s="93" t="s">
        <v>760</v>
      </c>
      <c r="GW6" s="95" t="s">
        <v>761</v>
      </c>
      <c r="GX6" s="1"/>
      <c r="GY6" s="92" t="s">
        <v>763</v>
      </c>
      <c r="GZ6" s="92" t="s">
        <v>764</v>
      </c>
      <c r="HA6" s="92" t="s">
        <v>765</v>
      </c>
      <c r="HB6" s="92" t="s">
        <v>766</v>
      </c>
      <c r="HC6" s="92" t="s">
        <v>767</v>
      </c>
      <c r="HD6" s="92" t="s">
        <v>768</v>
      </c>
      <c r="HE6" s="93" t="s">
        <v>769</v>
      </c>
      <c r="HF6" s="95" t="s">
        <v>770</v>
      </c>
      <c r="HG6" s="1"/>
      <c r="HH6" s="93" t="s">
        <v>1358</v>
      </c>
      <c r="HI6" s="94" t="s">
        <v>1359</v>
      </c>
      <c r="HJ6" s="95" t="s">
        <v>1360</v>
      </c>
    </row>
    <row r="7" spans="1:218" x14ac:dyDescent="0.3">
      <c r="A7" s="1"/>
      <c r="B7" s="96" t="s">
        <v>771</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v>179.37322</v>
      </c>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c r="BM7" s="98">
        <v>167.61232000000001</v>
      </c>
      <c r="BN7" s="99">
        <v>166.56063</v>
      </c>
      <c r="BO7" s="99">
        <v>168.58996999999999</v>
      </c>
      <c r="BP7" s="99"/>
      <c r="BQ7" s="99"/>
      <c r="BR7" s="99"/>
      <c r="BS7" s="99"/>
      <c r="BT7" s="99"/>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v>47.905140000000003</v>
      </c>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7"/>
      <c r="GT7" s="97"/>
      <c r="GU7" s="97"/>
      <c r="GV7" s="98"/>
      <c r="GW7" s="100"/>
      <c r="GX7" s="1"/>
      <c r="GY7" s="97"/>
      <c r="GZ7" s="97"/>
      <c r="HA7" s="97"/>
      <c r="HB7" s="97"/>
      <c r="HC7" s="97"/>
      <c r="HD7" s="97"/>
      <c r="HE7" s="98"/>
      <c r="HF7" s="100"/>
      <c r="HG7" s="1"/>
      <c r="HH7" s="98">
        <v>3248.3295500000004</v>
      </c>
      <c r="HI7" s="99">
        <v>3186.5710000000004</v>
      </c>
      <c r="HJ7" s="100">
        <v>0</v>
      </c>
    </row>
    <row r="8" spans="1:218" x14ac:dyDescent="0.3">
      <c r="A8" s="1"/>
      <c r="B8" s="96" t="s">
        <v>772</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v>179.37322</v>
      </c>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c r="BM8" s="98">
        <v>167.61232000000001</v>
      </c>
      <c r="BN8" s="99">
        <v>166.56063</v>
      </c>
      <c r="BO8" s="99">
        <v>168.58996999999999</v>
      </c>
      <c r="BP8" s="99"/>
      <c r="BQ8" s="99"/>
      <c r="BR8" s="99"/>
      <c r="BS8" s="99"/>
      <c r="BT8" s="99"/>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v>47.905140000000003</v>
      </c>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7"/>
      <c r="GT8" s="97"/>
      <c r="GU8" s="97"/>
      <c r="GV8" s="98"/>
      <c r="GW8" s="100"/>
      <c r="GX8" s="1"/>
      <c r="GY8" s="97"/>
      <c r="GZ8" s="97"/>
      <c r="HA8" s="97"/>
      <c r="HB8" s="97"/>
      <c r="HC8" s="97"/>
      <c r="HD8" s="97"/>
      <c r="HE8" s="98"/>
      <c r="HF8" s="100"/>
      <c r="HG8" s="1"/>
      <c r="HH8" s="98">
        <v>3248.3295500000004</v>
      </c>
      <c r="HI8" s="99">
        <v>3186.5710000000004</v>
      </c>
      <c r="HJ8" s="100">
        <v>0</v>
      </c>
    </row>
    <row r="9" spans="1:218" x14ac:dyDescent="0.3">
      <c r="A9" s="1"/>
      <c r="B9" s="96" t="s">
        <v>773</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v>179.37322</v>
      </c>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c r="BM9" s="98">
        <v>167.61232000000001</v>
      </c>
      <c r="BN9" s="99">
        <v>166.56063</v>
      </c>
      <c r="BO9" s="99">
        <v>168.58996999999999</v>
      </c>
      <c r="BP9" s="99"/>
      <c r="BQ9" s="99"/>
      <c r="BR9" s="99"/>
      <c r="BS9" s="99"/>
      <c r="BT9" s="99"/>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v>47.905140000000003</v>
      </c>
      <c r="CK9" s="99">
        <v>53.710120000000003</v>
      </c>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7"/>
      <c r="GT9" s="97"/>
      <c r="GU9" s="97"/>
      <c r="GV9" s="98"/>
      <c r="GW9" s="100"/>
      <c r="GX9" s="1"/>
      <c r="GY9" s="97"/>
      <c r="GZ9" s="97"/>
      <c r="HA9" s="97"/>
      <c r="HB9" s="97"/>
      <c r="HC9" s="97"/>
      <c r="HD9" s="97"/>
      <c r="HE9" s="98"/>
      <c r="HF9" s="100"/>
      <c r="HG9" s="1"/>
      <c r="HH9" s="98">
        <v>3248.3295500000004</v>
      </c>
      <c r="HI9" s="99">
        <v>3186.5710000000004</v>
      </c>
      <c r="HJ9" s="100">
        <v>0</v>
      </c>
    </row>
    <row r="10" spans="1:218" x14ac:dyDescent="0.3">
      <c r="A10" s="1"/>
      <c r="B10" s="96" t="s">
        <v>774</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v>179.37322</v>
      </c>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c r="BM10" s="98">
        <v>167.61232000000001</v>
      </c>
      <c r="BN10" s="99">
        <v>166.56063</v>
      </c>
      <c r="BO10" s="99">
        <v>168.58996999999999</v>
      </c>
      <c r="BP10" s="99"/>
      <c r="BQ10" s="99"/>
      <c r="BR10" s="99"/>
      <c r="BS10" s="99"/>
      <c r="BT10" s="99"/>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47.905140000000003</v>
      </c>
      <c r="CK10" s="99">
        <v>53.710120000000003</v>
      </c>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7"/>
      <c r="GT10" s="97"/>
      <c r="GU10" s="97"/>
      <c r="GV10" s="98"/>
      <c r="GW10" s="100"/>
      <c r="GX10" s="1"/>
      <c r="GY10" s="97"/>
      <c r="GZ10" s="97"/>
      <c r="HA10" s="97"/>
      <c r="HB10" s="97"/>
      <c r="HC10" s="97"/>
      <c r="HD10" s="97"/>
      <c r="HE10" s="98"/>
      <c r="HF10" s="100"/>
      <c r="HG10" s="1"/>
      <c r="HH10" s="98">
        <v>3248.3295500000004</v>
      </c>
      <c r="HI10" s="99">
        <v>3186.5710000000004</v>
      </c>
      <c r="HJ10" s="100">
        <v>0</v>
      </c>
    </row>
    <row r="11" spans="1:218" x14ac:dyDescent="0.3">
      <c r="A11" s="1"/>
      <c r="B11" s="96" t="s">
        <v>775</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v>179.37322</v>
      </c>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c r="BM11" s="98">
        <v>167.61232000000001</v>
      </c>
      <c r="BN11" s="99">
        <v>166.56063</v>
      </c>
      <c r="BO11" s="99">
        <v>168.58996999999999</v>
      </c>
      <c r="BP11" s="99"/>
      <c r="BQ11" s="99"/>
      <c r="BR11" s="99"/>
      <c r="BS11" s="99"/>
      <c r="BT11" s="99"/>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47.905140000000003</v>
      </c>
      <c r="CK11" s="99">
        <v>53.710120000000003</v>
      </c>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7"/>
      <c r="GT11" s="97"/>
      <c r="GU11" s="97"/>
      <c r="GV11" s="98"/>
      <c r="GW11" s="100"/>
      <c r="GX11" s="1"/>
      <c r="GY11" s="97"/>
      <c r="GZ11" s="97"/>
      <c r="HA11" s="97"/>
      <c r="HB11" s="97"/>
      <c r="HC11" s="97"/>
      <c r="HD11" s="97"/>
      <c r="HE11" s="98"/>
      <c r="HF11" s="100"/>
      <c r="HG11" s="1"/>
      <c r="HH11" s="98">
        <v>3248.3295500000004</v>
      </c>
      <c r="HI11" s="99">
        <v>3186.5710000000004</v>
      </c>
      <c r="HJ11" s="100">
        <v>0</v>
      </c>
    </row>
    <row r="12" spans="1:218" x14ac:dyDescent="0.3">
      <c r="A12" s="1"/>
      <c r="B12" s="96" t="s">
        <v>776</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v>179.37322</v>
      </c>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c r="BM12" s="98">
        <v>167.61232000000001</v>
      </c>
      <c r="BN12" s="99">
        <v>166.56063</v>
      </c>
      <c r="BO12" s="99">
        <v>168.58996999999999</v>
      </c>
      <c r="BP12" s="99"/>
      <c r="BQ12" s="99"/>
      <c r="BR12" s="99"/>
      <c r="BS12" s="99"/>
      <c r="BT12" s="99"/>
      <c r="BU12" s="99"/>
      <c r="BV12" s="99">
        <v>110.49702000000001</v>
      </c>
      <c r="BW12" s="99">
        <v>206.49456000000001</v>
      </c>
      <c r="BX12" s="99">
        <v>206.11548999999999</v>
      </c>
      <c r="BY12" s="99">
        <v>205.99002999999999</v>
      </c>
      <c r="BZ12" s="100"/>
      <c r="CA12" s="98">
        <v>17.41583</v>
      </c>
      <c r="CB12" s="100"/>
      <c r="CC12" s="97"/>
      <c r="CD12" s="98"/>
      <c r="CE12" s="99"/>
      <c r="CF12" s="99"/>
      <c r="CG12" s="99"/>
      <c r="CH12" s="99"/>
      <c r="CI12" s="99">
        <v>118.14735</v>
      </c>
      <c r="CJ12" s="99">
        <v>47.905140000000003</v>
      </c>
      <c r="CK12" s="99">
        <v>53.710120000000003</v>
      </c>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7"/>
      <c r="GT12" s="97"/>
      <c r="GU12" s="97"/>
      <c r="GV12" s="98"/>
      <c r="GW12" s="100"/>
      <c r="GX12" s="1"/>
      <c r="GY12" s="97"/>
      <c r="GZ12" s="97"/>
      <c r="HA12" s="97"/>
      <c r="HB12" s="97"/>
      <c r="HC12" s="97"/>
      <c r="HD12" s="97"/>
      <c r="HE12" s="98"/>
      <c r="HF12" s="100"/>
      <c r="HG12" s="1"/>
      <c r="HH12" s="98">
        <v>3204.2758800000006</v>
      </c>
      <c r="HI12" s="99">
        <v>3142.5173300000006</v>
      </c>
      <c r="HJ12" s="100">
        <v>0</v>
      </c>
    </row>
    <row r="13" spans="1:218" x14ac:dyDescent="0.3">
      <c r="A13" s="1"/>
      <c r="B13" s="96" t="s">
        <v>777</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v>179.37322</v>
      </c>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c r="BM13" s="98">
        <v>167.61232000000001</v>
      </c>
      <c r="BN13" s="99">
        <v>166.56063</v>
      </c>
      <c r="BO13" s="99">
        <v>168.58996999999999</v>
      </c>
      <c r="BP13" s="99"/>
      <c r="BQ13" s="99"/>
      <c r="BR13" s="99"/>
      <c r="BS13" s="99"/>
      <c r="BT13" s="99"/>
      <c r="BU13" s="99"/>
      <c r="BV13" s="99">
        <v>110.49702000000001</v>
      </c>
      <c r="BW13" s="99">
        <v>206.49456000000001</v>
      </c>
      <c r="BX13" s="99">
        <v>206.11548999999999</v>
      </c>
      <c r="BY13" s="99">
        <v>205.99002999999999</v>
      </c>
      <c r="BZ13" s="100"/>
      <c r="CA13" s="98">
        <v>17.41583</v>
      </c>
      <c r="CB13" s="100"/>
      <c r="CC13" s="97"/>
      <c r="CD13" s="98"/>
      <c r="CE13" s="99"/>
      <c r="CF13" s="99"/>
      <c r="CG13" s="99"/>
      <c r="CH13" s="99"/>
      <c r="CI13" s="99">
        <v>118.14735</v>
      </c>
      <c r="CJ13" s="99">
        <v>47.905140000000003</v>
      </c>
      <c r="CK13" s="99">
        <v>53.710120000000003</v>
      </c>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7"/>
      <c r="GT13" s="97"/>
      <c r="GU13" s="97"/>
      <c r="GV13" s="98"/>
      <c r="GW13" s="100"/>
      <c r="GX13" s="1"/>
      <c r="GY13" s="97"/>
      <c r="GZ13" s="97"/>
      <c r="HA13" s="97"/>
      <c r="HB13" s="97"/>
      <c r="HC13" s="97"/>
      <c r="HD13" s="97"/>
      <c r="HE13" s="98"/>
      <c r="HF13" s="100"/>
      <c r="HG13" s="1"/>
      <c r="HH13" s="98">
        <v>3204.2758800000006</v>
      </c>
      <c r="HI13" s="99">
        <v>3142.5173300000006</v>
      </c>
      <c r="HJ13" s="100">
        <v>0</v>
      </c>
    </row>
    <row r="14" spans="1:218" x14ac:dyDescent="0.3">
      <c r="A14" s="1"/>
      <c r="B14" s="96" t="s">
        <v>778</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v>179.37322</v>
      </c>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c r="BM14" s="98">
        <v>167.61232000000001</v>
      </c>
      <c r="BN14" s="99">
        <v>166.56063</v>
      </c>
      <c r="BO14" s="99">
        <v>168.58996999999999</v>
      </c>
      <c r="BP14" s="99"/>
      <c r="BQ14" s="99"/>
      <c r="BR14" s="99"/>
      <c r="BS14" s="99"/>
      <c r="BT14" s="99"/>
      <c r="BU14" s="99"/>
      <c r="BV14" s="99">
        <v>110.49702000000001</v>
      </c>
      <c r="BW14" s="99">
        <v>206.49456000000001</v>
      </c>
      <c r="BX14" s="99">
        <v>206.11548999999999</v>
      </c>
      <c r="BY14" s="99">
        <v>205.99002999999999</v>
      </c>
      <c r="BZ14" s="100"/>
      <c r="CA14" s="98">
        <v>17.41583</v>
      </c>
      <c r="CB14" s="100"/>
      <c r="CC14" s="97"/>
      <c r="CD14" s="98"/>
      <c r="CE14" s="99"/>
      <c r="CF14" s="99"/>
      <c r="CG14" s="99"/>
      <c r="CH14" s="99"/>
      <c r="CI14" s="99">
        <v>118.14735</v>
      </c>
      <c r="CJ14" s="99">
        <v>47.905140000000003</v>
      </c>
      <c r="CK14" s="99">
        <v>53.710120000000003</v>
      </c>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7"/>
      <c r="GT14" s="97"/>
      <c r="GU14" s="97"/>
      <c r="GV14" s="98"/>
      <c r="GW14" s="100"/>
      <c r="GX14" s="1"/>
      <c r="GY14" s="97"/>
      <c r="GZ14" s="97"/>
      <c r="HA14" s="97"/>
      <c r="HB14" s="97"/>
      <c r="HC14" s="97"/>
      <c r="HD14" s="97"/>
      <c r="HE14" s="98"/>
      <c r="HF14" s="100"/>
      <c r="HG14" s="1"/>
      <c r="HH14" s="98">
        <v>3204.2758800000006</v>
      </c>
      <c r="HI14" s="99">
        <v>3142.5173300000006</v>
      </c>
      <c r="HJ14" s="100">
        <v>0</v>
      </c>
    </row>
    <row r="15" spans="1:218" x14ac:dyDescent="0.3">
      <c r="A15" s="1"/>
      <c r="B15" s="96" t="s">
        <v>779</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v>179.37322</v>
      </c>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c r="BM15" s="98">
        <v>167.61232000000001</v>
      </c>
      <c r="BN15" s="99">
        <v>166.56063</v>
      </c>
      <c r="BO15" s="99">
        <v>168.58996999999999</v>
      </c>
      <c r="BP15" s="99"/>
      <c r="BQ15" s="99"/>
      <c r="BR15" s="99"/>
      <c r="BS15" s="99"/>
      <c r="BT15" s="99"/>
      <c r="BU15" s="99"/>
      <c r="BV15" s="99">
        <v>110.49702000000001</v>
      </c>
      <c r="BW15" s="99">
        <v>206.49456000000001</v>
      </c>
      <c r="BX15" s="99">
        <v>206.11548999999999</v>
      </c>
      <c r="BY15" s="99">
        <v>205.99002999999999</v>
      </c>
      <c r="BZ15" s="100"/>
      <c r="CA15" s="98">
        <v>17.41583</v>
      </c>
      <c r="CB15" s="100"/>
      <c r="CC15" s="97"/>
      <c r="CD15" s="98"/>
      <c r="CE15" s="99"/>
      <c r="CF15" s="99"/>
      <c r="CG15" s="99"/>
      <c r="CH15" s="99"/>
      <c r="CI15" s="99">
        <v>118.14735</v>
      </c>
      <c r="CJ15" s="99">
        <v>47.905140000000003</v>
      </c>
      <c r="CK15" s="99">
        <v>53.710120000000003</v>
      </c>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7"/>
      <c r="GT15" s="97"/>
      <c r="GU15" s="97"/>
      <c r="GV15" s="98"/>
      <c r="GW15" s="100"/>
      <c r="GX15" s="1"/>
      <c r="GY15" s="97"/>
      <c r="GZ15" s="97"/>
      <c r="HA15" s="97"/>
      <c r="HB15" s="97"/>
      <c r="HC15" s="97"/>
      <c r="HD15" s="97"/>
      <c r="HE15" s="98"/>
      <c r="HF15" s="100"/>
      <c r="HG15" s="1"/>
      <c r="HH15" s="98">
        <v>3204.2758800000006</v>
      </c>
      <c r="HI15" s="99">
        <v>3142.5173300000006</v>
      </c>
      <c r="HJ15" s="100">
        <v>0</v>
      </c>
    </row>
    <row r="16" spans="1:218" x14ac:dyDescent="0.3">
      <c r="A16" s="1"/>
      <c r="B16" s="96" t="s">
        <v>780</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v>179.37322</v>
      </c>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c r="BM16" s="98">
        <v>167.61232000000001</v>
      </c>
      <c r="BN16" s="99">
        <v>166.56063</v>
      </c>
      <c r="BO16" s="99">
        <v>168.58996999999999</v>
      </c>
      <c r="BP16" s="99"/>
      <c r="BQ16" s="99"/>
      <c r="BR16" s="99"/>
      <c r="BS16" s="99"/>
      <c r="BT16" s="99"/>
      <c r="BU16" s="99"/>
      <c r="BV16" s="99">
        <v>110.49702000000001</v>
      </c>
      <c r="BW16" s="99">
        <v>206.49456000000001</v>
      </c>
      <c r="BX16" s="99">
        <v>206.11548999999999</v>
      </c>
      <c r="BY16" s="99">
        <v>205.99002999999999</v>
      </c>
      <c r="BZ16" s="100"/>
      <c r="CA16" s="98">
        <v>17.41583</v>
      </c>
      <c r="CB16" s="100"/>
      <c r="CC16" s="97"/>
      <c r="CD16" s="98"/>
      <c r="CE16" s="99"/>
      <c r="CF16" s="99"/>
      <c r="CG16" s="99"/>
      <c r="CH16" s="99"/>
      <c r="CI16" s="99">
        <v>118.14735</v>
      </c>
      <c r="CJ16" s="99">
        <v>47.905140000000003</v>
      </c>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7"/>
      <c r="GT16" s="97"/>
      <c r="GU16" s="97"/>
      <c r="GV16" s="98"/>
      <c r="GW16" s="100"/>
      <c r="GX16" s="1"/>
      <c r="GY16" s="97"/>
      <c r="GZ16" s="97"/>
      <c r="HA16" s="97"/>
      <c r="HB16" s="97"/>
      <c r="HC16" s="97"/>
      <c r="HD16" s="97"/>
      <c r="HE16" s="98"/>
      <c r="HF16" s="100"/>
      <c r="HG16" s="1"/>
      <c r="HH16" s="98">
        <v>3204.2758800000006</v>
      </c>
      <c r="HI16" s="99">
        <v>3142.5173300000006</v>
      </c>
      <c r="HJ16" s="100">
        <v>0</v>
      </c>
    </row>
    <row r="17" spans="1:218" x14ac:dyDescent="0.3">
      <c r="A17" s="1"/>
      <c r="B17" s="96" t="s">
        <v>781</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v>179.37322</v>
      </c>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c r="BM17" s="98">
        <v>167.61232000000001</v>
      </c>
      <c r="BN17" s="99">
        <v>166.56063</v>
      </c>
      <c r="BO17" s="99">
        <v>168.58996999999999</v>
      </c>
      <c r="BP17" s="99"/>
      <c r="BQ17" s="99"/>
      <c r="BR17" s="99"/>
      <c r="BS17" s="99"/>
      <c r="BT17" s="99"/>
      <c r="BU17" s="99"/>
      <c r="BV17" s="99">
        <v>110.49702000000001</v>
      </c>
      <c r="BW17" s="99">
        <v>206.49456000000001</v>
      </c>
      <c r="BX17" s="99">
        <v>206.11548999999999</v>
      </c>
      <c r="BY17" s="99">
        <v>205.99002999999999</v>
      </c>
      <c r="BZ17" s="100"/>
      <c r="CA17" s="98">
        <v>17.41583</v>
      </c>
      <c r="CB17" s="100"/>
      <c r="CC17" s="97"/>
      <c r="CD17" s="98"/>
      <c r="CE17" s="99"/>
      <c r="CF17" s="99"/>
      <c r="CG17" s="99"/>
      <c r="CH17" s="99"/>
      <c r="CI17" s="99">
        <v>118.14735</v>
      </c>
      <c r="CJ17" s="99">
        <v>47.905140000000003</v>
      </c>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7"/>
      <c r="GT17" s="97"/>
      <c r="GU17" s="97"/>
      <c r="GV17" s="98"/>
      <c r="GW17" s="100"/>
      <c r="GX17" s="1"/>
      <c r="GY17" s="97"/>
      <c r="GZ17" s="97"/>
      <c r="HA17" s="97"/>
      <c r="HB17" s="97"/>
      <c r="HC17" s="97"/>
      <c r="HD17" s="97"/>
      <c r="HE17" s="98"/>
      <c r="HF17" s="100"/>
      <c r="HG17" s="1"/>
      <c r="HH17" s="98">
        <v>3204.2758800000006</v>
      </c>
      <c r="HI17" s="99">
        <v>3142.5173300000006</v>
      </c>
      <c r="HJ17" s="100">
        <v>0</v>
      </c>
    </row>
    <row r="18" spans="1:218" x14ac:dyDescent="0.3">
      <c r="A18" s="1"/>
      <c r="B18" s="96" t="s">
        <v>782</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v>179.37322</v>
      </c>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c r="BM18" s="98">
        <v>167.61232000000001</v>
      </c>
      <c r="BN18" s="99">
        <v>166.56063</v>
      </c>
      <c r="BO18" s="99">
        <v>168.58996999999999</v>
      </c>
      <c r="BP18" s="99"/>
      <c r="BQ18" s="99"/>
      <c r="BR18" s="99"/>
      <c r="BS18" s="99"/>
      <c r="BT18" s="99"/>
      <c r="BU18" s="99"/>
      <c r="BV18" s="99">
        <v>110.49702000000001</v>
      </c>
      <c r="BW18" s="99">
        <v>206.49456000000001</v>
      </c>
      <c r="BX18" s="99">
        <v>206.11548999999999</v>
      </c>
      <c r="BY18" s="99">
        <v>205.99002999999999</v>
      </c>
      <c r="BZ18" s="100"/>
      <c r="CA18" s="98">
        <v>17.41583</v>
      </c>
      <c r="CB18" s="100"/>
      <c r="CC18" s="97"/>
      <c r="CD18" s="98"/>
      <c r="CE18" s="99"/>
      <c r="CF18" s="99"/>
      <c r="CG18" s="99"/>
      <c r="CH18" s="99"/>
      <c r="CI18" s="99">
        <v>118.14735</v>
      </c>
      <c r="CJ18" s="99">
        <v>47.905140000000003</v>
      </c>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7"/>
      <c r="GT18" s="97"/>
      <c r="GU18" s="97"/>
      <c r="GV18" s="98"/>
      <c r="GW18" s="100"/>
      <c r="GX18" s="1"/>
      <c r="GY18" s="97"/>
      <c r="GZ18" s="97"/>
      <c r="HA18" s="97"/>
      <c r="HB18" s="97"/>
      <c r="HC18" s="97"/>
      <c r="HD18" s="97"/>
      <c r="HE18" s="98"/>
      <c r="HF18" s="100"/>
      <c r="HG18" s="1"/>
      <c r="HH18" s="98">
        <v>3204.2758800000006</v>
      </c>
      <c r="HI18" s="99">
        <v>3142.5173300000006</v>
      </c>
      <c r="HJ18" s="100">
        <v>0</v>
      </c>
    </row>
    <row r="19" spans="1:218" x14ac:dyDescent="0.3">
      <c r="A19" s="1"/>
      <c r="B19" s="96" t="s">
        <v>783</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v>179.37322</v>
      </c>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c r="BM19" s="98">
        <v>167.61232000000001</v>
      </c>
      <c r="BN19" s="99">
        <v>166.56063</v>
      </c>
      <c r="BO19" s="99">
        <v>168.58996999999999</v>
      </c>
      <c r="BP19" s="99"/>
      <c r="BQ19" s="99"/>
      <c r="BR19" s="99"/>
      <c r="BS19" s="99"/>
      <c r="BT19" s="99"/>
      <c r="BU19" s="99"/>
      <c r="BV19" s="99">
        <v>110.49702000000001</v>
      </c>
      <c r="BW19" s="99">
        <v>206.49456000000001</v>
      </c>
      <c r="BX19" s="99">
        <v>206.11548999999999</v>
      </c>
      <c r="BY19" s="99">
        <v>205.99002999999999</v>
      </c>
      <c r="BZ19" s="100"/>
      <c r="CA19" s="98">
        <v>17.41583</v>
      </c>
      <c r="CB19" s="100"/>
      <c r="CC19" s="97"/>
      <c r="CD19" s="98"/>
      <c r="CE19" s="99"/>
      <c r="CF19" s="99"/>
      <c r="CG19" s="99"/>
      <c r="CH19" s="99"/>
      <c r="CI19" s="99">
        <v>118.14735</v>
      </c>
      <c r="CJ19" s="99">
        <v>47.905140000000003</v>
      </c>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7"/>
      <c r="GT19" s="97"/>
      <c r="GU19" s="97"/>
      <c r="GV19" s="98"/>
      <c r="GW19" s="100"/>
      <c r="GX19" s="1"/>
      <c r="GY19" s="97"/>
      <c r="GZ19" s="97"/>
      <c r="HA19" s="97"/>
      <c r="HB19" s="97"/>
      <c r="HC19" s="97"/>
      <c r="HD19" s="97"/>
      <c r="HE19" s="98"/>
      <c r="HF19" s="100"/>
      <c r="HG19" s="1"/>
      <c r="HH19" s="98">
        <v>3204.2758800000006</v>
      </c>
      <c r="HI19" s="99">
        <v>3142.5173300000006</v>
      </c>
      <c r="HJ19" s="100">
        <v>0</v>
      </c>
    </row>
    <row r="20" spans="1:218" x14ac:dyDescent="0.3">
      <c r="A20" s="1"/>
      <c r="B20" s="96" t="s">
        <v>784</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v>179.37322</v>
      </c>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c r="BM20" s="98">
        <v>167.61232000000001</v>
      </c>
      <c r="BN20" s="99">
        <v>166.56063</v>
      </c>
      <c r="BO20" s="99">
        <v>168.58996999999999</v>
      </c>
      <c r="BP20" s="99"/>
      <c r="BQ20" s="99"/>
      <c r="BR20" s="99"/>
      <c r="BS20" s="99"/>
      <c r="BT20" s="99"/>
      <c r="BU20" s="99"/>
      <c r="BV20" s="99">
        <v>110.49702000000001</v>
      </c>
      <c r="BW20" s="99">
        <v>206.49456000000001</v>
      </c>
      <c r="BX20" s="99">
        <v>206.11548999999999</v>
      </c>
      <c r="BY20" s="99">
        <v>205.99002999999999</v>
      </c>
      <c r="BZ20" s="100"/>
      <c r="CA20" s="98">
        <v>17.41583</v>
      </c>
      <c r="CB20" s="100"/>
      <c r="CC20" s="97"/>
      <c r="CD20" s="98"/>
      <c r="CE20" s="99"/>
      <c r="CF20" s="99"/>
      <c r="CG20" s="99"/>
      <c r="CH20" s="99"/>
      <c r="CI20" s="99">
        <v>118.14735</v>
      </c>
      <c r="CJ20" s="99">
        <v>47.905140000000003</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7"/>
      <c r="GT20" s="97"/>
      <c r="GU20" s="97"/>
      <c r="GV20" s="98"/>
      <c r="GW20" s="100"/>
      <c r="GX20" s="1"/>
      <c r="GY20" s="97"/>
      <c r="GZ20" s="97"/>
      <c r="HA20" s="97"/>
      <c r="HB20" s="97"/>
      <c r="HC20" s="97"/>
      <c r="HD20" s="97"/>
      <c r="HE20" s="98"/>
      <c r="HF20" s="100"/>
      <c r="HG20" s="1"/>
      <c r="HH20" s="98">
        <v>3204.2758800000006</v>
      </c>
      <c r="HI20" s="99">
        <v>3142.5173300000006</v>
      </c>
      <c r="HJ20" s="100">
        <v>0</v>
      </c>
    </row>
    <row r="21" spans="1:218" x14ac:dyDescent="0.3">
      <c r="A21" s="1"/>
      <c r="B21" s="96" t="s">
        <v>785</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v>179.37322</v>
      </c>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c r="BM21" s="98">
        <v>167.61232000000001</v>
      </c>
      <c r="BN21" s="99">
        <v>166.56063</v>
      </c>
      <c r="BO21" s="99">
        <v>168.58996999999999</v>
      </c>
      <c r="BP21" s="99"/>
      <c r="BQ21" s="99"/>
      <c r="BR21" s="99"/>
      <c r="BS21" s="99"/>
      <c r="BT21" s="99"/>
      <c r="BU21" s="99"/>
      <c r="BV21" s="99">
        <v>110.49702000000001</v>
      </c>
      <c r="BW21" s="99">
        <v>206.49456000000001</v>
      </c>
      <c r="BX21" s="99">
        <v>206.11548999999999</v>
      </c>
      <c r="BY21" s="99">
        <v>205.99002999999999</v>
      </c>
      <c r="BZ21" s="100"/>
      <c r="CA21" s="98">
        <v>17.41583</v>
      </c>
      <c r="CB21" s="100"/>
      <c r="CC21" s="97"/>
      <c r="CD21" s="98"/>
      <c r="CE21" s="99"/>
      <c r="CF21" s="99"/>
      <c r="CG21" s="99"/>
      <c r="CH21" s="99"/>
      <c r="CI21" s="99">
        <v>118.14735</v>
      </c>
      <c r="CJ21" s="99">
        <v>47.905140000000003</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7"/>
      <c r="GT21" s="97"/>
      <c r="GU21" s="97"/>
      <c r="GV21" s="98"/>
      <c r="GW21" s="100"/>
      <c r="GX21" s="1"/>
      <c r="GY21" s="97"/>
      <c r="GZ21" s="97"/>
      <c r="HA21" s="97"/>
      <c r="HB21" s="97"/>
      <c r="HC21" s="97"/>
      <c r="HD21" s="97"/>
      <c r="HE21" s="98"/>
      <c r="HF21" s="100"/>
      <c r="HG21" s="1"/>
      <c r="HH21" s="98">
        <v>3204.2758800000006</v>
      </c>
      <c r="HI21" s="99">
        <v>3142.5173300000006</v>
      </c>
      <c r="HJ21" s="100">
        <v>0</v>
      </c>
    </row>
    <row r="22" spans="1:218" x14ac:dyDescent="0.3">
      <c r="A22" s="1"/>
      <c r="B22" s="96" t="s">
        <v>786</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v>179.37322</v>
      </c>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c r="BM22" s="98">
        <v>167.61232000000001</v>
      </c>
      <c r="BN22" s="99">
        <v>166.56063</v>
      </c>
      <c r="BO22" s="99">
        <v>168.58996999999999</v>
      </c>
      <c r="BP22" s="99"/>
      <c r="BQ22" s="99"/>
      <c r="BR22" s="99"/>
      <c r="BS22" s="99"/>
      <c r="BT22" s="99"/>
      <c r="BU22" s="99"/>
      <c r="BV22" s="99">
        <v>110.49702000000001</v>
      </c>
      <c r="BW22" s="99">
        <v>206.49456000000001</v>
      </c>
      <c r="BX22" s="99">
        <v>206.11548999999999</v>
      </c>
      <c r="BY22" s="99">
        <v>205.99002999999999</v>
      </c>
      <c r="BZ22" s="100"/>
      <c r="CA22" s="98">
        <v>17.41583</v>
      </c>
      <c r="CB22" s="100"/>
      <c r="CC22" s="97"/>
      <c r="CD22" s="98"/>
      <c r="CE22" s="99"/>
      <c r="CF22" s="99"/>
      <c r="CG22" s="99"/>
      <c r="CH22" s="99"/>
      <c r="CI22" s="99">
        <v>118.14735</v>
      </c>
      <c r="CJ22" s="99">
        <v>47.905140000000003</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7"/>
      <c r="GT22" s="97"/>
      <c r="GU22" s="97"/>
      <c r="GV22" s="98"/>
      <c r="GW22" s="100"/>
      <c r="GX22" s="1"/>
      <c r="GY22" s="97"/>
      <c r="GZ22" s="97"/>
      <c r="HA22" s="97"/>
      <c r="HB22" s="97"/>
      <c r="HC22" s="97"/>
      <c r="HD22" s="97"/>
      <c r="HE22" s="98"/>
      <c r="HF22" s="100"/>
      <c r="HG22" s="1"/>
      <c r="HH22" s="98">
        <v>3204.2758800000006</v>
      </c>
      <c r="HI22" s="99">
        <v>3142.5173300000006</v>
      </c>
      <c r="HJ22" s="100">
        <v>0</v>
      </c>
    </row>
    <row r="23" spans="1:218" x14ac:dyDescent="0.3">
      <c r="A23" s="1"/>
      <c r="B23" s="96" t="s">
        <v>787</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v>179.37322</v>
      </c>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c r="BM23" s="98">
        <v>167.61232000000001</v>
      </c>
      <c r="BN23" s="99">
        <v>166.56063</v>
      </c>
      <c r="BO23" s="99">
        <v>168.58996999999999</v>
      </c>
      <c r="BP23" s="99"/>
      <c r="BQ23" s="99"/>
      <c r="BR23" s="99"/>
      <c r="BS23" s="99"/>
      <c r="BT23" s="99"/>
      <c r="BU23" s="99"/>
      <c r="BV23" s="99">
        <v>110.49702000000001</v>
      </c>
      <c r="BW23" s="99">
        <v>206.49456000000001</v>
      </c>
      <c r="BX23" s="99">
        <v>206.11548999999999</v>
      </c>
      <c r="BY23" s="99">
        <v>205.99002999999999</v>
      </c>
      <c r="BZ23" s="100"/>
      <c r="CA23" s="98">
        <v>17.41583</v>
      </c>
      <c r="CB23" s="100"/>
      <c r="CC23" s="97"/>
      <c r="CD23" s="98"/>
      <c r="CE23" s="99"/>
      <c r="CF23" s="99"/>
      <c r="CG23" s="99"/>
      <c r="CH23" s="99"/>
      <c r="CI23" s="99">
        <v>118.14735</v>
      </c>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7"/>
      <c r="GT23" s="97"/>
      <c r="GU23" s="97"/>
      <c r="GV23" s="98"/>
      <c r="GW23" s="100"/>
      <c r="GX23" s="1"/>
      <c r="GY23" s="97"/>
      <c r="GZ23" s="97"/>
      <c r="HA23" s="97"/>
      <c r="HB23" s="97"/>
      <c r="HC23" s="97"/>
      <c r="HD23" s="97"/>
      <c r="HE23" s="98"/>
      <c r="HF23" s="100"/>
      <c r="HG23" s="1"/>
      <c r="HH23" s="98">
        <v>3204.2758800000006</v>
      </c>
      <c r="HI23" s="99">
        <v>3142.5173300000006</v>
      </c>
      <c r="HJ23" s="100">
        <v>0</v>
      </c>
    </row>
    <row r="24" spans="1:218" x14ac:dyDescent="0.3">
      <c r="A24" s="1"/>
      <c r="B24" s="96" t="s">
        <v>788</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v>179.37322</v>
      </c>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c r="BM24" s="98">
        <v>167.61232000000001</v>
      </c>
      <c r="BN24" s="99">
        <v>166.56063</v>
      </c>
      <c r="BO24" s="99">
        <v>168.58996999999999</v>
      </c>
      <c r="BP24" s="99"/>
      <c r="BQ24" s="99"/>
      <c r="BR24" s="99"/>
      <c r="BS24" s="99"/>
      <c r="BT24" s="99"/>
      <c r="BU24" s="99"/>
      <c r="BV24" s="99">
        <v>110.49702000000001</v>
      </c>
      <c r="BW24" s="99">
        <v>206.49456000000001</v>
      </c>
      <c r="BX24" s="99">
        <v>206.11548999999999</v>
      </c>
      <c r="BY24" s="99">
        <v>205.99002999999999</v>
      </c>
      <c r="BZ24" s="100"/>
      <c r="CA24" s="98">
        <v>17.41583</v>
      </c>
      <c r="CB24" s="100"/>
      <c r="CC24" s="97"/>
      <c r="CD24" s="98"/>
      <c r="CE24" s="99"/>
      <c r="CF24" s="99"/>
      <c r="CG24" s="99"/>
      <c r="CH24" s="99"/>
      <c r="CI24" s="99">
        <v>118.14735</v>
      </c>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v>197.52409</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7"/>
      <c r="GT24" s="97"/>
      <c r="GU24" s="97"/>
      <c r="GV24" s="98"/>
      <c r="GW24" s="100"/>
      <c r="GX24" s="1"/>
      <c r="GY24" s="97"/>
      <c r="GZ24" s="97"/>
      <c r="HA24" s="97"/>
      <c r="HB24" s="97"/>
      <c r="HC24" s="97"/>
      <c r="HD24" s="97"/>
      <c r="HE24" s="98"/>
      <c r="HF24" s="100"/>
      <c r="HG24" s="1"/>
      <c r="HH24" s="98">
        <v>3401.7999700000005</v>
      </c>
      <c r="HI24" s="99">
        <v>3340.0414200000005</v>
      </c>
      <c r="HJ24" s="100">
        <v>0</v>
      </c>
    </row>
    <row r="25" spans="1:218" x14ac:dyDescent="0.3">
      <c r="A25" s="1"/>
      <c r="B25" s="96" t="s">
        <v>789</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v>179.37322</v>
      </c>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c r="BM25" s="98">
        <v>167.61232000000001</v>
      </c>
      <c r="BN25" s="99">
        <v>166.56063</v>
      </c>
      <c r="BO25" s="99">
        <v>168.58996999999999</v>
      </c>
      <c r="BP25" s="99"/>
      <c r="BQ25" s="99"/>
      <c r="BR25" s="99"/>
      <c r="BS25" s="99"/>
      <c r="BT25" s="99"/>
      <c r="BU25" s="99"/>
      <c r="BV25" s="99">
        <v>110.49702000000001</v>
      </c>
      <c r="BW25" s="99">
        <v>206.49456000000001</v>
      </c>
      <c r="BX25" s="99">
        <v>206.11548999999999</v>
      </c>
      <c r="BY25" s="99">
        <v>205.99002999999999</v>
      </c>
      <c r="BZ25" s="100"/>
      <c r="CA25" s="98">
        <v>17.41583</v>
      </c>
      <c r="CB25" s="100"/>
      <c r="CC25" s="97"/>
      <c r="CD25" s="98"/>
      <c r="CE25" s="99"/>
      <c r="CF25" s="99"/>
      <c r="CG25" s="99"/>
      <c r="CH25" s="99"/>
      <c r="CI25" s="99">
        <v>118.14735</v>
      </c>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v>197.52409</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7"/>
      <c r="GT25" s="97"/>
      <c r="GU25" s="97"/>
      <c r="GV25" s="98"/>
      <c r="GW25" s="100"/>
      <c r="GX25" s="1"/>
      <c r="GY25" s="97"/>
      <c r="GZ25" s="97"/>
      <c r="HA25" s="97"/>
      <c r="HB25" s="97"/>
      <c r="HC25" s="97"/>
      <c r="HD25" s="97"/>
      <c r="HE25" s="98"/>
      <c r="HF25" s="100"/>
      <c r="HG25" s="1"/>
      <c r="HH25" s="98">
        <v>3401.7999700000005</v>
      </c>
      <c r="HI25" s="99">
        <v>3340.0414200000005</v>
      </c>
      <c r="HJ25" s="100">
        <v>0</v>
      </c>
    </row>
    <row r="26" spans="1:218" x14ac:dyDescent="0.3">
      <c r="A26" s="1"/>
      <c r="B26" s="96" t="s">
        <v>790</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v>179.37322</v>
      </c>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c r="BM26" s="98">
        <v>167.61232000000001</v>
      </c>
      <c r="BN26" s="99">
        <v>166.56063</v>
      </c>
      <c r="BO26" s="99">
        <v>168.58996999999999</v>
      </c>
      <c r="BP26" s="99"/>
      <c r="BQ26" s="99"/>
      <c r="BR26" s="99"/>
      <c r="BS26" s="99"/>
      <c r="BT26" s="99"/>
      <c r="BU26" s="99"/>
      <c r="BV26" s="99">
        <v>110.49702000000001</v>
      </c>
      <c r="BW26" s="99">
        <v>206.49456000000001</v>
      </c>
      <c r="BX26" s="99">
        <v>206.11548999999999</v>
      </c>
      <c r="BY26" s="99">
        <v>205.99002999999999</v>
      </c>
      <c r="BZ26" s="100"/>
      <c r="CA26" s="98">
        <v>17.41583</v>
      </c>
      <c r="CB26" s="100"/>
      <c r="CC26" s="97"/>
      <c r="CD26" s="98"/>
      <c r="CE26" s="99"/>
      <c r="CF26" s="99"/>
      <c r="CG26" s="99"/>
      <c r="CH26" s="99"/>
      <c r="CI26" s="99">
        <v>118.14735</v>
      </c>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v>197.52409</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7"/>
      <c r="GT26" s="97"/>
      <c r="GU26" s="97"/>
      <c r="GV26" s="98"/>
      <c r="GW26" s="100"/>
      <c r="GX26" s="1"/>
      <c r="GY26" s="97"/>
      <c r="GZ26" s="97"/>
      <c r="HA26" s="97"/>
      <c r="HB26" s="97"/>
      <c r="HC26" s="97"/>
      <c r="HD26" s="97"/>
      <c r="HE26" s="98"/>
      <c r="HF26" s="100"/>
      <c r="HG26" s="1"/>
      <c r="HH26" s="98">
        <v>3401.7999700000005</v>
      </c>
      <c r="HI26" s="99">
        <v>3340.0414200000005</v>
      </c>
      <c r="HJ26" s="100">
        <v>0</v>
      </c>
    </row>
    <row r="27" spans="1:218" x14ac:dyDescent="0.3">
      <c r="A27" s="1"/>
      <c r="B27" s="96" t="s">
        <v>791</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v>179.37322</v>
      </c>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c r="BM27" s="98">
        <v>167.61232000000001</v>
      </c>
      <c r="BN27" s="99">
        <v>166.56063</v>
      </c>
      <c r="BO27" s="99">
        <v>168.58996999999999</v>
      </c>
      <c r="BP27" s="99"/>
      <c r="BQ27" s="99"/>
      <c r="BR27" s="99"/>
      <c r="BS27" s="99"/>
      <c r="BT27" s="99"/>
      <c r="BU27" s="99"/>
      <c r="BV27" s="99">
        <v>110.49702000000001</v>
      </c>
      <c r="BW27" s="99">
        <v>206.49456000000001</v>
      </c>
      <c r="BX27" s="99">
        <v>206.11548999999999</v>
      </c>
      <c r="BY27" s="99">
        <v>205.99002999999999</v>
      </c>
      <c r="BZ27" s="100"/>
      <c r="CA27" s="98">
        <v>17.41583</v>
      </c>
      <c r="CB27" s="100"/>
      <c r="CC27" s="97"/>
      <c r="CD27" s="98"/>
      <c r="CE27" s="99"/>
      <c r="CF27" s="99"/>
      <c r="CG27" s="99"/>
      <c r="CH27" s="99"/>
      <c r="CI27" s="99">
        <v>118.14735</v>
      </c>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v>197.52409</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7"/>
      <c r="GT27" s="97"/>
      <c r="GU27" s="97"/>
      <c r="GV27" s="98"/>
      <c r="GW27" s="100"/>
      <c r="GX27" s="1"/>
      <c r="GY27" s="97"/>
      <c r="GZ27" s="97"/>
      <c r="HA27" s="97"/>
      <c r="HB27" s="97"/>
      <c r="HC27" s="97"/>
      <c r="HD27" s="97"/>
      <c r="HE27" s="98"/>
      <c r="HF27" s="100"/>
      <c r="HG27" s="1"/>
      <c r="HH27" s="98">
        <v>3401.7999700000005</v>
      </c>
      <c r="HI27" s="99">
        <v>3340.0414200000005</v>
      </c>
      <c r="HJ27" s="100">
        <v>0</v>
      </c>
    </row>
    <row r="28" spans="1:218" x14ac:dyDescent="0.3">
      <c r="A28" s="1"/>
      <c r="B28" s="96" t="s">
        <v>792</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v>179.37322</v>
      </c>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c r="BM28" s="98">
        <v>167.61232000000001</v>
      </c>
      <c r="BN28" s="99">
        <v>166.56063</v>
      </c>
      <c r="BO28" s="99">
        <v>168.58996999999999</v>
      </c>
      <c r="BP28" s="99"/>
      <c r="BQ28" s="99"/>
      <c r="BR28" s="99"/>
      <c r="BS28" s="99"/>
      <c r="BT28" s="99"/>
      <c r="BU28" s="99"/>
      <c r="BV28" s="99">
        <v>110.49702000000001</v>
      </c>
      <c r="BW28" s="99">
        <v>206.49456000000001</v>
      </c>
      <c r="BX28" s="99">
        <v>206.11548999999999</v>
      </c>
      <c r="BY28" s="99">
        <v>205.99002999999999</v>
      </c>
      <c r="BZ28" s="100"/>
      <c r="CA28" s="98">
        <v>17.41583</v>
      </c>
      <c r="CB28" s="100"/>
      <c r="CC28" s="97"/>
      <c r="CD28" s="98"/>
      <c r="CE28" s="99"/>
      <c r="CF28" s="99"/>
      <c r="CG28" s="99"/>
      <c r="CH28" s="99"/>
      <c r="CI28" s="99">
        <v>118.14735</v>
      </c>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v>197.52409</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7"/>
      <c r="GT28" s="97"/>
      <c r="GU28" s="97"/>
      <c r="GV28" s="98"/>
      <c r="GW28" s="100"/>
      <c r="GX28" s="1"/>
      <c r="GY28" s="97"/>
      <c r="GZ28" s="97"/>
      <c r="HA28" s="97"/>
      <c r="HB28" s="97"/>
      <c r="HC28" s="97"/>
      <c r="HD28" s="97"/>
      <c r="HE28" s="98"/>
      <c r="HF28" s="100"/>
      <c r="HG28" s="1"/>
      <c r="HH28" s="98">
        <v>3401.7999700000005</v>
      </c>
      <c r="HI28" s="99">
        <v>3340.0414200000005</v>
      </c>
      <c r="HJ28" s="100">
        <v>0</v>
      </c>
    </row>
    <row r="29" spans="1:218" x14ac:dyDescent="0.3">
      <c r="A29" s="1"/>
      <c r="B29" s="96" t="s">
        <v>793</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v>179.37322</v>
      </c>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c r="BM29" s="98">
        <v>167.61232000000001</v>
      </c>
      <c r="BN29" s="99">
        <v>166.56063</v>
      </c>
      <c r="BO29" s="99">
        <v>168.58996999999999</v>
      </c>
      <c r="BP29" s="99"/>
      <c r="BQ29" s="99"/>
      <c r="BR29" s="99"/>
      <c r="BS29" s="99"/>
      <c r="BT29" s="99"/>
      <c r="BU29" s="99"/>
      <c r="BV29" s="99">
        <v>110.49702000000001</v>
      </c>
      <c r="BW29" s="99">
        <v>206.49456000000001</v>
      </c>
      <c r="BX29" s="99">
        <v>206.11548999999999</v>
      </c>
      <c r="BY29" s="99">
        <v>205.99002999999999</v>
      </c>
      <c r="BZ29" s="100"/>
      <c r="CA29" s="98">
        <v>17.41583</v>
      </c>
      <c r="CB29" s="100"/>
      <c r="CC29" s="97"/>
      <c r="CD29" s="98"/>
      <c r="CE29" s="99"/>
      <c r="CF29" s="99"/>
      <c r="CG29" s="99"/>
      <c r="CH29" s="99"/>
      <c r="CI29" s="99">
        <v>118.14735</v>
      </c>
      <c r="CJ29" s="99">
        <v>47.905140000000003</v>
      </c>
      <c r="CK29" s="99">
        <v>53.710120000000003</v>
      </c>
      <c r="CL29" s="99"/>
      <c r="CM29" s="99"/>
      <c r="CN29" s="99"/>
      <c r="CO29" s="100">
        <v>191.19621000000001</v>
      </c>
      <c r="CP29" s="98">
        <v>180.55348000000001</v>
      </c>
      <c r="CQ29" s="99">
        <v>180.52450999999999</v>
      </c>
      <c r="CR29" s="99">
        <v>181.33356000000001</v>
      </c>
      <c r="CS29" s="100">
        <v>181.02912000000001</v>
      </c>
      <c r="CT29" s="98"/>
      <c r="CU29" s="100">
        <v>197.52409</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7"/>
      <c r="GT29" s="97"/>
      <c r="GU29" s="97"/>
      <c r="GV29" s="98"/>
      <c r="GW29" s="100"/>
      <c r="GX29" s="1"/>
      <c r="GY29" s="97"/>
      <c r="GZ29" s="97"/>
      <c r="HA29" s="97"/>
      <c r="HB29" s="97"/>
      <c r="HC29" s="97"/>
      <c r="HD29" s="97"/>
      <c r="HE29" s="98"/>
      <c r="HF29" s="100"/>
      <c r="HG29" s="1"/>
      <c r="HH29" s="98">
        <v>3401.7999700000005</v>
      </c>
      <c r="HI29" s="99">
        <v>3340.0414200000005</v>
      </c>
      <c r="HJ29" s="100">
        <v>0</v>
      </c>
    </row>
    <row r="30" spans="1:218" x14ac:dyDescent="0.3">
      <c r="A30" s="1"/>
      <c r="B30" s="96" t="s">
        <v>794</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v>179.37322</v>
      </c>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c r="BM30" s="98">
        <v>167.61232000000001</v>
      </c>
      <c r="BN30" s="99">
        <v>166.56063</v>
      </c>
      <c r="BO30" s="99">
        <v>168.58996999999999</v>
      </c>
      <c r="BP30" s="99"/>
      <c r="BQ30" s="99"/>
      <c r="BR30" s="99"/>
      <c r="BS30" s="99"/>
      <c r="BT30" s="99"/>
      <c r="BU30" s="99"/>
      <c r="BV30" s="99">
        <v>110.49702000000001</v>
      </c>
      <c r="BW30" s="99">
        <v>206.49456000000001</v>
      </c>
      <c r="BX30" s="99">
        <v>206.11548999999999</v>
      </c>
      <c r="BY30" s="99">
        <v>205.99002999999999</v>
      </c>
      <c r="BZ30" s="100"/>
      <c r="CA30" s="98">
        <v>17.41583</v>
      </c>
      <c r="CB30" s="100"/>
      <c r="CC30" s="97"/>
      <c r="CD30" s="98"/>
      <c r="CE30" s="99"/>
      <c r="CF30" s="99"/>
      <c r="CG30" s="99"/>
      <c r="CH30" s="99"/>
      <c r="CI30" s="99">
        <v>118.14735</v>
      </c>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v>197.52409</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7"/>
      <c r="GT30" s="97"/>
      <c r="GU30" s="97"/>
      <c r="GV30" s="98"/>
      <c r="GW30" s="100"/>
      <c r="GX30" s="1"/>
      <c r="GY30" s="97"/>
      <c r="GZ30" s="97"/>
      <c r="HA30" s="97"/>
      <c r="HB30" s="97"/>
      <c r="HC30" s="97"/>
      <c r="HD30" s="97"/>
      <c r="HE30" s="98"/>
      <c r="HF30" s="100"/>
      <c r="HG30" s="1"/>
      <c r="HH30" s="98">
        <v>3401.7999700000005</v>
      </c>
      <c r="HI30" s="99">
        <v>3340.0414200000005</v>
      </c>
      <c r="HJ30" s="100">
        <v>0</v>
      </c>
    </row>
    <row r="31" spans="1:218" x14ac:dyDescent="0.3">
      <c r="A31" s="1"/>
      <c r="B31" s="96" t="s">
        <v>795</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v>179.37322</v>
      </c>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c r="BM31" s="98">
        <v>167.61232000000001</v>
      </c>
      <c r="BN31" s="99">
        <v>166.56063</v>
      </c>
      <c r="BO31" s="99">
        <v>168.58996999999999</v>
      </c>
      <c r="BP31" s="99"/>
      <c r="BQ31" s="99"/>
      <c r="BR31" s="99"/>
      <c r="BS31" s="99"/>
      <c r="BT31" s="99"/>
      <c r="BU31" s="99"/>
      <c r="BV31" s="99">
        <v>110.49702000000001</v>
      </c>
      <c r="BW31" s="99">
        <v>206.49456000000001</v>
      </c>
      <c r="BX31" s="99">
        <v>206.11548999999999</v>
      </c>
      <c r="BY31" s="99">
        <v>205.99002999999999</v>
      </c>
      <c r="BZ31" s="100"/>
      <c r="CA31" s="98">
        <v>17.41583</v>
      </c>
      <c r="CB31" s="100"/>
      <c r="CC31" s="97"/>
      <c r="CD31" s="98"/>
      <c r="CE31" s="99"/>
      <c r="CF31" s="99"/>
      <c r="CG31" s="99"/>
      <c r="CH31" s="99"/>
      <c r="CI31" s="99">
        <v>118.14735</v>
      </c>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v>197.52409</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7"/>
      <c r="GT31" s="97"/>
      <c r="GU31" s="97"/>
      <c r="GV31" s="98"/>
      <c r="GW31" s="100"/>
      <c r="GX31" s="1"/>
      <c r="GY31" s="97"/>
      <c r="GZ31" s="97"/>
      <c r="HA31" s="97"/>
      <c r="HB31" s="97"/>
      <c r="HC31" s="97"/>
      <c r="HD31" s="97"/>
      <c r="HE31" s="98"/>
      <c r="HF31" s="100"/>
      <c r="HG31" s="1"/>
      <c r="HH31" s="98">
        <v>3401.7999700000005</v>
      </c>
      <c r="HI31" s="99">
        <v>3340.0414200000005</v>
      </c>
      <c r="HJ31" s="100">
        <v>0</v>
      </c>
    </row>
    <row r="32" spans="1:218" x14ac:dyDescent="0.3">
      <c r="A32" s="1"/>
      <c r="B32" s="96" t="s">
        <v>796</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v>179.37322</v>
      </c>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c r="BM32" s="98">
        <v>167.61232000000001</v>
      </c>
      <c r="BN32" s="99">
        <v>166.56063</v>
      </c>
      <c r="BO32" s="99">
        <v>168.58996999999999</v>
      </c>
      <c r="BP32" s="99"/>
      <c r="BQ32" s="99"/>
      <c r="BR32" s="99"/>
      <c r="BS32" s="99"/>
      <c r="BT32" s="99"/>
      <c r="BU32" s="99"/>
      <c r="BV32" s="99">
        <v>110.49702000000001</v>
      </c>
      <c r="BW32" s="99">
        <v>206.49456000000001</v>
      </c>
      <c r="BX32" s="99">
        <v>206.11548999999999</v>
      </c>
      <c r="BY32" s="99">
        <v>205.99002999999999</v>
      </c>
      <c r="BZ32" s="100"/>
      <c r="CA32" s="98">
        <v>17.41583</v>
      </c>
      <c r="CB32" s="100"/>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v>197.52409</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7"/>
      <c r="GT32" s="97"/>
      <c r="GU32" s="97"/>
      <c r="GV32" s="98"/>
      <c r="GW32" s="100"/>
      <c r="GX32" s="1"/>
      <c r="GY32" s="97"/>
      <c r="GZ32" s="97"/>
      <c r="HA32" s="97"/>
      <c r="HB32" s="97"/>
      <c r="HC32" s="97"/>
      <c r="HD32" s="97"/>
      <c r="HE32" s="98"/>
      <c r="HF32" s="100"/>
      <c r="HG32" s="1"/>
      <c r="HH32" s="98">
        <v>3401.7999700000005</v>
      </c>
      <c r="HI32" s="99">
        <v>3340.0414200000005</v>
      </c>
      <c r="HJ32" s="100">
        <v>0</v>
      </c>
    </row>
    <row r="33" spans="1:218" x14ac:dyDescent="0.3">
      <c r="A33" s="1"/>
      <c r="B33" s="96" t="s">
        <v>797</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v>179.37322</v>
      </c>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c r="BM33" s="98">
        <v>167.61232000000001</v>
      </c>
      <c r="BN33" s="99">
        <v>166.56063</v>
      </c>
      <c r="BO33" s="99">
        <v>168.58996999999999</v>
      </c>
      <c r="BP33" s="99"/>
      <c r="BQ33" s="99"/>
      <c r="BR33" s="99"/>
      <c r="BS33" s="99"/>
      <c r="BT33" s="99"/>
      <c r="BU33" s="99"/>
      <c r="BV33" s="99">
        <v>110.49702000000001</v>
      </c>
      <c r="BW33" s="99">
        <v>206.49456000000001</v>
      </c>
      <c r="BX33" s="99">
        <v>206.11548999999999</v>
      </c>
      <c r="BY33" s="99">
        <v>205.99002999999999</v>
      </c>
      <c r="BZ33" s="100"/>
      <c r="CA33" s="98">
        <v>17.41583</v>
      </c>
      <c r="CB33" s="100"/>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v>197.52409</v>
      </c>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7"/>
      <c r="GT33" s="97"/>
      <c r="GU33" s="97"/>
      <c r="GV33" s="98"/>
      <c r="GW33" s="100"/>
      <c r="GX33" s="1"/>
      <c r="GY33" s="97"/>
      <c r="GZ33" s="97"/>
      <c r="HA33" s="97"/>
      <c r="HB33" s="97"/>
      <c r="HC33" s="97"/>
      <c r="HD33" s="97"/>
      <c r="HE33" s="98"/>
      <c r="HF33" s="100"/>
      <c r="HG33" s="1"/>
      <c r="HH33" s="98">
        <v>3401.7999700000005</v>
      </c>
      <c r="HI33" s="99">
        <v>3340.0414200000005</v>
      </c>
      <c r="HJ33" s="100">
        <v>0</v>
      </c>
    </row>
    <row r="34" spans="1:218" x14ac:dyDescent="0.3">
      <c r="A34" s="1"/>
      <c r="B34" s="96" t="s">
        <v>798</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v>179.37322</v>
      </c>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c r="BM34" s="98">
        <v>167.61232000000001</v>
      </c>
      <c r="BN34" s="99">
        <v>166.56063</v>
      </c>
      <c r="BO34" s="99">
        <v>168.58996999999999</v>
      </c>
      <c r="BP34" s="99"/>
      <c r="BQ34" s="99"/>
      <c r="BR34" s="99"/>
      <c r="BS34" s="99"/>
      <c r="BT34" s="99"/>
      <c r="BU34" s="99"/>
      <c r="BV34" s="99">
        <v>110.49702000000001</v>
      </c>
      <c r="BW34" s="99">
        <v>206.49456000000001</v>
      </c>
      <c r="BX34" s="99">
        <v>206.11548999999999</v>
      </c>
      <c r="BY34" s="99">
        <v>205.99002999999999</v>
      </c>
      <c r="BZ34" s="100"/>
      <c r="CA34" s="98">
        <v>17.41583</v>
      </c>
      <c r="CB34" s="100"/>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v>197.52409</v>
      </c>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7"/>
      <c r="GT34" s="97"/>
      <c r="GU34" s="97"/>
      <c r="GV34" s="98"/>
      <c r="GW34" s="100"/>
      <c r="GX34" s="1"/>
      <c r="GY34" s="97"/>
      <c r="GZ34" s="97"/>
      <c r="HA34" s="97"/>
      <c r="HB34" s="97"/>
      <c r="HC34" s="97"/>
      <c r="HD34" s="97"/>
      <c r="HE34" s="98"/>
      <c r="HF34" s="100"/>
      <c r="HG34" s="1"/>
      <c r="HH34" s="98">
        <v>3401.7999700000005</v>
      </c>
      <c r="HI34" s="99">
        <v>3340.0414200000005</v>
      </c>
      <c r="HJ34" s="100">
        <v>0</v>
      </c>
    </row>
    <row r="35" spans="1:218" x14ac:dyDescent="0.3">
      <c r="A35" s="1"/>
      <c r="B35" s="96" t="s">
        <v>799</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v>179.37322</v>
      </c>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c r="BM35" s="98">
        <v>167.61232000000001</v>
      </c>
      <c r="BN35" s="99">
        <v>166.56063</v>
      </c>
      <c r="BO35" s="99">
        <v>168.58996999999999</v>
      </c>
      <c r="BP35" s="99"/>
      <c r="BQ35" s="99"/>
      <c r="BR35" s="99"/>
      <c r="BS35" s="99"/>
      <c r="BT35" s="99"/>
      <c r="BU35" s="99"/>
      <c r="BV35" s="99">
        <v>110.49702000000001</v>
      </c>
      <c r="BW35" s="99">
        <v>206.49456000000001</v>
      </c>
      <c r="BX35" s="99">
        <v>206.11548999999999</v>
      </c>
      <c r="BY35" s="99">
        <v>205.99002999999999</v>
      </c>
      <c r="BZ35" s="100"/>
      <c r="CA35" s="98">
        <v>17.41583</v>
      </c>
      <c r="CB35" s="100"/>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v>197.52409</v>
      </c>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7"/>
      <c r="GT35" s="97"/>
      <c r="GU35" s="97"/>
      <c r="GV35" s="98"/>
      <c r="GW35" s="100"/>
      <c r="GX35" s="1"/>
      <c r="GY35" s="97"/>
      <c r="GZ35" s="97"/>
      <c r="HA35" s="97"/>
      <c r="HB35" s="97"/>
      <c r="HC35" s="97"/>
      <c r="HD35" s="97"/>
      <c r="HE35" s="98"/>
      <c r="HF35" s="100"/>
      <c r="HG35" s="1"/>
      <c r="HH35" s="98">
        <v>3401.7999700000005</v>
      </c>
      <c r="HI35" s="99">
        <v>3340.0414200000005</v>
      </c>
      <c r="HJ35" s="100">
        <v>0</v>
      </c>
    </row>
    <row r="36" spans="1:218" x14ac:dyDescent="0.3">
      <c r="A36" s="1"/>
      <c r="B36" s="96" t="s">
        <v>800</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v>179.37322</v>
      </c>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c r="BM36" s="98">
        <v>167.61232000000001</v>
      </c>
      <c r="BN36" s="99">
        <v>166.56063</v>
      </c>
      <c r="BO36" s="99">
        <v>168.58996999999999</v>
      </c>
      <c r="BP36" s="99"/>
      <c r="BQ36" s="99"/>
      <c r="BR36" s="99"/>
      <c r="BS36" s="99"/>
      <c r="BT36" s="99"/>
      <c r="BU36" s="99"/>
      <c r="BV36" s="99">
        <v>110.49702000000001</v>
      </c>
      <c r="BW36" s="99">
        <v>206.49456000000001</v>
      </c>
      <c r="BX36" s="99">
        <v>206.11548999999999</v>
      </c>
      <c r="BY36" s="99">
        <v>205.99002999999999</v>
      </c>
      <c r="BZ36" s="100"/>
      <c r="CA36" s="98">
        <v>17.41583</v>
      </c>
      <c r="CB36" s="100"/>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v>197.52409</v>
      </c>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7"/>
      <c r="GT36" s="97"/>
      <c r="GU36" s="97"/>
      <c r="GV36" s="98"/>
      <c r="GW36" s="100"/>
      <c r="GX36" s="1"/>
      <c r="GY36" s="97"/>
      <c r="GZ36" s="97"/>
      <c r="HA36" s="97"/>
      <c r="HB36" s="97"/>
      <c r="HC36" s="97"/>
      <c r="HD36" s="97"/>
      <c r="HE36" s="98"/>
      <c r="HF36" s="100"/>
      <c r="HG36" s="1"/>
      <c r="HH36" s="98">
        <v>3401.7999700000005</v>
      </c>
      <c r="HI36" s="99">
        <v>3340.0414200000005</v>
      </c>
      <c r="HJ36" s="100">
        <v>0</v>
      </c>
    </row>
    <row r="37" spans="1:218" x14ac:dyDescent="0.3">
      <c r="A37" s="1"/>
      <c r="B37" s="96" t="s">
        <v>801</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v>179.37322</v>
      </c>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c r="BM37" s="98">
        <v>167.61232000000001</v>
      </c>
      <c r="BN37" s="99">
        <v>166.56063</v>
      </c>
      <c r="BO37" s="99">
        <v>168.58996999999999</v>
      </c>
      <c r="BP37" s="99"/>
      <c r="BQ37" s="99"/>
      <c r="BR37" s="99"/>
      <c r="BS37" s="99"/>
      <c r="BT37" s="99"/>
      <c r="BU37" s="99"/>
      <c r="BV37" s="99">
        <v>110.49702000000001</v>
      </c>
      <c r="BW37" s="99">
        <v>206.49456000000001</v>
      </c>
      <c r="BX37" s="99">
        <v>206.11548999999999</v>
      </c>
      <c r="BY37" s="99">
        <v>205.99002999999999</v>
      </c>
      <c r="BZ37" s="100"/>
      <c r="CA37" s="98">
        <v>17.41583</v>
      </c>
      <c r="CB37" s="100"/>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v>197.52409</v>
      </c>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7"/>
      <c r="GT37" s="97"/>
      <c r="GU37" s="97"/>
      <c r="GV37" s="98"/>
      <c r="GW37" s="100"/>
      <c r="GX37" s="1"/>
      <c r="GY37" s="97"/>
      <c r="GZ37" s="97"/>
      <c r="HA37" s="97"/>
      <c r="HB37" s="97"/>
      <c r="HC37" s="97"/>
      <c r="HD37" s="97"/>
      <c r="HE37" s="98"/>
      <c r="HF37" s="100"/>
      <c r="HG37" s="1"/>
      <c r="HH37" s="98">
        <v>3401.7999700000005</v>
      </c>
      <c r="HI37" s="99">
        <v>3340.0414200000005</v>
      </c>
      <c r="HJ37" s="100">
        <v>0</v>
      </c>
    </row>
    <row r="38" spans="1:218" x14ac:dyDescent="0.3">
      <c r="A38" s="1"/>
      <c r="B38" s="96" t="s">
        <v>802</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v>179.37322</v>
      </c>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c r="BM38" s="98">
        <v>167.61232000000001</v>
      </c>
      <c r="BN38" s="99">
        <v>166.56063</v>
      </c>
      <c r="BO38" s="99">
        <v>168.58996999999999</v>
      </c>
      <c r="BP38" s="99"/>
      <c r="BQ38" s="99"/>
      <c r="BR38" s="99"/>
      <c r="BS38" s="99"/>
      <c r="BT38" s="99"/>
      <c r="BU38" s="99"/>
      <c r="BV38" s="99">
        <v>110.49702000000001</v>
      </c>
      <c r="BW38" s="99">
        <v>206.49456000000001</v>
      </c>
      <c r="BX38" s="99">
        <v>206.11548999999999</v>
      </c>
      <c r="BY38" s="99">
        <v>205.99002999999999</v>
      </c>
      <c r="BZ38" s="100"/>
      <c r="CA38" s="98">
        <v>17.41583</v>
      </c>
      <c r="CB38" s="100"/>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v>197.52409</v>
      </c>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7"/>
      <c r="GT38" s="97"/>
      <c r="GU38" s="97"/>
      <c r="GV38" s="98"/>
      <c r="GW38" s="100"/>
      <c r="GX38" s="1"/>
      <c r="GY38" s="97"/>
      <c r="GZ38" s="97"/>
      <c r="HA38" s="97"/>
      <c r="HB38" s="97"/>
      <c r="HC38" s="97"/>
      <c r="HD38" s="97"/>
      <c r="HE38" s="98"/>
      <c r="HF38" s="100"/>
      <c r="HG38" s="1"/>
      <c r="HH38" s="98">
        <v>3401.7999700000005</v>
      </c>
      <c r="HI38" s="99">
        <v>3340.0414200000005</v>
      </c>
      <c r="HJ38" s="100">
        <v>0</v>
      </c>
    </row>
    <row r="39" spans="1:218" x14ac:dyDescent="0.3">
      <c r="A39" s="1"/>
      <c r="B39" s="96" t="s">
        <v>803</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v>179.37322</v>
      </c>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c r="BM39" s="98">
        <v>167.61232000000001</v>
      </c>
      <c r="BN39" s="99">
        <v>166.56063</v>
      </c>
      <c r="BO39" s="99">
        <v>168.58996999999999</v>
      </c>
      <c r="BP39" s="99"/>
      <c r="BQ39" s="99"/>
      <c r="BR39" s="99"/>
      <c r="BS39" s="99"/>
      <c r="BT39" s="99"/>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v>197.52409</v>
      </c>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7"/>
      <c r="GT39" s="97"/>
      <c r="GU39" s="97"/>
      <c r="GV39" s="98"/>
      <c r="GW39" s="100"/>
      <c r="GX39" s="1"/>
      <c r="GY39" s="97"/>
      <c r="GZ39" s="97"/>
      <c r="HA39" s="97"/>
      <c r="HB39" s="97"/>
      <c r="HC39" s="97"/>
      <c r="HD39" s="97"/>
      <c r="HE39" s="98"/>
      <c r="HF39" s="100"/>
      <c r="HG39" s="1"/>
      <c r="HH39" s="98">
        <v>3445.8536400000003</v>
      </c>
      <c r="HI39" s="99">
        <v>3384.0950900000003</v>
      </c>
      <c r="HJ39" s="100">
        <v>0</v>
      </c>
    </row>
    <row r="40" spans="1:218" x14ac:dyDescent="0.3">
      <c r="A40" s="1"/>
      <c r="B40" s="96" t="s">
        <v>804</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v>179.37322</v>
      </c>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c r="BM40" s="98">
        <v>167.61232000000001</v>
      </c>
      <c r="BN40" s="99">
        <v>166.56063</v>
      </c>
      <c r="BO40" s="99">
        <v>168.58996999999999</v>
      </c>
      <c r="BP40" s="99"/>
      <c r="BQ40" s="99"/>
      <c r="BR40" s="99"/>
      <c r="BS40" s="99"/>
      <c r="BT40" s="99"/>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v>197.52409</v>
      </c>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7"/>
      <c r="GT40" s="97"/>
      <c r="GU40" s="97"/>
      <c r="GV40" s="98"/>
      <c r="GW40" s="100"/>
      <c r="GX40" s="1"/>
      <c r="GY40" s="97"/>
      <c r="GZ40" s="97"/>
      <c r="HA40" s="97"/>
      <c r="HB40" s="97"/>
      <c r="HC40" s="97"/>
      <c r="HD40" s="97"/>
      <c r="HE40" s="98"/>
      <c r="HF40" s="100"/>
      <c r="HG40" s="1"/>
      <c r="HH40" s="98">
        <v>3445.8536400000003</v>
      </c>
      <c r="HI40" s="99">
        <v>3384.0950900000003</v>
      </c>
      <c r="HJ40" s="100">
        <v>0</v>
      </c>
    </row>
    <row r="41" spans="1:218" x14ac:dyDescent="0.3">
      <c r="A41" s="1"/>
      <c r="B41" s="96" t="s">
        <v>805</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v>179.37322</v>
      </c>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c r="BM41" s="98">
        <v>167.61232000000001</v>
      </c>
      <c r="BN41" s="99">
        <v>166.56063</v>
      </c>
      <c r="BO41" s="99">
        <v>168.58996999999999</v>
      </c>
      <c r="BP41" s="99"/>
      <c r="BQ41" s="99"/>
      <c r="BR41" s="99"/>
      <c r="BS41" s="99"/>
      <c r="BT41" s="99"/>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v>191.19621000000001</v>
      </c>
      <c r="CP41" s="98">
        <v>180.55348000000001</v>
      </c>
      <c r="CQ41" s="99">
        <v>180.52450999999999</v>
      </c>
      <c r="CR41" s="99">
        <v>181.33356000000001</v>
      </c>
      <c r="CS41" s="100">
        <v>181.02912000000001</v>
      </c>
      <c r="CT41" s="98"/>
      <c r="CU41" s="100">
        <v>197.52409</v>
      </c>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7"/>
      <c r="GT41" s="97"/>
      <c r="GU41" s="97"/>
      <c r="GV41" s="98"/>
      <c r="GW41" s="100"/>
      <c r="GX41" s="1"/>
      <c r="GY41" s="97"/>
      <c r="GZ41" s="97"/>
      <c r="HA41" s="97"/>
      <c r="HB41" s="97"/>
      <c r="HC41" s="97"/>
      <c r="HD41" s="97"/>
      <c r="HE41" s="98"/>
      <c r="HF41" s="100"/>
      <c r="HG41" s="1"/>
      <c r="HH41" s="98">
        <v>3445.8536400000003</v>
      </c>
      <c r="HI41" s="99">
        <v>3384.0950900000003</v>
      </c>
      <c r="HJ41" s="100">
        <v>0</v>
      </c>
    </row>
    <row r="42" spans="1:218" x14ac:dyDescent="0.3">
      <c r="A42" s="1"/>
      <c r="B42" s="96" t="s">
        <v>806</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v>179.37322</v>
      </c>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c r="BM42" s="98">
        <v>167.61232000000001</v>
      </c>
      <c r="BN42" s="99">
        <v>166.56063</v>
      </c>
      <c r="BO42" s="99">
        <v>168.58996999999999</v>
      </c>
      <c r="BP42" s="99"/>
      <c r="BQ42" s="99"/>
      <c r="BR42" s="99"/>
      <c r="BS42" s="99"/>
      <c r="BT42" s="99"/>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v>191.19621000000001</v>
      </c>
      <c r="CP42" s="98">
        <v>180.55348000000001</v>
      </c>
      <c r="CQ42" s="99">
        <v>180.52450999999999</v>
      </c>
      <c r="CR42" s="99">
        <v>181.33356000000001</v>
      </c>
      <c r="CS42" s="100">
        <v>181.02912000000001</v>
      </c>
      <c r="CT42" s="98"/>
      <c r="CU42" s="100">
        <v>197.52409</v>
      </c>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7"/>
      <c r="GT42" s="97"/>
      <c r="GU42" s="97"/>
      <c r="GV42" s="98"/>
      <c r="GW42" s="100"/>
      <c r="GX42" s="1"/>
      <c r="GY42" s="97"/>
      <c r="GZ42" s="97"/>
      <c r="HA42" s="97"/>
      <c r="HB42" s="97"/>
      <c r="HC42" s="97"/>
      <c r="HD42" s="97"/>
      <c r="HE42" s="98"/>
      <c r="HF42" s="100"/>
      <c r="HG42" s="1"/>
      <c r="HH42" s="98">
        <v>3445.8536400000003</v>
      </c>
      <c r="HI42" s="99">
        <v>3384.0950900000003</v>
      </c>
      <c r="HJ42" s="100">
        <v>0</v>
      </c>
    </row>
    <row r="43" spans="1:218" x14ac:dyDescent="0.3">
      <c r="A43" s="1"/>
      <c r="B43" s="96" t="s">
        <v>807</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v>179.37322</v>
      </c>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c r="BM43" s="98">
        <v>167.61232000000001</v>
      </c>
      <c r="BN43" s="99">
        <v>166.56063</v>
      </c>
      <c r="BO43" s="99">
        <v>168.58996999999999</v>
      </c>
      <c r="BP43" s="99"/>
      <c r="BQ43" s="99"/>
      <c r="BR43" s="99"/>
      <c r="BS43" s="99"/>
      <c r="BT43" s="99"/>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v>191.19621000000001</v>
      </c>
      <c r="CP43" s="98">
        <v>180.55348000000001</v>
      </c>
      <c r="CQ43" s="99">
        <v>180.52450999999999</v>
      </c>
      <c r="CR43" s="99">
        <v>181.33356000000001</v>
      </c>
      <c r="CS43" s="100">
        <v>181.02912000000001</v>
      </c>
      <c r="CT43" s="98"/>
      <c r="CU43" s="100">
        <v>197.52409</v>
      </c>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7"/>
      <c r="GT43" s="97"/>
      <c r="GU43" s="97"/>
      <c r="GV43" s="98"/>
      <c r="GW43" s="100"/>
      <c r="GX43" s="1"/>
      <c r="GY43" s="97"/>
      <c r="GZ43" s="97"/>
      <c r="HA43" s="97"/>
      <c r="HB43" s="97"/>
      <c r="HC43" s="97"/>
      <c r="HD43" s="97"/>
      <c r="HE43" s="98"/>
      <c r="HF43" s="100"/>
      <c r="HG43" s="1"/>
      <c r="HH43" s="98">
        <v>3445.8536400000003</v>
      </c>
      <c r="HI43" s="99">
        <v>3384.0950900000003</v>
      </c>
      <c r="HJ43" s="100">
        <v>0</v>
      </c>
    </row>
    <row r="44" spans="1:218" x14ac:dyDescent="0.3">
      <c r="A44" s="1"/>
      <c r="B44" s="96" t="s">
        <v>808</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v>179.37322</v>
      </c>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c r="BM44" s="98">
        <v>167.61232000000001</v>
      </c>
      <c r="BN44" s="99">
        <v>166.56063</v>
      </c>
      <c r="BO44" s="99">
        <v>168.58996999999999</v>
      </c>
      <c r="BP44" s="99"/>
      <c r="BQ44" s="99"/>
      <c r="BR44" s="99"/>
      <c r="BS44" s="99"/>
      <c r="BT44" s="99"/>
      <c r="BU44" s="99"/>
      <c r="BV44" s="99">
        <v>110.49702000000001</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v>191.19621000000001</v>
      </c>
      <c r="CP44" s="98">
        <v>180.55348000000001</v>
      </c>
      <c r="CQ44" s="99">
        <v>180.52450999999999</v>
      </c>
      <c r="CR44" s="99">
        <v>181.33356000000001</v>
      </c>
      <c r="CS44" s="100">
        <v>181.02912000000001</v>
      </c>
      <c r="CT44" s="98"/>
      <c r="CU44" s="100">
        <v>197.52409</v>
      </c>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7"/>
      <c r="GT44" s="97"/>
      <c r="GU44" s="97"/>
      <c r="GV44" s="98"/>
      <c r="GW44" s="100"/>
      <c r="GX44" s="1"/>
      <c r="GY44" s="97"/>
      <c r="GZ44" s="97"/>
      <c r="HA44" s="97"/>
      <c r="HB44" s="97"/>
      <c r="HC44" s="97"/>
      <c r="HD44" s="97"/>
      <c r="HE44" s="98"/>
      <c r="HF44" s="100"/>
      <c r="HG44" s="1"/>
      <c r="HH44" s="98">
        <v>3445.8536400000003</v>
      </c>
      <c r="HI44" s="99">
        <v>3384.0950900000003</v>
      </c>
      <c r="HJ44" s="100">
        <v>0</v>
      </c>
    </row>
    <row r="45" spans="1:218" x14ac:dyDescent="0.3">
      <c r="A45" s="1"/>
      <c r="B45" s="96" t="s">
        <v>809</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v>179.37322</v>
      </c>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c r="BM45" s="98">
        <v>167.61232000000001</v>
      </c>
      <c r="BN45" s="99">
        <v>166.56063</v>
      </c>
      <c r="BO45" s="99">
        <v>168.58996999999999</v>
      </c>
      <c r="BP45" s="99"/>
      <c r="BQ45" s="99"/>
      <c r="BR45" s="99"/>
      <c r="BS45" s="99"/>
      <c r="BT45" s="99"/>
      <c r="BU45" s="99"/>
      <c r="BV45" s="99">
        <v>110.49702000000001</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v>191.19621000000001</v>
      </c>
      <c r="CP45" s="98">
        <v>180.55348000000001</v>
      </c>
      <c r="CQ45" s="99">
        <v>180.52450999999999</v>
      </c>
      <c r="CR45" s="99">
        <v>181.33356000000001</v>
      </c>
      <c r="CS45" s="100">
        <v>181.02912000000001</v>
      </c>
      <c r="CT45" s="98"/>
      <c r="CU45" s="100">
        <v>197.52409</v>
      </c>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7"/>
      <c r="GT45" s="97"/>
      <c r="GU45" s="97"/>
      <c r="GV45" s="98"/>
      <c r="GW45" s="100"/>
      <c r="GX45" s="1"/>
      <c r="GY45" s="97"/>
      <c r="GZ45" s="97"/>
      <c r="HA45" s="97"/>
      <c r="HB45" s="97"/>
      <c r="HC45" s="97"/>
      <c r="HD45" s="97"/>
      <c r="HE45" s="98"/>
      <c r="HF45" s="100"/>
      <c r="HG45" s="1"/>
      <c r="HH45" s="98">
        <v>3445.8536400000003</v>
      </c>
      <c r="HI45" s="99">
        <v>3384.0950900000003</v>
      </c>
      <c r="HJ45" s="100">
        <v>0</v>
      </c>
    </row>
    <row r="46" spans="1:218" x14ac:dyDescent="0.3">
      <c r="A46" s="1"/>
      <c r="B46" s="96" t="s">
        <v>810</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v>179.37322</v>
      </c>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c r="BM46" s="98">
        <v>167.61232000000001</v>
      </c>
      <c r="BN46" s="99">
        <v>166.56063</v>
      </c>
      <c r="BO46" s="99">
        <v>168.58996999999999</v>
      </c>
      <c r="BP46" s="99"/>
      <c r="BQ46" s="99"/>
      <c r="BR46" s="99"/>
      <c r="BS46" s="99"/>
      <c r="BT46" s="99"/>
      <c r="BU46" s="99"/>
      <c r="BV46" s="99">
        <v>110.49702000000001</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v>191.19621000000001</v>
      </c>
      <c r="CP46" s="98">
        <v>180.55348000000001</v>
      </c>
      <c r="CQ46" s="99">
        <v>180.52450999999999</v>
      </c>
      <c r="CR46" s="99">
        <v>181.33356000000001</v>
      </c>
      <c r="CS46" s="100">
        <v>181.02912000000001</v>
      </c>
      <c r="CT46" s="98"/>
      <c r="CU46" s="100">
        <v>197.52409</v>
      </c>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7"/>
      <c r="GT46" s="97"/>
      <c r="GU46" s="97"/>
      <c r="GV46" s="98"/>
      <c r="GW46" s="100"/>
      <c r="GX46" s="1"/>
      <c r="GY46" s="97"/>
      <c r="GZ46" s="97"/>
      <c r="HA46" s="97"/>
      <c r="HB46" s="97"/>
      <c r="HC46" s="97"/>
      <c r="HD46" s="97"/>
      <c r="HE46" s="98"/>
      <c r="HF46" s="100"/>
      <c r="HG46" s="1"/>
      <c r="HH46" s="98">
        <v>3445.8536400000003</v>
      </c>
      <c r="HI46" s="99">
        <v>3384.0950900000003</v>
      </c>
      <c r="HJ46" s="100">
        <v>0</v>
      </c>
    </row>
    <row r="47" spans="1:218" x14ac:dyDescent="0.3">
      <c r="A47" s="1"/>
      <c r="B47" s="96" t="s">
        <v>811</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v>179.37322</v>
      </c>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c r="BM47" s="98">
        <v>167.61232000000001</v>
      </c>
      <c r="BN47" s="99">
        <v>166.56063</v>
      </c>
      <c r="BO47" s="99">
        <v>168.58996999999999</v>
      </c>
      <c r="BP47" s="99"/>
      <c r="BQ47" s="99"/>
      <c r="BR47" s="99"/>
      <c r="BS47" s="99"/>
      <c r="BT47" s="99"/>
      <c r="BU47" s="99"/>
      <c r="BV47" s="99">
        <v>110.49702000000001</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v>191.19621000000001</v>
      </c>
      <c r="CP47" s="98">
        <v>180.55348000000001</v>
      </c>
      <c r="CQ47" s="99">
        <v>180.52450999999999</v>
      </c>
      <c r="CR47" s="99">
        <v>181.33356000000001</v>
      </c>
      <c r="CS47" s="100">
        <v>181.02912000000001</v>
      </c>
      <c r="CT47" s="98"/>
      <c r="CU47" s="100">
        <v>197.52409</v>
      </c>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7"/>
      <c r="GT47" s="97"/>
      <c r="GU47" s="97"/>
      <c r="GV47" s="98"/>
      <c r="GW47" s="100"/>
      <c r="GX47" s="1"/>
      <c r="GY47" s="97"/>
      <c r="GZ47" s="97"/>
      <c r="HA47" s="97"/>
      <c r="HB47" s="97"/>
      <c r="HC47" s="97"/>
      <c r="HD47" s="97"/>
      <c r="HE47" s="98"/>
      <c r="HF47" s="100"/>
      <c r="HG47" s="1"/>
      <c r="HH47" s="98">
        <v>3445.8536400000003</v>
      </c>
      <c r="HI47" s="99">
        <v>3384.0950900000003</v>
      </c>
      <c r="HJ47" s="100">
        <v>0</v>
      </c>
    </row>
    <row r="48" spans="1:218" x14ac:dyDescent="0.3">
      <c r="A48" s="1"/>
      <c r="B48" s="96" t="s">
        <v>812</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v>179.37322</v>
      </c>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c r="BM48" s="98">
        <v>167.61232000000001</v>
      </c>
      <c r="BN48" s="99">
        <v>166.56063</v>
      </c>
      <c r="BO48" s="99">
        <v>168.58996999999999</v>
      </c>
      <c r="BP48" s="99"/>
      <c r="BQ48" s="99"/>
      <c r="BR48" s="99"/>
      <c r="BS48" s="99"/>
      <c r="BT48" s="99"/>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v>191.19621000000001</v>
      </c>
      <c r="CP48" s="98">
        <v>180.55348000000001</v>
      </c>
      <c r="CQ48" s="99">
        <v>180.52450999999999</v>
      </c>
      <c r="CR48" s="99">
        <v>181.33356000000001</v>
      </c>
      <c r="CS48" s="100">
        <v>181.02912000000001</v>
      </c>
      <c r="CT48" s="98"/>
      <c r="CU48" s="100">
        <v>197.52409</v>
      </c>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7"/>
      <c r="GT48" s="97"/>
      <c r="GU48" s="97"/>
      <c r="GV48" s="98"/>
      <c r="GW48" s="100"/>
      <c r="GX48" s="1"/>
      <c r="GY48" s="97"/>
      <c r="GZ48" s="97"/>
      <c r="HA48" s="97"/>
      <c r="HB48" s="97"/>
      <c r="HC48" s="97"/>
      <c r="HD48" s="97"/>
      <c r="HE48" s="98"/>
      <c r="HF48" s="100"/>
      <c r="HG48" s="1"/>
      <c r="HH48" s="98">
        <v>3445.8536400000003</v>
      </c>
      <c r="HI48" s="99">
        <v>3384.0950900000003</v>
      </c>
      <c r="HJ48" s="100">
        <v>0</v>
      </c>
    </row>
    <row r="49" spans="1:218" x14ac:dyDescent="0.3">
      <c r="A49" s="1"/>
      <c r="B49" s="96" t="s">
        <v>813</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v>179.37322</v>
      </c>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c r="BM49" s="98">
        <v>167.61232000000001</v>
      </c>
      <c r="BN49" s="99">
        <v>166.56063</v>
      </c>
      <c r="BO49" s="99">
        <v>168.58996999999999</v>
      </c>
      <c r="BP49" s="99"/>
      <c r="BQ49" s="99"/>
      <c r="BR49" s="99"/>
      <c r="BS49" s="99"/>
      <c r="BT49" s="99"/>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v>191.19621000000001</v>
      </c>
      <c r="CP49" s="98">
        <v>180.55348000000001</v>
      </c>
      <c r="CQ49" s="99">
        <v>180.52450999999999</v>
      </c>
      <c r="CR49" s="99">
        <v>181.33356000000001</v>
      </c>
      <c r="CS49" s="100">
        <v>181.02912000000001</v>
      </c>
      <c r="CT49" s="98"/>
      <c r="CU49" s="100">
        <v>197.52409</v>
      </c>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7"/>
      <c r="GT49" s="97"/>
      <c r="GU49" s="97"/>
      <c r="GV49" s="98"/>
      <c r="GW49" s="100"/>
      <c r="GX49" s="1"/>
      <c r="GY49" s="97"/>
      <c r="GZ49" s="97"/>
      <c r="HA49" s="97"/>
      <c r="HB49" s="97"/>
      <c r="HC49" s="97"/>
      <c r="HD49" s="97"/>
      <c r="HE49" s="98"/>
      <c r="HF49" s="100"/>
      <c r="HG49" s="1"/>
      <c r="HH49" s="98">
        <v>3445.8536400000003</v>
      </c>
      <c r="HI49" s="99">
        <v>3384.0950900000003</v>
      </c>
      <c r="HJ49" s="100">
        <v>0</v>
      </c>
    </row>
    <row r="50" spans="1:218" x14ac:dyDescent="0.3">
      <c r="A50" s="1"/>
      <c r="B50" s="96" t="s">
        <v>814</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v>179.37322</v>
      </c>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c r="BM50" s="98">
        <v>167.61232000000001</v>
      </c>
      <c r="BN50" s="99">
        <v>166.56063</v>
      </c>
      <c r="BO50" s="99">
        <v>168.58996999999999</v>
      </c>
      <c r="BP50" s="99"/>
      <c r="BQ50" s="99"/>
      <c r="BR50" s="99"/>
      <c r="BS50" s="99"/>
      <c r="BT50" s="99"/>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v>191.19621000000001</v>
      </c>
      <c r="CP50" s="98">
        <v>180.55348000000001</v>
      </c>
      <c r="CQ50" s="99">
        <v>180.52450999999999</v>
      </c>
      <c r="CR50" s="99">
        <v>181.33356000000001</v>
      </c>
      <c r="CS50" s="100">
        <v>181.02912000000001</v>
      </c>
      <c r="CT50" s="98"/>
      <c r="CU50" s="100">
        <v>197.52409</v>
      </c>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7"/>
      <c r="GT50" s="97"/>
      <c r="GU50" s="97"/>
      <c r="GV50" s="98"/>
      <c r="GW50" s="100"/>
      <c r="GX50" s="1"/>
      <c r="GY50" s="97"/>
      <c r="GZ50" s="97"/>
      <c r="HA50" s="97"/>
      <c r="HB50" s="97"/>
      <c r="HC50" s="97"/>
      <c r="HD50" s="97"/>
      <c r="HE50" s="98"/>
      <c r="HF50" s="100"/>
      <c r="HG50" s="1"/>
      <c r="HH50" s="98">
        <v>3445.8536400000003</v>
      </c>
      <c r="HI50" s="99">
        <v>3384.0950900000003</v>
      </c>
      <c r="HJ50" s="100">
        <v>0</v>
      </c>
    </row>
    <row r="51" spans="1:218" x14ac:dyDescent="0.3">
      <c r="A51" s="1"/>
      <c r="B51" s="96" t="s">
        <v>815</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v>179.37322</v>
      </c>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c r="BM51" s="98">
        <v>167.61232000000001</v>
      </c>
      <c r="BN51" s="99">
        <v>166.56063</v>
      </c>
      <c r="BO51" s="99">
        <v>168.58996999999999</v>
      </c>
      <c r="BP51" s="99"/>
      <c r="BQ51" s="99"/>
      <c r="BR51" s="99"/>
      <c r="BS51" s="99"/>
      <c r="BT51" s="99"/>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v>191.19621000000001</v>
      </c>
      <c r="CP51" s="98">
        <v>180.55348000000001</v>
      </c>
      <c r="CQ51" s="99">
        <v>180.52450999999999</v>
      </c>
      <c r="CR51" s="99">
        <v>181.33356000000001</v>
      </c>
      <c r="CS51" s="100">
        <v>181.02912000000001</v>
      </c>
      <c r="CT51" s="98"/>
      <c r="CU51" s="100">
        <v>197.52409</v>
      </c>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7"/>
      <c r="GT51" s="97"/>
      <c r="GU51" s="97"/>
      <c r="GV51" s="98"/>
      <c r="GW51" s="100"/>
      <c r="GX51" s="1"/>
      <c r="GY51" s="97"/>
      <c r="GZ51" s="97"/>
      <c r="HA51" s="97"/>
      <c r="HB51" s="97"/>
      <c r="HC51" s="97"/>
      <c r="HD51" s="97"/>
      <c r="HE51" s="98"/>
      <c r="HF51" s="100"/>
      <c r="HG51" s="1"/>
      <c r="HH51" s="98">
        <v>3445.8536400000003</v>
      </c>
      <c r="HI51" s="99">
        <v>3384.0950900000003</v>
      </c>
      <c r="HJ51" s="100">
        <v>0</v>
      </c>
    </row>
    <row r="52" spans="1:218" x14ac:dyDescent="0.3">
      <c r="A52" s="1"/>
      <c r="B52" s="96" t="s">
        <v>816</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v>179.37322</v>
      </c>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c r="BM52" s="98">
        <v>167.61232000000001</v>
      </c>
      <c r="BN52" s="99">
        <v>166.56063</v>
      </c>
      <c r="BO52" s="99">
        <v>168.58996999999999</v>
      </c>
      <c r="BP52" s="99"/>
      <c r="BQ52" s="99"/>
      <c r="BR52" s="99"/>
      <c r="BS52" s="99"/>
      <c r="BT52" s="99"/>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v>191.19621000000001</v>
      </c>
      <c r="CP52" s="98">
        <v>180.55348000000001</v>
      </c>
      <c r="CQ52" s="99">
        <v>180.52450999999999</v>
      </c>
      <c r="CR52" s="99">
        <v>181.33356000000001</v>
      </c>
      <c r="CS52" s="100">
        <v>181.02912000000001</v>
      </c>
      <c r="CT52" s="98"/>
      <c r="CU52" s="100">
        <v>197.52409</v>
      </c>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7"/>
      <c r="GT52" s="97"/>
      <c r="GU52" s="97"/>
      <c r="GV52" s="98"/>
      <c r="GW52" s="100"/>
      <c r="GX52" s="1"/>
      <c r="GY52" s="97"/>
      <c r="GZ52" s="97"/>
      <c r="HA52" s="97"/>
      <c r="HB52" s="97"/>
      <c r="HC52" s="97"/>
      <c r="HD52" s="97"/>
      <c r="HE52" s="98"/>
      <c r="HF52" s="100"/>
      <c r="HG52" s="1"/>
      <c r="HH52" s="98">
        <v>3445.8536400000003</v>
      </c>
      <c r="HI52" s="99">
        <v>3384.0950900000003</v>
      </c>
      <c r="HJ52" s="100">
        <v>0</v>
      </c>
    </row>
    <row r="53" spans="1:218" x14ac:dyDescent="0.3">
      <c r="A53" s="1"/>
      <c r="B53" s="96" t="s">
        <v>817</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v>179.37322</v>
      </c>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c r="BM53" s="98">
        <v>167.61232000000001</v>
      </c>
      <c r="BN53" s="99">
        <v>166.56063</v>
      </c>
      <c r="BO53" s="99">
        <v>168.58996999999999</v>
      </c>
      <c r="BP53" s="99"/>
      <c r="BQ53" s="99"/>
      <c r="BR53" s="99"/>
      <c r="BS53" s="99"/>
      <c r="BT53" s="99"/>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v>191.19621000000001</v>
      </c>
      <c r="CP53" s="98">
        <v>180.55348000000001</v>
      </c>
      <c r="CQ53" s="99">
        <v>180.52450999999999</v>
      </c>
      <c r="CR53" s="99">
        <v>181.33356000000001</v>
      </c>
      <c r="CS53" s="100">
        <v>181.02912000000001</v>
      </c>
      <c r="CT53" s="98"/>
      <c r="CU53" s="100">
        <v>197.52409</v>
      </c>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7"/>
      <c r="GT53" s="97"/>
      <c r="GU53" s="97"/>
      <c r="GV53" s="98"/>
      <c r="GW53" s="100"/>
      <c r="GX53" s="1"/>
      <c r="GY53" s="97"/>
      <c r="GZ53" s="97"/>
      <c r="HA53" s="97"/>
      <c r="HB53" s="97"/>
      <c r="HC53" s="97"/>
      <c r="HD53" s="97"/>
      <c r="HE53" s="98"/>
      <c r="HF53" s="100"/>
      <c r="HG53" s="1"/>
      <c r="HH53" s="98">
        <v>3445.8536400000003</v>
      </c>
      <c r="HI53" s="99">
        <v>3384.0950900000003</v>
      </c>
      <c r="HJ53" s="100">
        <v>0</v>
      </c>
    </row>
    <row r="54" spans="1:218" x14ac:dyDescent="0.3">
      <c r="A54" s="1"/>
      <c r="B54" s="96" t="s">
        <v>1363</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v>179.37322</v>
      </c>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c r="BM54" s="98">
        <v>167.61232000000001</v>
      </c>
      <c r="BN54" s="99">
        <v>166.56063</v>
      </c>
      <c r="BO54" s="99">
        <v>168.58996999999999</v>
      </c>
      <c r="BP54" s="99"/>
      <c r="BQ54" s="99"/>
      <c r="BR54" s="99"/>
      <c r="BS54" s="99"/>
      <c r="BT54" s="99"/>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v>191.19621000000001</v>
      </c>
      <c r="CP54" s="98">
        <v>180.55348000000001</v>
      </c>
      <c r="CQ54" s="99">
        <v>180.52450999999999</v>
      </c>
      <c r="CR54" s="99">
        <v>181.33356000000001</v>
      </c>
      <c r="CS54" s="100">
        <v>181.02912000000001</v>
      </c>
      <c r="CT54" s="98"/>
      <c r="CU54" s="100">
        <v>197.52409</v>
      </c>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7"/>
      <c r="GT54" s="97"/>
      <c r="GU54" s="97"/>
      <c r="GV54" s="98"/>
      <c r="GW54" s="100"/>
      <c r="GX54" s="1"/>
      <c r="GY54" s="97"/>
      <c r="GZ54" s="97"/>
      <c r="HA54" s="97"/>
      <c r="HB54" s="97"/>
      <c r="HC54" s="97"/>
      <c r="HD54" s="97"/>
      <c r="HE54" s="98"/>
      <c r="HF54" s="100"/>
      <c r="HG54" s="1"/>
      <c r="HH54" s="98">
        <v>3445.8536400000003</v>
      </c>
      <c r="HI54" s="99">
        <v>3384.0950900000003</v>
      </c>
      <c r="HJ54" s="100">
        <v>0</v>
      </c>
    </row>
    <row r="55" spans="1:218" x14ac:dyDescent="0.3">
      <c r="A55" s="1"/>
      <c r="B55" s="105" t="s">
        <v>908</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4304.9572799999996</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4022.6956799999998</v>
      </c>
      <c r="BN55" s="108">
        <v>3997.4551200000001</v>
      </c>
      <c r="BO55" s="108">
        <v>4046.1592799999999</v>
      </c>
      <c r="BP55" s="108">
        <v>0</v>
      </c>
      <c r="BQ55" s="108">
        <v>0</v>
      </c>
      <c r="BR55" s="108">
        <v>0</v>
      </c>
      <c r="BS55" s="108">
        <v>0</v>
      </c>
      <c r="BT55" s="108">
        <v>0</v>
      </c>
      <c r="BU55" s="108">
        <v>0</v>
      </c>
      <c r="BV55" s="108">
        <v>2651.92848</v>
      </c>
      <c r="BW55" s="108">
        <v>4955.8694400000004</v>
      </c>
      <c r="BX55" s="108">
        <v>4946.7717599999996</v>
      </c>
      <c r="BY55" s="108">
        <v>4943.7607200000002</v>
      </c>
      <c r="BZ55" s="109">
        <v>0</v>
      </c>
      <c r="CA55" s="107">
        <v>417.97991999999999</v>
      </c>
      <c r="CB55" s="109">
        <v>462.563535</v>
      </c>
      <c r="CC55" s="106">
        <v>0</v>
      </c>
      <c r="CD55" s="107">
        <v>0</v>
      </c>
      <c r="CE55" s="108">
        <v>0</v>
      </c>
      <c r="CF55" s="108">
        <v>0</v>
      </c>
      <c r="CG55" s="108">
        <v>0</v>
      </c>
      <c r="CH55" s="108">
        <v>0</v>
      </c>
      <c r="CI55" s="108">
        <v>2835.5364</v>
      </c>
      <c r="CJ55" s="108">
        <v>1149.72336</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4458.4500150000003</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0</v>
      </c>
      <c r="GQ55" s="107">
        <v>0</v>
      </c>
      <c r="GR55" s="109">
        <v>0</v>
      </c>
      <c r="GS55" s="106">
        <v>0</v>
      </c>
      <c r="GT55" s="106">
        <v>0</v>
      </c>
      <c r="GU55" s="106">
        <v>0</v>
      </c>
      <c r="GV55" s="107">
        <v>0</v>
      </c>
      <c r="GW55" s="109">
        <v>0</v>
      </c>
      <c r="GX55" s="1"/>
      <c r="GY55" s="106">
        <v>0</v>
      </c>
      <c r="GZ55" s="106">
        <v>0</v>
      </c>
      <c r="HA55" s="106">
        <v>0</v>
      </c>
      <c r="HB55" s="106">
        <v>0</v>
      </c>
      <c r="HC55" s="106">
        <v>0</v>
      </c>
      <c r="HD55" s="106">
        <v>0</v>
      </c>
      <c r="HE55" s="107">
        <v>0</v>
      </c>
      <c r="HF55" s="109">
        <v>0</v>
      </c>
      <c r="HG55" s="1"/>
      <c r="HH55" s="110"/>
      <c r="HI55" s="111"/>
      <c r="HJ55" s="11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3" t="s">
        <v>1364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3" t="s">
        <v>1365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3" t="s">
        <v>834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4"/>
      <c r="D63" s="1" t="s">
        <v>1367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173</v>
      </c>
      <c r="C6" s="224"/>
      <c r="D6" s="224"/>
      <c r="E6" s="224"/>
      <c r="F6" s="224"/>
      <c r="G6" s="224"/>
      <c r="H6" s="224" t="s">
        <v>564</v>
      </c>
      <c r="I6" s="224"/>
      <c r="J6" s="224" t="s">
        <v>39</v>
      </c>
      <c r="K6" s="224"/>
      <c r="L6" s="224"/>
      <c r="M6" s="224" t="s">
        <v>215</v>
      </c>
      <c r="N6" s="224"/>
      <c r="O6" s="224" t="s">
        <v>219</v>
      </c>
      <c r="P6" s="224" t="s">
        <v>233</v>
      </c>
      <c r="Q6" s="224"/>
      <c r="R6" s="224"/>
      <c r="S6" s="224"/>
      <c r="T6" s="224" t="s">
        <v>562</v>
      </c>
      <c r="U6" s="224" t="s">
        <v>952</v>
      </c>
      <c r="V6" s="224" t="s">
        <v>56</v>
      </c>
      <c r="W6" s="224"/>
      <c r="X6" s="224"/>
      <c r="Y6" s="224"/>
      <c r="Z6" s="224"/>
      <c r="AA6" s="224" t="s">
        <v>72</v>
      </c>
      <c r="AB6" s="224"/>
      <c r="AC6" s="224" t="s">
        <v>82</v>
      </c>
      <c r="AD6" s="224"/>
      <c r="AE6" s="224"/>
      <c r="AF6" s="224"/>
      <c r="AG6" s="224" t="s">
        <v>88</v>
      </c>
      <c r="AH6" s="224"/>
      <c r="AI6" s="224"/>
      <c r="AJ6" s="224"/>
      <c r="AK6" s="224"/>
      <c r="AL6" s="224" t="s">
        <v>449</v>
      </c>
      <c r="AM6" s="224"/>
      <c r="AN6" s="224" t="s">
        <v>23</v>
      </c>
      <c r="AO6" s="224"/>
      <c r="AP6" s="224"/>
      <c r="AQ6" s="224"/>
      <c r="AR6" s="224"/>
      <c r="AS6" s="224"/>
      <c r="AT6" s="224"/>
      <c r="AU6" s="224"/>
      <c r="AV6" s="224"/>
      <c r="AW6" s="224"/>
    </row>
    <row r="7" spans="1:49" ht="39.6" x14ac:dyDescent="0.3">
      <c r="A7" s="115" t="s">
        <v>1369</v>
      </c>
      <c r="B7" s="115" t="s">
        <v>1370</v>
      </c>
      <c r="C7" s="115" t="s">
        <v>1370</v>
      </c>
      <c r="D7" s="115" t="s">
        <v>1370</v>
      </c>
      <c r="E7" s="115" t="s">
        <v>1370</v>
      </c>
      <c r="F7" s="115" t="s">
        <v>1370</v>
      </c>
      <c r="G7" s="115" t="s">
        <v>1370</v>
      </c>
      <c r="H7" s="115" t="s">
        <v>1371</v>
      </c>
      <c r="I7" s="115" t="s">
        <v>1372</v>
      </c>
      <c r="J7" s="115" t="s">
        <v>1373</v>
      </c>
      <c r="K7" s="115" t="s">
        <v>1373</v>
      </c>
      <c r="L7" s="115" t="s">
        <v>1373</v>
      </c>
      <c r="M7" s="115" t="s">
        <v>1374</v>
      </c>
      <c r="N7" s="115" t="s">
        <v>1374</v>
      </c>
      <c r="O7" s="115" t="s">
        <v>1375</v>
      </c>
      <c r="P7" s="115" t="s">
        <v>234</v>
      </c>
      <c r="Q7" s="115" t="s">
        <v>234</v>
      </c>
      <c r="R7" s="115" t="s">
        <v>234</v>
      </c>
      <c r="S7" s="115" t="s">
        <v>234</v>
      </c>
      <c r="T7" s="115" t="s">
        <v>1376</v>
      </c>
      <c r="U7" s="115" t="s">
        <v>1377</v>
      </c>
      <c r="V7" s="115" t="s">
        <v>1378</v>
      </c>
      <c r="W7" s="115" t="s">
        <v>1379</v>
      </c>
      <c r="X7" s="115" t="s">
        <v>1379</v>
      </c>
      <c r="Y7" s="115" t="s">
        <v>1380</v>
      </c>
      <c r="Z7" s="115" t="s">
        <v>1381</v>
      </c>
      <c r="AA7" s="115" t="s">
        <v>234</v>
      </c>
      <c r="AB7" s="115" t="s">
        <v>234</v>
      </c>
      <c r="AC7" s="115" t="s">
        <v>1382</v>
      </c>
      <c r="AD7" s="115" t="s">
        <v>1383</v>
      </c>
      <c r="AE7" s="115" t="s">
        <v>1384</v>
      </c>
      <c r="AF7" s="115" t="s">
        <v>1382</v>
      </c>
      <c r="AG7" s="115" t="s">
        <v>1385</v>
      </c>
      <c r="AH7" s="115" t="s">
        <v>1385</v>
      </c>
      <c r="AI7" s="115" t="s">
        <v>1386</v>
      </c>
      <c r="AJ7" s="115" t="s">
        <v>1387</v>
      </c>
      <c r="AK7" s="115" t="s">
        <v>1387</v>
      </c>
      <c r="AL7" s="115" t="s">
        <v>449</v>
      </c>
      <c r="AM7" s="115" t="s">
        <v>449</v>
      </c>
      <c r="AN7" s="115" t="s">
        <v>1388</v>
      </c>
      <c r="AO7" s="115" t="s">
        <v>234</v>
      </c>
      <c r="AP7" s="115" t="s">
        <v>234</v>
      </c>
      <c r="AQ7" s="115" t="s">
        <v>995</v>
      </c>
      <c r="AR7" s="115" t="s">
        <v>234</v>
      </c>
      <c r="AS7" s="115" t="s">
        <v>1379</v>
      </c>
      <c r="AT7" s="115" t="s">
        <v>1389</v>
      </c>
      <c r="AU7" s="115" t="s">
        <v>1378</v>
      </c>
      <c r="AV7" s="115" t="s">
        <v>1379</v>
      </c>
      <c r="AW7" s="115" t="s">
        <v>1390</v>
      </c>
    </row>
    <row r="8" spans="1:49" ht="26.4" x14ac:dyDescent="0.3">
      <c r="A8" s="115" t="s">
        <v>1391</v>
      </c>
      <c r="B8" s="115" t="s">
        <v>1392</v>
      </c>
      <c r="C8" s="115" t="s">
        <v>1392</v>
      </c>
      <c r="D8" s="115" t="s">
        <v>1393</v>
      </c>
      <c r="E8" s="115" t="s">
        <v>1393</v>
      </c>
      <c r="F8" s="115" t="s">
        <v>1394</v>
      </c>
      <c r="G8" s="115" t="s">
        <v>1393</v>
      </c>
      <c r="H8" s="115" t="s">
        <v>1393</v>
      </c>
      <c r="I8" s="115" t="s">
        <v>1393</v>
      </c>
      <c r="J8" s="115" t="s">
        <v>1392</v>
      </c>
      <c r="K8" s="115" t="s">
        <v>1392</v>
      </c>
      <c r="L8" s="115" t="s">
        <v>1394</v>
      </c>
      <c r="M8" s="115" t="s">
        <v>1393</v>
      </c>
      <c r="N8" s="115" t="s">
        <v>1393</v>
      </c>
      <c r="O8" s="115" t="s">
        <v>1393</v>
      </c>
      <c r="P8" s="115" t="s">
        <v>1393</v>
      </c>
      <c r="Q8" s="115" t="s">
        <v>1393</v>
      </c>
      <c r="R8" s="115" t="s">
        <v>1393</v>
      </c>
      <c r="S8" s="115" t="s">
        <v>1393</v>
      </c>
      <c r="T8" s="115" t="s">
        <v>1393</v>
      </c>
      <c r="U8" s="115" t="s">
        <v>1393</v>
      </c>
      <c r="V8" s="115" t="s">
        <v>1393</v>
      </c>
      <c r="W8" s="115" t="s">
        <v>1393</v>
      </c>
      <c r="X8" s="115" t="s">
        <v>1393</v>
      </c>
      <c r="Y8" s="115" t="s">
        <v>1393</v>
      </c>
      <c r="Z8" s="115" t="s">
        <v>1393</v>
      </c>
      <c r="AA8" s="115" t="s">
        <v>1393</v>
      </c>
      <c r="AB8" s="115" t="s">
        <v>1393</v>
      </c>
      <c r="AC8" s="115" t="s">
        <v>1393</v>
      </c>
      <c r="AD8" s="115" t="s">
        <v>1394</v>
      </c>
      <c r="AE8" s="115" t="s">
        <v>1392</v>
      </c>
      <c r="AF8" s="115" t="s">
        <v>1393</v>
      </c>
      <c r="AG8" s="115" t="s">
        <v>1393</v>
      </c>
      <c r="AH8" s="115" t="s">
        <v>1393</v>
      </c>
      <c r="AI8" s="115" t="s">
        <v>1392</v>
      </c>
      <c r="AJ8" s="115" t="s">
        <v>1393</v>
      </c>
      <c r="AK8" s="115" t="s">
        <v>1393</v>
      </c>
      <c r="AL8" s="115" t="s">
        <v>1393</v>
      </c>
      <c r="AM8" s="115" t="s">
        <v>1393</v>
      </c>
      <c r="AN8" s="115" t="s">
        <v>1393</v>
      </c>
      <c r="AO8" s="115" t="s">
        <v>1393</v>
      </c>
      <c r="AP8" s="115" t="s">
        <v>1393</v>
      </c>
      <c r="AQ8" s="115" t="s">
        <v>1393</v>
      </c>
      <c r="AR8" s="115" t="s">
        <v>1393</v>
      </c>
      <c r="AS8" s="115" t="s">
        <v>1393</v>
      </c>
      <c r="AT8" s="115" t="s">
        <v>1393</v>
      </c>
      <c r="AU8" s="115" t="s">
        <v>1393</v>
      </c>
      <c r="AV8" s="115" t="s">
        <v>1393</v>
      </c>
      <c r="AW8" s="115" t="s">
        <v>1393</v>
      </c>
    </row>
    <row r="9" spans="1:49" ht="39.6" x14ac:dyDescent="0.3">
      <c r="A9" s="115" t="s">
        <v>6</v>
      </c>
      <c r="B9" s="115" t="s">
        <v>1395</v>
      </c>
      <c r="C9" s="115" t="s">
        <v>1396</v>
      </c>
      <c r="D9" s="115" t="s">
        <v>1397</v>
      </c>
      <c r="E9" s="115" t="s">
        <v>1397</v>
      </c>
      <c r="F9" s="115" t="s">
        <v>930</v>
      </c>
      <c r="G9" s="115" t="s">
        <v>1397</v>
      </c>
      <c r="H9" s="115" t="s">
        <v>646</v>
      </c>
      <c r="I9" s="115" t="s">
        <v>645</v>
      </c>
      <c r="J9" s="115" t="s">
        <v>1398</v>
      </c>
      <c r="K9" s="115" t="s">
        <v>1399</v>
      </c>
      <c r="L9" s="115" t="s">
        <v>936</v>
      </c>
      <c r="M9" s="115" t="s">
        <v>1400</v>
      </c>
      <c r="N9" s="115" t="s">
        <v>1400</v>
      </c>
      <c r="O9" s="115" t="s">
        <v>1401</v>
      </c>
      <c r="P9" s="115" t="s">
        <v>1402</v>
      </c>
      <c r="Q9" s="115" t="s">
        <v>1403</v>
      </c>
      <c r="R9" s="115" t="s">
        <v>1404</v>
      </c>
      <c r="S9" s="115" t="s">
        <v>1405</v>
      </c>
      <c r="T9" s="115" t="s">
        <v>644</v>
      </c>
      <c r="U9" s="115" t="s">
        <v>1406</v>
      </c>
      <c r="V9" s="115" t="s">
        <v>1407</v>
      </c>
      <c r="W9" s="115" t="s">
        <v>1408</v>
      </c>
      <c r="X9" s="115" t="s">
        <v>1408</v>
      </c>
      <c r="Y9" s="115" t="s">
        <v>1409</v>
      </c>
      <c r="Z9" s="115" t="s">
        <v>1410</v>
      </c>
      <c r="AA9" s="115" t="s">
        <v>1411</v>
      </c>
      <c r="AB9" s="115" t="s">
        <v>625</v>
      </c>
      <c r="AC9" s="115" t="s">
        <v>1412</v>
      </c>
      <c r="AD9" s="115" t="s">
        <v>974</v>
      </c>
      <c r="AE9" s="115" t="s">
        <v>1413</v>
      </c>
      <c r="AF9" s="115" t="s">
        <v>1412</v>
      </c>
      <c r="AG9" s="115" t="s">
        <v>1414</v>
      </c>
      <c r="AH9" s="115" t="s">
        <v>1414</v>
      </c>
      <c r="AI9" s="115" t="s">
        <v>1415</v>
      </c>
      <c r="AJ9" s="115" t="s">
        <v>1416</v>
      </c>
      <c r="AK9" s="115" t="s">
        <v>1416</v>
      </c>
      <c r="AL9" s="115" t="s">
        <v>449</v>
      </c>
      <c r="AM9" s="115" t="s">
        <v>1417</v>
      </c>
      <c r="AN9" s="115" t="s">
        <v>1418</v>
      </c>
      <c r="AO9" s="115" t="s">
        <v>1419</v>
      </c>
      <c r="AP9" s="115" t="s">
        <v>1419</v>
      </c>
      <c r="AQ9" s="115" t="s">
        <v>1420</v>
      </c>
      <c r="AR9" s="115" t="s">
        <v>1421</v>
      </c>
      <c r="AS9" s="115" t="s">
        <v>1422</v>
      </c>
      <c r="AT9" s="115" t="s">
        <v>1423</v>
      </c>
      <c r="AU9" s="115" t="s">
        <v>1424</v>
      </c>
      <c r="AV9" s="115" t="s">
        <v>1425</v>
      </c>
      <c r="AW9" s="115" t="s">
        <v>1426</v>
      </c>
    </row>
    <row r="10" spans="1:49" ht="52.8" x14ac:dyDescent="0.3">
      <c r="A10" s="115" t="s">
        <v>1054</v>
      </c>
      <c r="B10" s="115" t="s">
        <v>1427</v>
      </c>
      <c r="C10" s="115" t="s">
        <v>1427</v>
      </c>
      <c r="D10" s="115" t="s">
        <v>1428</v>
      </c>
      <c r="E10" s="115" t="s">
        <v>1429</v>
      </c>
      <c r="F10" s="115" t="s">
        <v>1430</v>
      </c>
      <c r="G10" s="115" t="s">
        <v>1431</v>
      </c>
      <c r="H10" s="115" t="s">
        <v>1428</v>
      </c>
      <c r="I10" s="115" t="s">
        <v>1428</v>
      </c>
      <c r="J10" s="115" t="s">
        <v>1427</v>
      </c>
      <c r="K10" s="115" t="s">
        <v>1427</v>
      </c>
      <c r="L10" s="115" t="s">
        <v>1430</v>
      </c>
      <c r="M10" s="115" t="s">
        <v>1429</v>
      </c>
      <c r="N10" s="115" t="s">
        <v>1431</v>
      </c>
      <c r="O10" s="115" t="s">
        <v>1428</v>
      </c>
      <c r="P10" s="115" t="s">
        <v>1431</v>
      </c>
      <c r="Q10" s="115" t="s">
        <v>1431</v>
      </c>
      <c r="R10" s="115" t="s">
        <v>1431</v>
      </c>
      <c r="S10" s="115" t="s">
        <v>1428</v>
      </c>
      <c r="T10" s="115" t="s">
        <v>1431</v>
      </c>
      <c r="U10" s="115" t="s">
        <v>1428</v>
      </c>
      <c r="V10" s="115" t="s">
        <v>1431</v>
      </c>
      <c r="W10" s="115" t="s">
        <v>1431</v>
      </c>
      <c r="X10" s="115" t="s">
        <v>1429</v>
      </c>
      <c r="Y10" s="115" t="s">
        <v>1431</v>
      </c>
      <c r="Z10" s="115" t="s">
        <v>1431</v>
      </c>
      <c r="AA10" s="115" t="s">
        <v>1428</v>
      </c>
      <c r="AB10" s="115" t="s">
        <v>1431</v>
      </c>
      <c r="AC10" s="115" t="s">
        <v>1428</v>
      </c>
      <c r="AD10" s="115" t="s">
        <v>1430</v>
      </c>
      <c r="AE10" s="115" t="s">
        <v>1428</v>
      </c>
      <c r="AF10" s="115" t="s">
        <v>1428</v>
      </c>
      <c r="AG10" s="115" t="s">
        <v>1428</v>
      </c>
      <c r="AH10" s="115" t="s">
        <v>1431</v>
      </c>
      <c r="AI10" s="115" t="s">
        <v>1431</v>
      </c>
      <c r="AJ10" s="115" t="s">
        <v>1428</v>
      </c>
      <c r="AK10" s="115" t="s">
        <v>1431</v>
      </c>
      <c r="AL10" s="115" t="s">
        <v>1428</v>
      </c>
      <c r="AM10" s="115" t="s">
        <v>1431</v>
      </c>
      <c r="AN10" s="115" t="s">
        <v>1431</v>
      </c>
      <c r="AO10" s="115" t="s">
        <v>1428</v>
      </c>
      <c r="AP10" s="115" t="s">
        <v>1431</v>
      </c>
      <c r="AQ10" s="115" t="s">
        <v>1431</v>
      </c>
      <c r="AR10" s="115" t="s">
        <v>1428</v>
      </c>
      <c r="AS10" s="115" t="s">
        <v>1428</v>
      </c>
      <c r="AT10" s="115" t="s">
        <v>1428</v>
      </c>
      <c r="AU10" s="115" t="s">
        <v>1428</v>
      </c>
      <c r="AV10" s="115" t="s">
        <v>1428</v>
      </c>
      <c r="AW10" s="115" t="s">
        <v>1431</v>
      </c>
    </row>
    <row r="11" spans="1:49" x14ac:dyDescent="0.3">
      <c r="A11" s="115" t="s">
        <v>32</v>
      </c>
      <c r="B11" s="115" t="s">
        <v>1432</v>
      </c>
      <c r="C11" s="115" t="s">
        <v>1432</v>
      </c>
      <c r="D11" s="115" t="s">
        <v>1432</v>
      </c>
      <c r="E11" s="115" t="s">
        <v>1432</v>
      </c>
      <c r="F11" s="115" t="s">
        <v>1432</v>
      </c>
      <c r="G11" s="115" t="s">
        <v>1432</v>
      </c>
      <c r="H11" s="115" t="s">
        <v>1432</v>
      </c>
      <c r="I11" s="115" t="s">
        <v>1432</v>
      </c>
      <c r="J11" s="115" t="s">
        <v>1432</v>
      </c>
      <c r="K11" s="115" t="s">
        <v>1432</v>
      </c>
      <c r="L11" s="115" t="s">
        <v>1432</v>
      </c>
      <c r="M11" s="115" t="s">
        <v>1432</v>
      </c>
      <c r="N11" s="115" t="s">
        <v>1432</v>
      </c>
      <c r="O11" s="115" t="s">
        <v>1432</v>
      </c>
      <c r="P11" s="115" t="s">
        <v>1432</v>
      </c>
      <c r="Q11" s="115" t="s">
        <v>1432</v>
      </c>
      <c r="R11" s="115" t="s">
        <v>1432</v>
      </c>
      <c r="S11" s="115" t="s">
        <v>1432</v>
      </c>
      <c r="T11" s="115" t="s">
        <v>1432</v>
      </c>
      <c r="U11" s="115" t="s">
        <v>1432</v>
      </c>
      <c r="V11" s="115" t="s">
        <v>1432</v>
      </c>
      <c r="W11" s="115" t="s">
        <v>1432</v>
      </c>
      <c r="X11" s="115" t="s">
        <v>1432</v>
      </c>
      <c r="Y11" s="115" t="s">
        <v>1432</v>
      </c>
      <c r="Z11" s="115" t="s">
        <v>1432</v>
      </c>
      <c r="AA11" s="115" t="s">
        <v>1432</v>
      </c>
      <c r="AB11" s="115" t="s">
        <v>1432</v>
      </c>
      <c r="AC11" s="115" t="s">
        <v>1432</v>
      </c>
      <c r="AD11" s="115" t="s">
        <v>1432</v>
      </c>
      <c r="AE11" s="115" t="s">
        <v>1432</v>
      </c>
      <c r="AF11" s="115" t="s">
        <v>1432</v>
      </c>
      <c r="AG11" s="115" t="s">
        <v>1432</v>
      </c>
      <c r="AH11" s="115" t="s">
        <v>1432</v>
      </c>
      <c r="AI11" s="115" t="s">
        <v>1432</v>
      </c>
      <c r="AJ11" s="115" t="s">
        <v>1432</v>
      </c>
      <c r="AK11" s="115" t="s">
        <v>1432</v>
      </c>
      <c r="AL11" s="115" t="s">
        <v>1432</v>
      </c>
      <c r="AM11" s="115" t="s">
        <v>1432</v>
      </c>
      <c r="AN11" s="115" t="s">
        <v>1432</v>
      </c>
      <c r="AO11" s="115" t="s">
        <v>1432</v>
      </c>
      <c r="AP11" s="115" t="s">
        <v>1432</v>
      </c>
      <c r="AQ11" s="115" t="s">
        <v>1432</v>
      </c>
      <c r="AR11" s="115" t="s">
        <v>1432</v>
      </c>
      <c r="AS11" s="115" t="s">
        <v>1432</v>
      </c>
      <c r="AT11" s="115" t="s">
        <v>1432</v>
      </c>
      <c r="AU11" s="115" t="s">
        <v>1432</v>
      </c>
      <c r="AV11" s="115" t="s">
        <v>1432</v>
      </c>
      <c r="AW11" s="115" t="s">
        <v>1432</v>
      </c>
    </row>
    <row r="12" spans="1:49" x14ac:dyDescent="0.3">
      <c r="A12" s="116" t="s">
        <v>37</v>
      </c>
      <c r="B12" s="117">
        <v>1.1000000000000001</v>
      </c>
      <c r="C12" s="118">
        <v>17</v>
      </c>
      <c r="D12" s="118">
        <v>17.899999999999999</v>
      </c>
      <c r="E12" s="118">
        <v>2</v>
      </c>
      <c r="F12" s="118">
        <v>16.399999999999999</v>
      </c>
      <c r="G12" s="119">
        <v>19</v>
      </c>
      <c r="H12" s="117">
        <v>10.1</v>
      </c>
      <c r="I12" s="119">
        <v>34</v>
      </c>
      <c r="J12" s="117">
        <v>13.05</v>
      </c>
      <c r="K12" s="118">
        <v>11.75</v>
      </c>
      <c r="L12" s="119">
        <v>14.167</v>
      </c>
      <c r="M12" s="120" t="s">
        <v>1433</v>
      </c>
      <c r="N12" s="121" t="s">
        <v>1433</v>
      </c>
      <c r="O12" s="122">
        <v>1.7969999999999999</v>
      </c>
      <c r="P12" s="117">
        <v>50.56</v>
      </c>
      <c r="Q12" s="118">
        <v>22.75</v>
      </c>
      <c r="R12" s="118">
        <v>118.33</v>
      </c>
      <c r="S12" s="119">
        <v>51.84</v>
      </c>
      <c r="T12" s="122">
        <v>29.98</v>
      </c>
      <c r="U12" s="122">
        <v>11.12</v>
      </c>
      <c r="V12" s="117">
        <v>7.94</v>
      </c>
      <c r="W12" s="118">
        <v>2.1800000000000002</v>
      </c>
      <c r="X12" s="118">
        <v>0.39</v>
      </c>
      <c r="Y12" s="118">
        <v>0.28000000000000003</v>
      </c>
      <c r="Z12" s="119">
        <v>0.42899999999999999</v>
      </c>
      <c r="AA12" s="117">
        <v>19.170000000000002</v>
      </c>
      <c r="AB12" s="119">
        <v>132.13999999999999</v>
      </c>
      <c r="AC12" s="117">
        <v>26.65</v>
      </c>
      <c r="AD12" s="118">
        <v>22.702999999999999</v>
      </c>
      <c r="AE12" s="118">
        <v>10.63</v>
      </c>
      <c r="AF12" s="119">
        <v>0</v>
      </c>
      <c r="AG12" s="117">
        <v>3.4854699999999998</v>
      </c>
      <c r="AH12" s="118">
        <v>16</v>
      </c>
      <c r="AI12" s="118">
        <v>10.10135</v>
      </c>
      <c r="AJ12" s="118">
        <v>7.7</v>
      </c>
      <c r="AK12" s="119">
        <v>9.1</v>
      </c>
      <c r="AL12" s="117">
        <v>7.89</v>
      </c>
      <c r="AM12" s="119">
        <v>9.16</v>
      </c>
      <c r="AN12" s="117">
        <v>20.713000000000001</v>
      </c>
      <c r="AO12" s="123" t="s">
        <v>1433</v>
      </c>
      <c r="AP12" s="118">
        <v>42.662999999999997</v>
      </c>
      <c r="AQ12" s="118">
        <v>3.9809999999999999</v>
      </c>
      <c r="AR12" s="123" t="s">
        <v>1433</v>
      </c>
      <c r="AS12" s="118">
        <v>2.29894</v>
      </c>
      <c r="AT12" s="118">
        <v>7.1303700000000001</v>
      </c>
      <c r="AU12" s="118">
        <v>8.4049999999999994</v>
      </c>
      <c r="AV12" s="118">
        <v>2.6749999999999998</v>
      </c>
      <c r="AW12" s="119">
        <v>13.321999999999999</v>
      </c>
    </row>
    <row r="13" spans="1:49" x14ac:dyDescent="0.3">
      <c r="A13" s="124" t="s">
        <v>771</v>
      </c>
      <c r="B13" s="117">
        <v>1.1000000000000001</v>
      </c>
      <c r="C13" s="118">
        <v>17</v>
      </c>
      <c r="D13" s="118">
        <v>17.899999999999999</v>
      </c>
      <c r="E13" s="118">
        <v>2</v>
      </c>
      <c r="F13" s="118">
        <v>16.399999999999999</v>
      </c>
      <c r="G13" s="119">
        <v>19</v>
      </c>
      <c r="H13" s="117">
        <v>10.1</v>
      </c>
      <c r="I13" s="119">
        <v>34</v>
      </c>
      <c r="J13" s="117">
        <v>13.05</v>
      </c>
      <c r="K13" s="118">
        <v>11.75</v>
      </c>
      <c r="L13" s="119">
        <v>14.167</v>
      </c>
      <c r="M13" s="120" t="s">
        <v>1433</v>
      </c>
      <c r="N13" s="121" t="s">
        <v>1433</v>
      </c>
      <c r="O13" s="122">
        <v>1.7969999999999999</v>
      </c>
      <c r="P13" s="117">
        <v>50.56</v>
      </c>
      <c r="Q13" s="118">
        <v>22.75</v>
      </c>
      <c r="R13" s="118">
        <v>118.33</v>
      </c>
      <c r="S13" s="119">
        <v>51.84</v>
      </c>
      <c r="T13" s="122">
        <v>29.98</v>
      </c>
      <c r="U13" s="122">
        <v>11.12</v>
      </c>
      <c r="V13" s="117">
        <v>7.94</v>
      </c>
      <c r="W13" s="118">
        <v>2.1800000000000002</v>
      </c>
      <c r="X13" s="118">
        <v>0.39</v>
      </c>
      <c r="Y13" s="118">
        <v>0.28000000000000003</v>
      </c>
      <c r="Z13" s="119">
        <v>0.42899999999999999</v>
      </c>
      <c r="AA13" s="117">
        <v>19.170000000000002</v>
      </c>
      <c r="AB13" s="119">
        <v>132.13999999999999</v>
      </c>
      <c r="AC13" s="117">
        <v>26.65</v>
      </c>
      <c r="AD13" s="118">
        <v>22.702999999999999</v>
      </c>
      <c r="AE13" s="118">
        <v>10.63</v>
      </c>
      <c r="AF13" s="119">
        <v>0</v>
      </c>
      <c r="AG13" s="117">
        <v>3.4854699999999998</v>
      </c>
      <c r="AH13" s="118">
        <v>16</v>
      </c>
      <c r="AI13" s="118">
        <v>10.10135</v>
      </c>
      <c r="AJ13" s="118">
        <v>7.7</v>
      </c>
      <c r="AK13" s="119">
        <v>9.1</v>
      </c>
      <c r="AL13" s="117">
        <v>7.89</v>
      </c>
      <c r="AM13" s="119">
        <v>9.16</v>
      </c>
      <c r="AN13" s="117">
        <v>20.713000000000001</v>
      </c>
      <c r="AO13" s="123" t="s">
        <v>1433</v>
      </c>
      <c r="AP13" s="118">
        <v>42.662999999999997</v>
      </c>
      <c r="AQ13" s="118">
        <v>3.9809999999999999</v>
      </c>
      <c r="AR13" s="123" t="s">
        <v>1433</v>
      </c>
      <c r="AS13" s="118">
        <v>2.29894</v>
      </c>
      <c r="AT13" s="118">
        <v>7.1303700000000001</v>
      </c>
      <c r="AU13" s="118">
        <v>8.4049999999999994</v>
      </c>
      <c r="AV13" s="118">
        <v>2.6749999999999998</v>
      </c>
      <c r="AW13" s="119">
        <v>13.321999999999999</v>
      </c>
    </row>
    <row r="14" spans="1:49" x14ac:dyDescent="0.3">
      <c r="A14" s="124" t="s">
        <v>772</v>
      </c>
      <c r="B14" s="117">
        <v>1.1000000000000001</v>
      </c>
      <c r="C14" s="118">
        <v>17</v>
      </c>
      <c r="D14" s="118">
        <v>17.899999999999999</v>
      </c>
      <c r="E14" s="118">
        <v>2</v>
      </c>
      <c r="F14" s="118">
        <v>16.399999999999999</v>
      </c>
      <c r="G14" s="119">
        <v>19</v>
      </c>
      <c r="H14" s="117">
        <v>10.1</v>
      </c>
      <c r="I14" s="119">
        <v>34</v>
      </c>
      <c r="J14" s="117">
        <v>10.02</v>
      </c>
      <c r="K14" s="118">
        <v>11.76</v>
      </c>
      <c r="L14" s="119">
        <v>6.6609999999999996</v>
      </c>
      <c r="M14" s="120" t="s">
        <v>1433</v>
      </c>
      <c r="N14" s="121" t="s">
        <v>1433</v>
      </c>
      <c r="O14" s="122">
        <v>1.7969999999999999</v>
      </c>
      <c r="P14" s="117">
        <v>49.92</v>
      </c>
      <c r="Q14" s="118">
        <v>25.44</v>
      </c>
      <c r="R14" s="118">
        <v>118.33</v>
      </c>
      <c r="S14" s="119">
        <v>51.09</v>
      </c>
      <c r="T14" s="122">
        <v>28.9</v>
      </c>
      <c r="U14" s="122">
        <v>11.12</v>
      </c>
      <c r="V14" s="117">
        <v>7.94</v>
      </c>
      <c r="W14" s="118">
        <v>2.5299999999999998</v>
      </c>
      <c r="X14" s="118">
        <v>0.4</v>
      </c>
      <c r="Y14" s="118">
        <v>0.16</v>
      </c>
      <c r="Z14" s="119">
        <v>0.38300000000000001</v>
      </c>
      <c r="AA14" s="117">
        <v>18.66</v>
      </c>
      <c r="AB14" s="119">
        <v>131.63</v>
      </c>
      <c r="AC14" s="117">
        <v>27.73</v>
      </c>
      <c r="AD14" s="118">
        <v>23.001999999999999</v>
      </c>
      <c r="AE14" s="118">
        <v>10.44</v>
      </c>
      <c r="AF14" s="119">
        <v>1.2</v>
      </c>
      <c r="AG14" s="117">
        <v>3.4854699999999998</v>
      </c>
      <c r="AH14" s="118">
        <v>16</v>
      </c>
      <c r="AI14" s="118">
        <v>10.14655</v>
      </c>
      <c r="AJ14" s="118">
        <v>7.7</v>
      </c>
      <c r="AK14" s="119">
        <v>9.1</v>
      </c>
      <c r="AL14" s="117">
        <v>7.81</v>
      </c>
      <c r="AM14" s="119">
        <v>9.08</v>
      </c>
      <c r="AN14" s="117">
        <v>20.713000000000001</v>
      </c>
      <c r="AO14" s="123" t="s">
        <v>1433</v>
      </c>
      <c r="AP14" s="123" t="s">
        <v>1433</v>
      </c>
      <c r="AQ14" s="118">
        <v>3.948</v>
      </c>
      <c r="AR14" s="123" t="s">
        <v>1433</v>
      </c>
      <c r="AS14" s="118">
        <v>2.29894</v>
      </c>
      <c r="AT14" s="118">
        <v>7.1303700000000001</v>
      </c>
      <c r="AU14" s="118">
        <v>8.4049999999999994</v>
      </c>
      <c r="AV14" s="118">
        <v>2.6749999999999998</v>
      </c>
      <c r="AW14" s="119">
        <v>13.215</v>
      </c>
    </row>
    <row r="15" spans="1:49" x14ac:dyDescent="0.3">
      <c r="A15" s="124" t="s">
        <v>773</v>
      </c>
      <c r="B15" s="117">
        <v>1.1000000000000001</v>
      </c>
      <c r="C15" s="118">
        <v>17</v>
      </c>
      <c r="D15" s="118">
        <v>17.899999999999999</v>
      </c>
      <c r="E15" s="118">
        <v>2</v>
      </c>
      <c r="F15" s="118">
        <v>16.399999999999999</v>
      </c>
      <c r="G15" s="119">
        <v>19</v>
      </c>
      <c r="H15" s="117">
        <v>10.1</v>
      </c>
      <c r="I15" s="119">
        <v>34</v>
      </c>
      <c r="J15" s="117">
        <v>10.02</v>
      </c>
      <c r="K15" s="118">
        <v>11.76</v>
      </c>
      <c r="L15" s="119">
        <v>6.6609999999999996</v>
      </c>
      <c r="M15" s="120" t="s">
        <v>1433</v>
      </c>
      <c r="N15" s="121" t="s">
        <v>1433</v>
      </c>
      <c r="O15" s="122">
        <v>1.7969999999999999</v>
      </c>
      <c r="P15" s="117">
        <v>49.92</v>
      </c>
      <c r="Q15" s="118">
        <v>25.44</v>
      </c>
      <c r="R15" s="118">
        <v>118.33</v>
      </c>
      <c r="S15" s="119">
        <v>51.09</v>
      </c>
      <c r="T15" s="122">
        <v>28.9</v>
      </c>
      <c r="U15" s="122">
        <v>11.12</v>
      </c>
      <c r="V15" s="117">
        <v>7.94</v>
      </c>
      <c r="W15" s="118">
        <v>2.5299999999999998</v>
      </c>
      <c r="X15" s="118">
        <v>0.4</v>
      </c>
      <c r="Y15" s="118">
        <v>0.16</v>
      </c>
      <c r="Z15" s="119">
        <v>0.38300000000000001</v>
      </c>
      <c r="AA15" s="117">
        <v>18.66</v>
      </c>
      <c r="AB15" s="119">
        <v>131.63</v>
      </c>
      <c r="AC15" s="117">
        <v>27.73</v>
      </c>
      <c r="AD15" s="118">
        <v>23.001999999999999</v>
      </c>
      <c r="AE15" s="118">
        <v>10.44</v>
      </c>
      <c r="AF15" s="119">
        <v>1.2</v>
      </c>
      <c r="AG15" s="117">
        <v>3.4854699999999998</v>
      </c>
      <c r="AH15" s="118">
        <v>16</v>
      </c>
      <c r="AI15" s="118">
        <v>10.14655</v>
      </c>
      <c r="AJ15" s="118">
        <v>7.7</v>
      </c>
      <c r="AK15" s="119">
        <v>9.1</v>
      </c>
      <c r="AL15" s="117">
        <v>7.81</v>
      </c>
      <c r="AM15" s="119">
        <v>9.08</v>
      </c>
      <c r="AN15" s="117">
        <v>20.713000000000001</v>
      </c>
      <c r="AO15" s="123" t="s">
        <v>1433</v>
      </c>
      <c r="AP15" s="123" t="s">
        <v>1433</v>
      </c>
      <c r="AQ15" s="118">
        <v>3.948</v>
      </c>
      <c r="AR15" s="123" t="s">
        <v>1433</v>
      </c>
      <c r="AS15" s="118">
        <v>2.29894</v>
      </c>
      <c r="AT15" s="118">
        <v>7.1303700000000001</v>
      </c>
      <c r="AU15" s="118">
        <v>8.4049999999999994</v>
      </c>
      <c r="AV15" s="118">
        <v>2.6749999999999998</v>
      </c>
      <c r="AW15" s="119">
        <v>13.215</v>
      </c>
    </row>
    <row r="16" spans="1:49" x14ac:dyDescent="0.3">
      <c r="A16" s="124" t="s">
        <v>774</v>
      </c>
      <c r="B16" s="117">
        <v>1.1000000000000001</v>
      </c>
      <c r="C16" s="118">
        <v>17</v>
      </c>
      <c r="D16" s="118">
        <v>17.899999999999999</v>
      </c>
      <c r="E16" s="118">
        <v>2</v>
      </c>
      <c r="F16" s="118">
        <v>17.8</v>
      </c>
      <c r="G16" s="119">
        <v>19</v>
      </c>
      <c r="H16" s="117">
        <v>10.1</v>
      </c>
      <c r="I16" s="119">
        <v>33</v>
      </c>
      <c r="J16" s="117">
        <v>10</v>
      </c>
      <c r="K16" s="118">
        <v>11.74</v>
      </c>
      <c r="L16" s="119">
        <v>6.7439999999999998</v>
      </c>
      <c r="M16" s="120" t="s">
        <v>1433</v>
      </c>
      <c r="N16" s="121" t="s">
        <v>1433</v>
      </c>
      <c r="O16" s="122">
        <v>1.7969999999999999</v>
      </c>
      <c r="P16" s="117">
        <v>49.92</v>
      </c>
      <c r="Q16" s="118">
        <v>25.84</v>
      </c>
      <c r="R16" s="118">
        <v>118.33</v>
      </c>
      <c r="S16" s="119">
        <v>53.34</v>
      </c>
      <c r="T16" s="122">
        <v>28.9</v>
      </c>
      <c r="U16" s="122">
        <v>11.25</v>
      </c>
      <c r="V16" s="117">
        <v>7.94</v>
      </c>
      <c r="W16" s="118">
        <v>2.11</v>
      </c>
      <c r="X16" s="118">
        <v>0.41</v>
      </c>
      <c r="Y16" s="118">
        <v>0.16</v>
      </c>
      <c r="Z16" s="119">
        <v>0.40600000000000003</v>
      </c>
      <c r="AA16" s="117">
        <v>10.45</v>
      </c>
      <c r="AB16" s="119">
        <v>123.42</v>
      </c>
      <c r="AC16" s="117">
        <v>27.9</v>
      </c>
      <c r="AD16" s="118">
        <v>22.582000000000001</v>
      </c>
      <c r="AE16" s="118">
        <v>10.31</v>
      </c>
      <c r="AF16" s="119">
        <v>0.5</v>
      </c>
      <c r="AG16" s="117">
        <v>3.4854699999999998</v>
      </c>
      <c r="AH16" s="118">
        <v>16</v>
      </c>
      <c r="AI16" s="118">
        <v>9.9392999999999994</v>
      </c>
      <c r="AJ16" s="118">
        <v>7.7</v>
      </c>
      <c r="AK16" s="119">
        <v>9.1</v>
      </c>
      <c r="AL16" s="117">
        <v>7.91</v>
      </c>
      <c r="AM16" s="119">
        <v>9.18</v>
      </c>
      <c r="AN16" s="117">
        <v>20.713000000000001</v>
      </c>
      <c r="AO16" s="123" t="s">
        <v>1433</v>
      </c>
      <c r="AP16" s="123" t="s">
        <v>1433</v>
      </c>
      <c r="AQ16" s="118">
        <v>3.9409999999999998</v>
      </c>
      <c r="AR16" s="123" t="s">
        <v>1433</v>
      </c>
      <c r="AS16" s="118">
        <v>2.29894</v>
      </c>
      <c r="AT16" s="118">
        <v>7.1303700000000001</v>
      </c>
      <c r="AU16" s="118">
        <v>8.4049999999999994</v>
      </c>
      <c r="AV16" s="118">
        <v>2.6749999999999998</v>
      </c>
      <c r="AW16" s="119">
        <v>13.173</v>
      </c>
    </row>
    <row r="17" spans="1:49" x14ac:dyDescent="0.3">
      <c r="A17" s="124" t="s">
        <v>775</v>
      </c>
      <c r="B17" s="117">
        <v>1.1000000000000001</v>
      </c>
      <c r="C17" s="118">
        <v>17</v>
      </c>
      <c r="D17" s="118">
        <v>17.899999999999999</v>
      </c>
      <c r="E17" s="118">
        <v>2</v>
      </c>
      <c r="F17" s="118">
        <v>17.8</v>
      </c>
      <c r="G17" s="119">
        <v>19</v>
      </c>
      <c r="H17" s="117">
        <v>10.1</v>
      </c>
      <c r="I17" s="119">
        <v>33</v>
      </c>
      <c r="J17" s="117">
        <v>10</v>
      </c>
      <c r="K17" s="118">
        <v>11.74</v>
      </c>
      <c r="L17" s="119">
        <v>6.7439999999999998</v>
      </c>
      <c r="M17" s="120" t="s">
        <v>1433</v>
      </c>
      <c r="N17" s="121" t="s">
        <v>1433</v>
      </c>
      <c r="O17" s="122">
        <v>1.7969999999999999</v>
      </c>
      <c r="P17" s="117">
        <v>49.92</v>
      </c>
      <c r="Q17" s="118">
        <v>25.84</v>
      </c>
      <c r="R17" s="118">
        <v>118.33</v>
      </c>
      <c r="S17" s="119">
        <v>53.34</v>
      </c>
      <c r="T17" s="122">
        <v>28.9</v>
      </c>
      <c r="U17" s="122">
        <v>11.25</v>
      </c>
      <c r="V17" s="117">
        <v>7.94</v>
      </c>
      <c r="W17" s="118">
        <v>2.11</v>
      </c>
      <c r="X17" s="118">
        <v>0.41</v>
      </c>
      <c r="Y17" s="118">
        <v>0.16</v>
      </c>
      <c r="Z17" s="119">
        <v>0.40600000000000003</v>
      </c>
      <c r="AA17" s="117">
        <v>10.45</v>
      </c>
      <c r="AB17" s="119">
        <v>123.42</v>
      </c>
      <c r="AC17" s="117">
        <v>27.9</v>
      </c>
      <c r="AD17" s="118">
        <v>22.582000000000001</v>
      </c>
      <c r="AE17" s="118">
        <v>10.31</v>
      </c>
      <c r="AF17" s="119">
        <v>0.5</v>
      </c>
      <c r="AG17" s="117">
        <v>3.4854699999999998</v>
      </c>
      <c r="AH17" s="118">
        <v>16</v>
      </c>
      <c r="AI17" s="118">
        <v>9.9392999999999994</v>
      </c>
      <c r="AJ17" s="118">
        <v>7.7</v>
      </c>
      <c r="AK17" s="119">
        <v>9.1</v>
      </c>
      <c r="AL17" s="117">
        <v>7.91</v>
      </c>
      <c r="AM17" s="119">
        <v>9.18</v>
      </c>
      <c r="AN17" s="117">
        <v>20.713000000000001</v>
      </c>
      <c r="AO17" s="123" t="s">
        <v>1433</v>
      </c>
      <c r="AP17" s="123" t="s">
        <v>1433</v>
      </c>
      <c r="AQ17" s="118">
        <v>3.9409999999999998</v>
      </c>
      <c r="AR17" s="123" t="s">
        <v>1433</v>
      </c>
      <c r="AS17" s="118">
        <v>2.29894</v>
      </c>
      <c r="AT17" s="118">
        <v>7.1303700000000001</v>
      </c>
      <c r="AU17" s="118">
        <v>8.4049999999999994</v>
      </c>
      <c r="AV17" s="118">
        <v>2.6749999999999998</v>
      </c>
      <c r="AW17" s="119">
        <v>13.173</v>
      </c>
    </row>
    <row r="18" spans="1:49" x14ac:dyDescent="0.3">
      <c r="A18" s="124" t="s">
        <v>776</v>
      </c>
      <c r="B18" s="117">
        <v>1.1000000000000001</v>
      </c>
      <c r="C18" s="118">
        <v>17</v>
      </c>
      <c r="D18" s="118">
        <v>17.899999999999999</v>
      </c>
      <c r="E18" s="118">
        <v>2</v>
      </c>
      <c r="F18" s="118">
        <v>18.600000000000001</v>
      </c>
      <c r="G18" s="119">
        <v>19</v>
      </c>
      <c r="H18" s="117">
        <v>10.1</v>
      </c>
      <c r="I18" s="119">
        <v>33</v>
      </c>
      <c r="J18" s="117">
        <v>10</v>
      </c>
      <c r="K18" s="118">
        <v>11.7</v>
      </c>
      <c r="L18" s="119">
        <v>6.7679999999999998</v>
      </c>
      <c r="M18" s="120" t="s">
        <v>1433</v>
      </c>
      <c r="N18" s="121" t="s">
        <v>1433</v>
      </c>
      <c r="O18" s="122">
        <v>1.7969999999999999</v>
      </c>
      <c r="P18" s="117">
        <v>53.14</v>
      </c>
      <c r="Q18" s="118">
        <v>25.84</v>
      </c>
      <c r="R18" s="118">
        <v>115.34</v>
      </c>
      <c r="S18" s="119">
        <v>50.35</v>
      </c>
      <c r="T18" s="122">
        <v>29.7</v>
      </c>
      <c r="U18" s="122">
        <v>11.16</v>
      </c>
      <c r="V18" s="117">
        <v>7.47</v>
      </c>
      <c r="W18" s="118">
        <v>2.3199999999999998</v>
      </c>
      <c r="X18" s="118">
        <v>0.42</v>
      </c>
      <c r="Y18" s="118">
        <v>0.16</v>
      </c>
      <c r="Z18" s="119">
        <v>0.51300000000000001</v>
      </c>
      <c r="AA18" s="117">
        <v>9.56</v>
      </c>
      <c r="AB18" s="119">
        <v>122.53</v>
      </c>
      <c r="AC18" s="117">
        <v>27.49</v>
      </c>
      <c r="AD18" s="118">
        <v>23.352</v>
      </c>
      <c r="AE18" s="118">
        <v>6.44</v>
      </c>
      <c r="AF18" s="119">
        <v>1.8</v>
      </c>
      <c r="AG18" s="117">
        <v>3.4854699999999998</v>
      </c>
      <c r="AH18" s="118">
        <v>16</v>
      </c>
      <c r="AI18" s="118">
        <v>10.150869999999999</v>
      </c>
      <c r="AJ18" s="118">
        <v>7.7</v>
      </c>
      <c r="AK18" s="119">
        <v>9.1</v>
      </c>
      <c r="AL18" s="117">
        <v>7.79</v>
      </c>
      <c r="AM18" s="119">
        <v>9.06</v>
      </c>
      <c r="AN18" s="117">
        <v>20.713000000000001</v>
      </c>
      <c r="AO18" s="123" t="s">
        <v>1433</v>
      </c>
      <c r="AP18" s="123" t="s">
        <v>1433</v>
      </c>
      <c r="AQ18" s="118">
        <v>3.948</v>
      </c>
      <c r="AR18" s="123" t="s">
        <v>1433</v>
      </c>
      <c r="AS18" s="118">
        <v>2.29894</v>
      </c>
      <c r="AT18" s="118">
        <v>7.1303700000000001</v>
      </c>
      <c r="AU18" s="118">
        <v>8.4049999999999994</v>
      </c>
      <c r="AV18" s="118">
        <v>2.6749999999999998</v>
      </c>
      <c r="AW18" s="119">
        <v>13.173</v>
      </c>
    </row>
    <row r="19" spans="1:49" x14ac:dyDescent="0.3">
      <c r="A19" s="124" t="s">
        <v>777</v>
      </c>
      <c r="B19" s="117">
        <v>1.1000000000000001</v>
      </c>
      <c r="C19" s="118">
        <v>17</v>
      </c>
      <c r="D19" s="118">
        <v>17.899999999999999</v>
      </c>
      <c r="E19" s="118">
        <v>2</v>
      </c>
      <c r="F19" s="118">
        <v>18.600000000000001</v>
      </c>
      <c r="G19" s="119">
        <v>19</v>
      </c>
      <c r="H19" s="117">
        <v>10.1</v>
      </c>
      <c r="I19" s="119">
        <v>33</v>
      </c>
      <c r="J19" s="117">
        <v>10</v>
      </c>
      <c r="K19" s="118">
        <v>11.7</v>
      </c>
      <c r="L19" s="119">
        <v>6.7679999999999998</v>
      </c>
      <c r="M19" s="120" t="s">
        <v>1433</v>
      </c>
      <c r="N19" s="121" t="s">
        <v>1433</v>
      </c>
      <c r="O19" s="122">
        <v>1.7969999999999999</v>
      </c>
      <c r="P19" s="117">
        <v>53.14</v>
      </c>
      <c r="Q19" s="118">
        <v>25.84</v>
      </c>
      <c r="R19" s="118">
        <v>115.34</v>
      </c>
      <c r="S19" s="119">
        <v>50.35</v>
      </c>
      <c r="T19" s="122">
        <v>29.7</v>
      </c>
      <c r="U19" s="122">
        <v>11.16</v>
      </c>
      <c r="V19" s="117">
        <v>7.47</v>
      </c>
      <c r="W19" s="118">
        <v>2.3199999999999998</v>
      </c>
      <c r="X19" s="118">
        <v>0.42</v>
      </c>
      <c r="Y19" s="118">
        <v>0.16</v>
      </c>
      <c r="Z19" s="119">
        <v>0.51300000000000001</v>
      </c>
      <c r="AA19" s="117">
        <v>9.56</v>
      </c>
      <c r="AB19" s="119">
        <v>122.53</v>
      </c>
      <c r="AC19" s="117">
        <v>27.49</v>
      </c>
      <c r="AD19" s="118">
        <v>23.352</v>
      </c>
      <c r="AE19" s="118">
        <v>6.44</v>
      </c>
      <c r="AF19" s="119">
        <v>1.8</v>
      </c>
      <c r="AG19" s="117">
        <v>3.4854699999999998</v>
      </c>
      <c r="AH19" s="118">
        <v>16</v>
      </c>
      <c r="AI19" s="118">
        <v>10.150869999999999</v>
      </c>
      <c r="AJ19" s="118">
        <v>7.7</v>
      </c>
      <c r="AK19" s="119">
        <v>9.1</v>
      </c>
      <c r="AL19" s="117">
        <v>7.79</v>
      </c>
      <c r="AM19" s="119">
        <v>9.06</v>
      </c>
      <c r="AN19" s="117">
        <v>20.713000000000001</v>
      </c>
      <c r="AO19" s="123" t="s">
        <v>1433</v>
      </c>
      <c r="AP19" s="123" t="s">
        <v>1433</v>
      </c>
      <c r="AQ19" s="118">
        <v>3.948</v>
      </c>
      <c r="AR19" s="123" t="s">
        <v>1433</v>
      </c>
      <c r="AS19" s="118">
        <v>2.29894</v>
      </c>
      <c r="AT19" s="118">
        <v>7.1303700000000001</v>
      </c>
      <c r="AU19" s="118">
        <v>8.4049999999999994</v>
      </c>
      <c r="AV19" s="118">
        <v>2.6749999999999998</v>
      </c>
      <c r="AW19" s="119">
        <v>13.173</v>
      </c>
    </row>
    <row r="20" spans="1:49" x14ac:dyDescent="0.3">
      <c r="A20" s="124" t="s">
        <v>778</v>
      </c>
      <c r="B20" s="117">
        <v>1.1000000000000001</v>
      </c>
      <c r="C20" s="118">
        <v>17</v>
      </c>
      <c r="D20" s="118">
        <v>17.899999999999999</v>
      </c>
      <c r="E20" s="118">
        <v>2</v>
      </c>
      <c r="F20" s="118">
        <v>15.3</v>
      </c>
      <c r="G20" s="119">
        <v>19</v>
      </c>
      <c r="H20" s="117">
        <v>10.1</v>
      </c>
      <c r="I20" s="119">
        <v>35</v>
      </c>
      <c r="J20" s="117">
        <v>10.01</v>
      </c>
      <c r="K20" s="118">
        <v>11.81</v>
      </c>
      <c r="L20" s="119">
        <v>6.718</v>
      </c>
      <c r="M20" s="120" t="s">
        <v>1433</v>
      </c>
      <c r="N20" s="121" t="s">
        <v>1433</v>
      </c>
      <c r="O20" s="122">
        <v>1.7969999999999999</v>
      </c>
      <c r="P20" s="117">
        <v>48.67</v>
      </c>
      <c r="Q20" s="118">
        <v>25.44</v>
      </c>
      <c r="R20" s="118">
        <v>112.38</v>
      </c>
      <c r="S20" s="119">
        <v>57.26</v>
      </c>
      <c r="T20" s="122">
        <v>27.082999999999998</v>
      </c>
      <c r="U20" s="122">
        <v>11.14</v>
      </c>
      <c r="V20" s="117">
        <v>7.47</v>
      </c>
      <c r="W20" s="118">
        <v>2.77</v>
      </c>
      <c r="X20" s="118">
        <v>0.42</v>
      </c>
      <c r="Y20" s="118">
        <v>0.16</v>
      </c>
      <c r="Z20" s="119">
        <v>0.35499999999999998</v>
      </c>
      <c r="AA20" s="117">
        <v>15.31</v>
      </c>
      <c r="AB20" s="119">
        <v>128.28</v>
      </c>
      <c r="AC20" s="117">
        <v>28.94</v>
      </c>
      <c r="AD20" s="118">
        <v>23.344999999999999</v>
      </c>
      <c r="AE20" s="118">
        <v>6.6</v>
      </c>
      <c r="AF20" s="119">
        <v>1.2</v>
      </c>
      <c r="AG20" s="117">
        <v>3.4854699999999998</v>
      </c>
      <c r="AH20" s="118">
        <v>11</v>
      </c>
      <c r="AI20" s="118">
        <v>9.9659999999999993</v>
      </c>
      <c r="AJ20" s="118">
        <v>7.7</v>
      </c>
      <c r="AK20" s="119">
        <v>9.1</v>
      </c>
      <c r="AL20" s="117">
        <v>7.81</v>
      </c>
      <c r="AM20" s="119">
        <v>9.08</v>
      </c>
      <c r="AN20" s="117">
        <v>20.713000000000001</v>
      </c>
      <c r="AO20" s="123" t="s">
        <v>1433</v>
      </c>
      <c r="AP20" s="123" t="s">
        <v>1433</v>
      </c>
      <c r="AQ20" s="118">
        <v>4.024</v>
      </c>
      <c r="AR20" s="123" t="s">
        <v>1433</v>
      </c>
      <c r="AS20" s="118">
        <v>2.29894</v>
      </c>
      <c r="AT20" s="118">
        <v>7.1303700000000001</v>
      </c>
      <c r="AU20" s="118">
        <v>8.4049999999999994</v>
      </c>
      <c r="AV20" s="118">
        <v>2.6749999999999998</v>
      </c>
      <c r="AW20" s="119">
        <v>13.173</v>
      </c>
    </row>
    <row r="21" spans="1:49" x14ac:dyDescent="0.3">
      <c r="A21" s="124" t="s">
        <v>779</v>
      </c>
      <c r="B21" s="117">
        <v>1.1000000000000001</v>
      </c>
      <c r="C21" s="118">
        <v>17</v>
      </c>
      <c r="D21" s="118">
        <v>17.899999999999999</v>
      </c>
      <c r="E21" s="118">
        <v>2</v>
      </c>
      <c r="F21" s="118">
        <v>15.3</v>
      </c>
      <c r="G21" s="119">
        <v>19</v>
      </c>
      <c r="H21" s="117">
        <v>10.1</v>
      </c>
      <c r="I21" s="119">
        <v>35</v>
      </c>
      <c r="J21" s="117">
        <v>10.01</v>
      </c>
      <c r="K21" s="118">
        <v>11.81</v>
      </c>
      <c r="L21" s="119">
        <v>6.718</v>
      </c>
      <c r="M21" s="120" t="s">
        <v>1433</v>
      </c>
      <c r="N21" s="121" t="s">
        <v>1433</v>
      </c>
      <c r="O21" s="122">
        <v>1.7969999999999999</v>
      </c>
      <c r="P21" s="117">
        <v>48.67</v>
      </c>
      <c r="Q21" s="118">
        <v>25.44</v>
      </c>
      <c r="R21" s="118">
        <v>112.38</v>
      </c>
      <c r="S21" s="119">
        <v>57.26</v>
      </c>
      <c r="T21" s="122">
        <v>27.082999999999998</v>
      </c>
      <c r="U21" s="122">
        <v>11.14</v>
      </c>
      <c r="V21" s="117">
        <v>7.47</v>
      </c>
      <c r="W21" s="118">
        <v>2.77</v>
      </c>
      <c r="X21" s="118">
        <v>0.42</v>
      </c>
      <c r="Y21" s="118">
        <v>0.16</v>
      </c>
      <c r="Z21" s="119">
        <v>0.35499999999999998</v>
      </c>
      <c r="AA21" s="117">
        <v>15.31</v>
      </c>
      <c r="AB21" s="119">
        <v>128.28</v>
      </c>
      <c r="AC21" s="117">
        <v>28.94</v>
      </c>
      <c r="AD21" s="118">
        <v>23.344999999999999</v>
      </c>
      <c r="AE21" s="118">
        <v>6.6</v>
      </c>
      <c r="AF21" s="119">
        <v>1.2</v>
      </c>
      <c r="AG21" s="117">
        <v>3.4854699999999998</v>
      </c>
      <c r="AH21" s="118">
        <v>11</v>
      </c>
      <c r="AI21" s="118">
        <v>9.9659999999999993</v>
      </c>
      <c r="AJ21" s="118">
        <v>7.7</v>
      </c>
      <c r="AK21" s="119">
        <v>9.1</v>
      </c>
      <c r="AL21" s="117">
        <v>7.81</v>
      </c>
      <c r="AM21" s="119">
        <v>9.08</v>
      </c>
      <c r="AN21" s="117">
        <v>20.713000000000001</v>
      </c>
      <c r="AO21" s="123" t="s">
        <v>1433</v>
      </c>
      <c r="AP21" s="123" t="s">
        <v>1433</v>
      </c>
      <c r="AQ21" s="118">
        <v>4.024</v>
      </c>
      <c r="AR21" s="123" t="s">
        <v>1433</v>
      </c>
      <c r="AS21" s="118">
        <v>2.29894</v>
      </c>
      <c r="AT21" s="118">
        <v>7.1303700000000001</v>
      </c>
      <c r="AU21" s="118">
        <v>8.4049999999999994</v>
      </c>
      <c r="AV21" s="118">
        <v>2.6749999999999998</v>
      </c>
      <c r="AW21" s="119">
        <v>13.173</v>
      </c>
    </row>
    <row r="22" spans="1:49" x14ac:dyDescent="0.3">
      <c r="A22" s="124" t="s">
        <v>780</v>
      </c>
      <c r="B22" s="117">
        <v>1.1000000000000001</v>
      </c>
      <c r="C22" s="118">
        <v>17</v>
      </c>
      <c r="D22" s="118">
        <v>17.899999999999999</v>
      </c>
      <c r="E22" s="118">
        <v>2</v>
      </c>
      <c r="F22" s="118">
        <v>15.1</v>
      </c>
      <c r="G22" s="119">
        <v>19</v>
      </c>
      <c r="H22" s="117">
        <v>10.9</v>
      </c>
      <c r="I22" s="119">
        <v>34</v>
      </c>
      <c r="J22" s="117">
        <v>10</v>
      </c>
      <c r="K22" s="118">
        <v>11.69</v>
      </c>
      <c r="L22" s="119">
        <v>6.7610000000000001</v>
      </c>
      <c r="M22" s="120" t="s">
        <v>1433</v>
      </c>
      <c r="N22" s="121" t="s">
        <v>1433</v>
      </c>
      <c r="O22" s="122">
        <v>1.7969999999999999</v>
      </c>
      <c r="P22" s="117">
        <v>45.63</v>
      </c>
      <c r="Q22" s="118">
        <v>23.88</v>
      </c>
      <c r="R22" s="118">
        <v>108.52</v>
      </c>
      <c r="S22" s="119">
        <v>70.78</v>
      </c>
      <c r="T22" s="122">
        <v>27.888999999999999</v>
      </c>
      <c r="U22" s="122">
        <v>11.14</v>
      </c>
      <c r="V22" s="117">
        <v>7.94</v>
      </c>
      <c r="W22" s="118">
        <v>2.34</v>
      </c>
      <c r="X22" s="118">
        <v>0.47</v>
      </c>
      <c r="Y22" s="118">
        <v>0.16</v>
      </c>
      <c r="Z22" s="119">
        <v>0.45300000000000001</v>
      </c>
      <c r="AA22" s="117">
        <v>18.420000000000002</v>
      </c>
      <c r="AB22" s="119">
        <v>131.38999999999999</v>
      </c>
      <c r="AC22" s="117">
        <v>28.34</v>
      </c>
      <c r="AD22" s="118">
        <v>23.131</v>
      </c>
      <c r="AE22" s="118">
        <v>6.93</v>
      </c>
      <c r="AF22" s="119">
        <v>2</v>
      </c>
      <c r="AG22" s="117">
        <v>3.4854699999999998</v>
      </c>
      <c r="AH22" s="118">
        <v>8</v>
      </c>
      <c r="AI22" s="118">
        <v>10.182499999999999</v>
      </c>
      <c r="AJ22" s="118">
        <v>7.7</v>
      </c>
      <c r="AK22" s="119">
        <v>9.1</v>
      </c>
      <c r="AL22" s="117">
        <v>7.75</v>
      </c>
      <c r="AM22" s="119">
        <v>9.02</v>
      </c>
      <c r="AN22" s="117">
        <v>20.713000000000001</v>
      </c>
      <c r="AO22" s="123" t="s">
        <v>1433</v>
      </c>
      <c r="AP22" s="123" t="s">
        <v>1433</v>
      </c>
      <c r="AQ22" s="118">
        <v>4.0590000000000002</v>
      </c>
      <c r="AR22" s="123" t="s">
        <v>1433</v>
      </c>
      <c r="AS22" s="118">
        <v>2.29894</v>
      </c>
      <c r="AT22" s="118">
        <v>7.1303700000000001</v>
      </c>
      <c r="AU22" s="118">
        <v>8.4049999999999994</v>
      </c>
      <c r="AV22" s="118">
        <v>2.6749999999999998</v>
      </c>
      <c r="AW22" s="119">
        <v>13.173</v>
      </c>
    </row>
    <row r="23" spans="1:49" x14ac:dyDescent="0.3">
      <c r="A23" s="124" t="s">
        <v>781</v>
      </c>
      <c r="B23" s="117">
        <v>1.1000000000000001</v>
      </c>
      <c r="C23" s="118">
        <v>17</v>
      </c>
      <c r="D23" s="118">
        <v>17.899999999999999</v>
      </c>
      <c r="E23" s="118">
        <v>2</v>
      </c>
      <c r="F23" s="118">
        <v>15.1</v>
      </c>
      <c r="G23" s="119">
        <v>19</v>
      </c>
      <c r="H23" s="117">
        <v>10.9</v>
      </c>
      <c r="I23" s="119">
        <v>34</v>
      </c>
      <c r="J23" s="117">
        <v>10</v>
      </c>
      <c r="K23" s="118">
        <v>11.69</v>
      </c>
      <c r="L23" s="119">
        <v>6.7610000000000001</v>
      </c>
      <c r="M23" s="120" t="s">
        <v>1433</v>
      </c>
      <c r="N23" s="121" t="s">
        <v>1433</v>
      </c>
      <c r="O23" s="122">
        <v>1.7969999999999999</v>
      </c>
      <c r="P23" s="117">
        <v>45.63</v>
      </c>
      <c r="Q23" s="118">
        <v>23.88</v>
      </c>
      <c r="R23" s="118">
        <v>108.52</v>
      </c>
      <c r="S23" s="119">
        <v>70.78</v>
      </c>
      <c r="T23" s="122">
        <v>27.888999999999999</v>
      </c>
      <c r="U23" s="122">
        <v>11.14</v>
      </c>
      <c r="V23" s="117">
        <v>7.94</v>
      </c>
      <c r="W23" s="118">
        <v>2.34</v>
      </c>
      <c r="X23" s="118">
        <v>0.47</v>
      </c>
      <c r="Y23" s="118">
        <v>0.16</v>
      </c>
      <c r="Z23" s="119">
        <v>0.45300000000000001</v>
      </c>
      <c r="AA23" s="117">
        <v>18.420000000000002</v>
      </c>
      <c r="AB23" s="119">
        <v>131.38999999999999</v>
      </c>
      <c r="AC23" s="117">
        <v>28.34</v>
      </c>
      <c r="AD23" s="118">
        <v>23.131</v>
      </c>
      <c r="AE23" s="118">
        <v>6.93</v>
      </c>
      <c r="AF23" s="119">
        <v>2</v>
      </c>
      <c r="AG23" s="117">
        <v>3.4854699999999998</v>
      </c>
      <c r="AH23" s="118">
        <v>8</v>
      </c>
      <c r="AI23" s="118">
        <v>10.182499999999999</v>
      </c>
      <c r="AJ23" s="118">
        <v>7.7</v>
      </c>
      <c r="AK23" s="119">
        <v>9.1</v>
      </c>
      <c r="AL23" s="117">
        <v>7.75</v>
      </c>
      <c r="AM23" s="119">
        <v>9.02</v>
      </c>
      <c r="AN23" s="117">
        <v>20.713000000000001</v>
      </c>
      <c r="AO23" s="123" t="s">
        <v>1433</v>
      </c>
      <c r="AP23" s="123" t="s">
        <v>1433</v>
      </c>
      <c r="AQ23" s="118">
        <v>4.0590000000000002</v>
      </c>
      <c r="AR23" s="123" t="s">
        <v>1433</v>
      </c>
      <c r="AS23" s="118">
        <v>2.29894</v>
      </c>
      <c r="AT23" s="118">
        <v>7.1303700000000001</v>
      </c>
      <c r="AU23" s="118">
        <v>8.4049999999999994</v>
      </c>
      <c r="AV23" s="118">
        <v>2.6749999999999998</v>
      </c>
      <c r="AW23" s="119">
        <v>13.173</v>
      </c>
    </row>
    <row r="24" spans="1:49" x14ac:dyDescent="0.3">
      <c r="A24" s="124" t="s">
        <v>782</v>
      </c>
      <c r="B24" s="117">
        <v>1.1000000000000001</v>
      </c>
      <c r="C24" s="118">
        <v>17</v>
      </c>
      <c r="D24" s="118">
        <v>17.899999999999999</v>
      </c>
      <c r="E24" s="118">
        <v>2</v>
      </c>
      <c r="F24" s="118">
        <v>19.600000000000001</v>
      </c>
      <c r="G24" s="119">
        <v>19</v>
      </c>
      <c r="H24" s="117">
        <v>11.3</v>
      </c>
      <c r="I24" s="119">
        <v>35</v>
      </c>
      <c r="J24" s="117">
        <v>10</v>
      </c>
      <c r="K24" s="118">
        <v>11.64</v>
      </c>
      <c r="L24" s="119">
        <v>6.6929999999999996</v>
      </c>
      <c r="M24" s="117">
        <v>1.07</v>
      </c>
      <c r="N24" s="119">
        <v>40.46</v>
      </c>
      <c r="O24" s="122">
        <v>1.7969999999999999</v>
      </c>
      <c r="P24" s="117">
        <v>42.71</v>
      </c>
      <c r="Q24" s="118">
        <v>23.12</v>
      </c>
      <c r="R24" s="118">
        <v>104.73</v>
      </c>
      <c r="S24" s="119">
        <v>65.38</v>
      </c>
      <c r="T24" s="122">
        <v>27.082999999999998</v>
      </c>
      <c r="U24" s="122">
        <v>11.14</v>
      </c>
      <c r="V24" s="117">
        <v>7.47</v>
      </c>
      <c r="W24" s="118">
        <v>2</v>
      </c>
      <c r="X24" s="118">
        <v>0.42</v>
      </c>
      <c r="Y24" s="118">
        <v>0.16</v>
      </c>
      <c r="Z24" s="119">
        <v>0.28499999999999998</v>
      </c>
      <c r="AA24" s="117">
        <v>14.71</v>
      </c>
      <c r="AB24" s="119">
        <v>127.68</v>
      </c>
      <c r="AC24" s="117">
        <v>28.95</v>
      </c>
      <c r="AD24" s="118">
        <v>23.001999999999999</v>
      </c>
      <c r="AE24" s="118">
        <v>6.6</v>
      </c>
      <c r="AF24" s="119">
        <v>1.9</v>
      </c>
      <c r="AG24" s="117">
        <v>3.4854699999999998</v>
      </c>
      <c r="AH24" s="118">
        <v>8</v>
      </c>
      <c r="AI24" s="118">
        <v>10.160130000000001</v>
      </c>
      <c r="AJ24" s="118">
        <v>7.7</v>
      </c>
      <c r="AK24" s="119">
        <v>9.1</v>
      </c>
      <c r="AL24" s="117">
        <v>7.59</v>
      </c>
      <c r="AM24" s="119">
        <v>8.86</v>
      </c>
      <c r="AN24" s="117">
        <v>20.713000000000001</v>
      </c>
      <c r="AO24" s="123" t="s">
        <v>1433</v>
      </c>
      <c r="AP24" s="123" t="s">
        <v>1433</v>
      </c>
      <c r="AQ24" s="118">
        <v>4.077</v>
      </c>
      <c r="AR24" s="123" t="s">
        <v>1433</v>
      </c>
      <c r="AS24" s="118">
        <v>2.29894</v>
      </c>
      <c r="AT24" s="118">
        <v>7.1303700000000001</v>
      </c>
      <c r="AU24" s="118">
        <v>8.4049999999999994</v>
      </c>
      <c r="AV24" s="118">
        <v>2.6749999999999998</v>
      </c>
      <c r="AW24" s="119">
        <v>13.173</v>
      </c>
    </row>
    <row r="25" spans="1:49" x14ac:dyDescent="0.3">
      <c r="A25" s="124" t="s">
        <v>783</v>
      </c>
      <c r="B25" s="117">
        <v>1.1000000000000001</v>
      </c>
      <c r="C25" s="118">
        <v>17</v>
      </c>
      <c r="D25" s="118">
        <v>17.899999999999999</v>
      </c>
      <c r="E25" s="118">
        <v>2</v>
      </c>
      <c r="F25" s="118">
        <v>19.600000000000001</v>
      </c>
      <c r="G25" s="119">
        <v>19</v>
      </c>
      <c r="H25" s="117">
        <v>11.3</v>
      </c>
      <c r="I25" s="119">
        <v>35</v>
      </c>
      <c r="J25" s="117">
        <v>10</v>
      </c>
      <c r="K25" s="118">
        <v>11.64</v>
      </c>
      <c r="L25" s="119">
        <v>6.6929999999999996</v>
      </c>
      <c r="M25" s="117">
        <v>1.07</v>
      </c>
      <c r="N25" s="119">
        <v>40.46</v>
      </c>
      <c r="O25" s="122">
        <v>1.7969999999999999</v>
      </c>
      <c r="P25" s="117">
        <v>42.71</v>
      </c>
      <c r="Q25" s="118">
        <v>23.12</v>
      </c>
      <c r="R25" s="118">
        <v>104.73</v>
      </c>
      <c r="S25" s="119">
        <v>65.38</v>
      </c>
      <c r="T25" s="122">
        <v>27.082999999999998</v>
      </c>
      <c r="U25" s="122">
        <v>11.14</v>
      </c>
      <c r="V25" s="117">
        <v>7.47</v>
      </c>
      <c r="W25" s="118">
        <v>2</v>
      </c>
      <c r="X25" s="118">
        <v>0.42</v>
      </c>
      <c r="Y25" s="118">
        <v>0.16</v>
      </c>
      <c r="Z25" s="119">
        <v>0.28499999999999998</v>
      </c>
      <c r="AA25" s="117">
        <v>14.71</v>
      </c>
      <c r="AB25" s="119">
        <v>127.68</v>
      </c>
      <c r="AC25" s="117">
        <v>28.95</v>
      </c>
      <c r="AD25" s="118">
        <v>23.001999999999999</v>
      </c>
      <c r="AE25" s="118">
        <v>6.6</v>
      </c>
      <c r="AF25" s="119">
        <v>1.9</v>
      </c>
      <c r="AG25" s="117">
        <v>3.4854699999999998</v>
      </c>
      <c r="AH25" s="118">
        <v>8</v>
      </c>
      <c r="AI25" s="118">
        <v>10.160130000000001</v>
      </c>
      <c r="AJ25" s="118">
        <v>7.7</v>
      </c>
      <c r="AK25" s="119">
        <v>9.1</v>
      </c>
      <c r="AL25" s="117">
        <v>7.59</v>
      </c>
      <c r="AM25" s="119">
        <v>8.86</v>
      </c>
      <c r="AN25" s="117">
        <v>20.713000000000001</v>
      </c>
      <c r="AO25" s="123" t="s">
        <v>1433</v>
      </c>
      <c r="AP25" s="123" t="s">
        <v>1433</v>
      </c>
      <c r="AQ25" s="118">
        <v>4.077</v>
      </c>
      <c r="AR25" s="123" t="s">
        <v>1433</v>
      </c>
      <c r="AS25" s="118">
        <v>2.29894</v>
      </c>
      <c r="AT25" s="118">
        <v>7.1303700000000001</v>
      </c>
      <c r="AU25" s="118">
        <v>8.4049999999999994</v>
      </c>
      <c r="AV25" s="118">
        <v>2.6749999999999998</v>
      </c>
      <c r="AW25" s="119">
        <v>13.173</v>
      </c>
    </row>
    <row r="26" spans="1:49" x14ac:dyDescent="0.3">
      <c r="A26" s="124" t="s">
        <v>784</v>
      </c>
      <c r="B26" s="117">
        <v>1.1000000000000001</v>
      </c>
      <c r="C26" s="118">
        <v>17</v>
      </c>
      <c r="D26" s="118">
        <v>17.899999999999999</v>
      </c>
      <c r="E26" s="118">
        <v>2</v>
      </c>
      <c r="F26" s="118">
        <v>15.4</v>
      </c>
      <c r="G26" s="119">
        <v>19</v>
      </c>
      <c r="H26" s="117">
        <v>12.1</v>
      </c>
      <c r="I26" s="119">
        <v>36</v>
      </c>
      <c r="J26" s="117">
        <v>10</v>
      </c>
      <c r="K26" s="118">
        <v>11.68</v>
      </c>
      <c r="L26" s="119">
        <v>6.4690000000000003</v>
      </c>
      <c r="M26" s="120" t="s">
        <v>1433</v>
      </c>
      <c r="N26" s="121" t="s">
        <v>1433</v>
      </c>
      <c r="O26" s="122">
        <v>1.7969999999999999</v>
      </c>
      <c r="P26" s="117">
        <v>42.71</v>
      </c>
      <c r="Q26" s="118">
        <v>22.75</v>
      </c>
      <c r="R26" s="118">
        <v>102.87</v>
      </c>
      <c r="S26" s="119">
        <v>52.31</v>
      </c>
      <c r="T26" s="122">
        <v>26.277999999999999</v>
      </c>
      <c r="U26" s="122">
        <v>11.14</v>
      </c>
      <c r="V26" s="117">
        <v>7.94</v>
      </c>
      <c r="W26" s="118">
        <v>2.78</v>
      </c>
      <c r="X26" s="118">
        <v>0.47</v>
      </c>
      <c r="Y26" s="118">
        <v>0.16</v>
      </c>
      <c r="Z26" s="119">
        <v>0.53600000000000003</v>
      </c>
      <c r="AA26" s="117">
        <v>16.170000000000002</v>
      </c>
      <c r="AB26" s="119">
        <v>129.84</v>
      </c>
      <c r="AC26" s="117">
        <v>27.97</v>
      </c>
      <c r="AD26" s="118">
        <v>23.376000000000001</v>
      </c>
      <c r="AE26" s="118">
        <v>9.3699999999999992</v>
      </c>
      <c r="AF26" s="119">
        <v>1.3</v>
      </c>
      <c r="AG26" s="117">
        <v>3.4854699999999998</v>
      </c>
      <c r="AH26" s="118">
        <v>8</v>
      </c>
      <c r="AI26" s="118">
        <v>10.337820000000001</v>
      </c>
      <c r="AJ26" s="118">
        <v>7.7</v>
      </c>
      <c r="AK26" s="119">
        <v>9.1</v>
      </c>
      <c r="AL26" s="117">
        <v>7.89</v>
      </c>
      <c r="AM26" s="119">
        <v>9.16</v>
      </c>
      <c r="AN26" s="117">
        <v>20.713000000000001</v>
      </c>
      <c r="AO26" s="123" t="s">
        <v>1433</v>
      </c>
      <c r="AP26" s="123" t="s">
        <v>1433</v>
      </c>
      <c r="AQ26" s="118">
        <v>3.9929999999999999</v>
      </c>
      <c r="AR26" s="123" t="s">
        <v>1433</v>
      </c>
      <c r="AS26" s="118">
        <v>2.29894</v>
      </c>
      <c r="AT26" s="118">
        <v>7.1303700000000001</v>
      </c>
      <c r="AU26" s="118">
        <v>8.4049999999999994</v>
      </c>
      <c r="AV26" s="118">
        <v>2.6749999999999998</v>
      </c>
      <c r="AW26" s="119">
        <v>13.173</v>
      </c>
    </row>
    <row r="27" spans="1:49" x14ac:dyDescent="0.3">
      <c r="A27" s="124" t="s">
        <v>785</v>
      </c>
      <c r="B27" s="117">
        <v>1.1000000000000001</v>
      </c>
      <c r="C27" s="118">
        <v>17</v>
      </c>
      <c r="D27" s="118">
        <v>17.899999999999999</v>
      </c>
      <c r="E27" s="118">
        <v>2</v>
      </c>
      <c r="F27" s="118">
        <v>15.4</v>
      </c>
      <c r="G27" s="119">
        <v>19</v>
      </c>
      <c r="H27" s="117">
        <v>12.1</v>
      </c>
      <c r="I27" s="119">
        <v>36</v>
      </c>
      <c r="J27" s="117">
        <v>10</v>
      </c>
      <c r="K27" s="118">
        <v>11.68</v>
      </c>
      <c r="L27" s="119">
        <v>6.4690000000000003</v>
      </c>
      <c r="M27" s="120" t="s">
        <v>1433</v>
      </c>
      <c r="N27" s="121" t="s">
        <v>1433</v>
      </c>
      <c r="O27" s="122">
        <v>1.7969999999999999</v>
      </c>
      <c r="P27" s="117">
        <v>42.71</v>
      </c>
      <c r="Q27" s="118">
        <v>22.75</v>
      </c>
      <c r="R27" s="118">
        <v>102.87</v>
      </c>
      <c r="S27" s="119">
        <v>52.31</v>
      </c>
      <c r="T27" s="122">
        <v>26.277999999999999</v>
      </c>
      <c r="U27" s="122">
        <v>11.14</v>
      </c>
      <c r="V27" s="117">
        <v>7.94</v>
      </c>
      <c r="W27" s="118">
        <v>2.78</v>
      </c>
      <c r="X27" s="118">
        <v>0.47</v>
      </c>
      <c r="Y27" s="118">
        <v>0.16</v>
      </c>
      <c r="Z27" s="119">
        <v>0.53600000000000003</v>
      </c>
      <c r="AA27" s="117">
        <v>16.170000000000002</v>
      </c>
      <c r="AB27" s="119">
        <v>129.84</v>
      </c>
      <c r="AC27" s="117">
        <v>27.97</v>
      </c>
      <c r="AD27" s="118">
        <v>23.376000000000001</v>
      </c>
      <c r="AE27" s="118">
        <v>9.3699999999999992</v>
      </c>
      <c r="AF27" s="119">
        <v>1.3</v>
      </c>
      <c r="AG27" s="117">
        <v>3.4854699999999998</v>
      </c>
      <c r="AH27" s="118">
        <v>8</v>
      </c>
      <c r="AI27" s="118">
        <v>10.337820000000001</v>
      </c>
      <c r="AJ27" s="118">
        <v>7.7</v>
      </c>
      <c r="AK27" s="119">
        <v>9.1</v>
      </c>
      <c r="AL27" s="117">
        <v>7.89</v>
      </c>
      <c r="AM27" s="119">
        <v>9.16</v>
      </c>
      <c r="AN27" s="117">
        <v>20.713000000000001</v>
      </c>
      <c r="AO27" s="123" t="s">
        <v>1433</v>
      </c>
      <c r="AP27" s="123" t="s">
        <v>1433</v>
      </c>
      <c r="AQ27" s="118">
        <v>3.9929999999999999</v>
      </c>
      <c r="AR27" s="123" t="s">
        <v>1433</v>
      </c>
      <c r="AS27" s="118">
        <v>2.29894</v>
      </c>
      <c r="AT27" s="118">
        <v>7.1303700000000001</v>
      </c>
      <c r="AU27" s="118">
        <v>8.4049999999999994</v>
      </c>
      <c r="AV27" s="118">
        <v>2.6749999999999998</v>
      </c>
      <c r="AW27" s="119">
        <v>13.173</v>
      </c>
    </row>
    <row r="28" spans="1:49" x14ac:dyDescent="0.3">
      <c r="A28" s="124" t="s">
        <v>786</v>
      </c>
      <c r="B28" s="117">
        <v>1.1000000000000001</v>
      </c>
      <c r="C28" s="118">
        <v>17</v>
      </c>
      <c r="D28" s="118">
        <v>17.899999999999999</v>
      </c>
      <c r="E28" s="118">
        <v>2</v>
      </c>
      <c r="F28" s="118">
        <v>10.9</v>
      </c>
      <c r="G28" s="119">
        <v>19</v>
      </c>
      <c r="H28" s="117">
        <v>11.7</v>
      </c>
      <c r="I28" s="119">
        <v>36</v>
      </c>
      <c r="J28" s="117">
        <v>11.5</v>
      </c>
      <c r="K28" s="118">
        <v>11.85</v>
      </c>
      <c r="L28" s="119">
        <v>6.9370000000000003</v>
      </c>
      <c r="M28" s="120" t="s">
        <v>1433</v>
      </c>
      <c r="N28" s="121" t="s">
        <v>1433</v>
      </c>
      <c r="O28" s="122">
        <v>1.7969999999999999</v>
      </c>
      <c r="P28" s="117">
        <v>48.67</v>
      </c>
      <c r="Q28" s="118">
        <v>22.02</v>
      </c>
      <c r="R28" s="118">
        <v>103.8</v>
      </c>
      <c r="S28" s="119">
        <v>60.52</v>
      </c>
      <c r="T28" s="122">
        <v>24.398</v>
      </c>
      <c r="U28" s="122">
        <v>11.17</v>
      </c>
      <c r="V28" s="117">
        <v>7.94</v>
      </c>
      <c r="W28" s="118">
        <v>1.68</v>
      </c>
      <c r="X28" s="118">
        <v>0.37</v>
      </c>
      <c r="Y28" s="118">
        <v>0.16</v>
      </c>
      <c r="Z28" s="119">
        <v>0.41099999999999998</v>
      </c>
      <c r="AA28" s="117">
        <v>15.91</v>
      </c>
      <c r="AB28" s="119">
        <v>129.58000000000001</v>
      </c>
      <c r="AC28" s="117">
        <v>29.16</v>
      </c>
      <c r="AD28" s="118">
        <v>22.975999999999999</v>
      </c>
      <c r="AE28" s="118">
        <v>23.15</v>
      </c>
      <c r="AF28" s="119">
        <v>1.9</v>
      </c>
      <c r="AG28" s="117">
        <v>3.4854699999999998</v>
      </c>
      <c r="AH28" s="118">
        <v>8</v>
      </c>
      <c r="AI28" s="118">
        <v>10.14209</v>
      </c>
      <c r="AJ28" s="118">
        <v>7.7</v>
      </c>
      <c r="AK28" s="119">
        <v>9.1</v>
      </c>
      <c r="AL28" s="117">
        <v>8.0299999999999994</v>
      </c>
      <c r="AM28" s="119">
        <v>9.3000000000000007</v>
      </c>
      <c r="AN28" s="117">
        <v>20.713000000000001</v>
      </c>
      <c r="AO28" s="123" t="s">
        <v>1433</v>
      </c>
      <c r="AP28" s="123" t="s">
        <v>1433</v>
      </c>
      <c r="AQ28" s="118">
        <v>3.996</v>
      </c>
      <c r="AR28" s="123" t="s">
        <v>1433</v>
      </c>
      <c r="AS28" s="118">
        <v>2.29894</v>
      </c>
      <c r="AT28" s="118">
        <v>7.1303700000000001</v>
      </c>
      <c r="AU28" s="118">
        <v>8.4049999999999994</v>
      </c>
      <c r="AV28" s="118">
        <v>2.6749999999999998</v>
      </c>
      <c r="AW28" s="119">
        <v>13.326000000000001</v>
      </c>
    </row>
    <row r="29" spans="1:49" x14ac:dyDescent="0.3">
      <c r="A29" s="124" t="s">
        <v>787</v>
      </c>
      <c r="B29" s="117">
        <v>1.1000000000000001</v>
      </c>
      <c r="C29" s="118">
        <v>17</v>
      </c>
      <c r="D29" s="118">
        <v>17.899999999999999</v>
      </c>
      <c r="E29" s="118">
        <v>2</v>
      </c>
      <c r="F29" s="118">
        <v>10.9</v>
      </c>
      <c r="G29" s="119">
        <v>19</v>
      </c>
      <c r="H29" s="117">
        <v>11.7</v>
      </c>
      <c r="I29" s="119">
        <v>36</v>
      </c>
      <c r="J29" s="117">
        <v>11.5</v>
      </c>
      <c r="K29" s="118">
        <v>11.85</v>
      </c>
      <c r="L29" s="119">
        <v>6.9370000000000003</v>
      </c>
      <c r="M29" s="120" t="s">
        <v>1433</v>
      </c>
      <c r="N29" s="121" t="s">
        <v>1433</v>
      </c>
      <c r="O29" s="122">
        <v>1.7969999999999999</v>
      </c>
      <c r="P29" s="117">
        <v>48.67</v>
      </c>
      <c r="Q29" s="118">
        <v>22.02</v>
      </c>
      <c r="R29" s="118">
        <v>103.8</v>
      </c>
      <c r="S29" s="119">
        <v>60.52</v>
      </c>
      <c r="T29" s="122">
        <v>24.398</v>
      </c>
      <c r="U29" s="122">
        <v>11.17</v>
      </c>
      <c r="V29" s="117">
        <v>7.94</v>
      </c>
      <c r="W29" s="118">
        <v>1.68</v>
      </c>
      <c r="X29" s="118">
        <v>0.37</v>
      </c>
      <c r="Y29" s="118">
        <v>0.16</v>
      </c>
      <c r="Z29" s="119">
        <v>0.41099999999999998</v>
      </c>
      <c r="AA29" s="117">
        <v>15.91</v>
      </c>
      <c r="AB29" s="119">
        <v>129.58000000000001</v>
      </c>
      <c r="AC29" s="117">
        <v>29.16</v>
      </c>
      <c r="AD29" s="118">
        <v>22.975999999999999</v>
      </c>
      <c r="AE29" s="118">
        <v>23.15</v>
      </c>
      <c r="AF29" s="119">
        <v>1.9</v>
      </c>
      <c r="AG29" s="117">
        <v>3.4854699999999998</v>
      </c>
      <c r="AH29" s="118">
        <v>8</v>
      </c>
      <c r="AI29" s="118">
        <v>10.14209</v>
      </c>
      <c r="AJ29" s="118">
        <v>7.7</v>
      </c>
      <c r="AK29" s="119">
        <v>9.1</v>
      </c>
      <c r="AL29" s="117">
        <v>8.0299999999999994</v>
      </c>
      <c r="AM29" s="119">
        <v>9.3000000000000007</v>
      </c>
      <c r="AN29" s="117">
        <v>20.713000000000001</v>
      </c>
      <c r="AO29" s="123" t="s">
        <v>1433</v>
      </c>
      <c r="AP29" s="123" t="s">
        <v>1433</v>
      </c>
      <c r="AQ29" s="118">
        <v>3.996</v>
      </c>
      <c r="AR29" s="123" t="s">
        <v>1433</v>
      </c>
      <c r="AS29" s="118">
        <v>2.29894</v>
      </c>
      <c r="AT29" s="118">
        <v>7.1303700000000001</v>
      </c>
      <c r="AU29" s="118">
        <v>8.4049999999999994</v>
      </c>
      <c r="AV29" s="118">
        <v>2.6749999999999998</v>
      </c>
      <c r="AW29" s="119">
        <v>13.326000000000001</v>
      </c>
    </row>
    <row r="30" spans="1:49" x14ac:dyDescent="0.3">
      <c r="A30" s="124" t="s">
        <v>788</v>
      </c>
      <c r="B30" s="117">
        <v>1.1000000000000001</v>
      </c>
      <c r="C30" s="118">
        <v>17</v>
      </c>
      <c r="D30" s="118">
        <v>17.899999999999999</v>
      </c>
      <c r="E30" s="118">
        <v>2</v>
      </c>
      <c r="F30" s="118">
        <v>12.4</v>
      </c>
      <c r="G30" s="119">
        <v>19</v>
      </c>
      <c r="H30" s="117">
        <v>11.7</v>
      </c>
      <c r="I30" s="119">
        <v>35</v>
      </c>
      <c r="J30" s="117">
        <v>11.46</v>
      </c>
      <c r="K30" s="118">
        <v>11.84</v>
      </c>
      <c r="L30" s="119">
        <v>6.6440000000000001</v>
      </c>
      <c r="M30" s="120" t="s">
        <v>1433</v>
      </c>
      <c r="N30" s="121" t="s">
        <v>1433</v>
      </c>
      <c r="O30" s="122">
        <v>1.7969999999999999</v>
      </c>
      <c r="P30" s="117">
        <v>47.44</v>
      </c>
      <c r="Q30" s="118">
        <v>20.59</v>
      </c>
      <c r="R30" s="118">
        <v>102.87</v>
      </c>
      <c r="S30" s="119">
        <v>61.3</v>
      </c>
      <c r="T30" s="122">
        <v>23.861000000000001</v>
      </c>
      <c r="U30" s="122">
        <v>11.15</v>
      </c>
      <c r="V30" s="117">
        <v>7.94</v>
      </c>
      <c r="W30" s="118">
        <v>1.1100000000000001</v>
      </c>
      <c r="X30" s="118">
        <v>0.39</v>
      </c>
      <c r="Y30" s="118">
        <v>0.16</v>
      </c>
      <c r="Z30" s="119">
        <v>0.41199999999999998</v>
      </c>
      <c r="AA30" s="117">
        <v>17.600000000000001</v>
      </c>
      <c r="AB30" s="119">
        <v>131.27000000000001</v>
      </c>
      <c r="AC30" s="117">
        <v>28.61</v>
      </c>
      <c r="AD30" s="118">
        <v>23.106999999999999</v>
      </c>
      <c r="AE30" s="118">
        <v>12.9</v>
      </c>
      <c r="AF30" s="119">
        <v>1.9</v>
      </c>
      <c r="AG30" s="117">
        <v>3.4854699999999998</v>
      </c>
      <c r="AH30" s="118">
        <v>17</v>
      </c>
      <c r="AI30" s="118">
        <v>10.293049999999999</v>
      </c>
      <c r="AJ30" s="118">
        <v>7.7</v>
      </c>
      <c r="AK30" s="119">
        <v>9.1</v>
      </c>
      <c r="AL30" s="117">
        <v>7.87</v>
      </c>
      <c r="AM30" s="119">
        <v>9.14</v>
      </c>
      <c r="AN30" s="117">
        <v>20.713000000000001</v>
      </c>
      <c r="AO30" s="123" t="s">
        <v>1433</v>
      </c>
      <c r="AP30" s="123" t="s">
        <v>1433</v>
      </c>
      <c r="AQ30" s="118">
        <v>4.0350000000000001</v>
      </c>
      <c r="AR30" s="123" t="s">
        <v>1433</v>
      </c>
      <c r="AS30" s="118">
        <v>2.29894</v>
      </c>
      <c r="AT30" s="118">
        <v>7.1303700000000001</v>
      </c>
      <c r="AU30" s="118">
        <v>8.4049999999999994</v>
      </c>
      <c r="AV30" s="118">
        <v>2.6749999999999998</v>
      </c>
      <c r="AW30" s="119">
        <v>13.215</v>
      </c>
    </row>
    <row r="31" spans="1:49" x14ac:dyDescent="0.3">
      <c r="A31" s="124" t="s">
        <v>789</v>
      </c>
      <c r="B31" s="117">
        <v>1.1000000000000001</v>
      </c>
      <c r="C31" s="118">
        <v>17</v>
      </c>
      <c r="D31" s="118">
        <v>17.899999999999999</v>
      </c>
      <c r="E31" s="118">
        <v>2</v>
      </c>
      <c r="F31" s="118">
        <v>12.4</v>
      </c>
      <c r="G31" s="119">
        <v>19</v>
      </c>
      <c r="H31" s="117">
        <v>11.7</v>
      </c>
      <c r="I31" s="119">
        <v>35</v>
      </c>
      <c r="J31" s="117">
        <v>11.46</v>
      </c>
      <c r="K31" s="118">
        <v>11.84</v>
      </c>
      <c r="L31" s="119">
        <v>6.6440000000000001</v>
      </c>
      <c r="M31" s="120" t="s">
        <v>1433</v>
      </c>
      <c r="N31" s="121" t="s">
        <v>1433</v>
      </c>
      <c r="O31" s="122">
        <v>1.7969999999999999</v>
      </c>
      <c r="P31" s="117">
        <v>47.44</v>
      </c>
      <c r="Q31" s="118">
        <v>20.59</v>
      </c>
      <c r="R31" s="118">
        <v>102.87</v>
      </c>
      <c r="S31" s="119">
        <v>61.3</v>
      </c>
      <c r="T31" s="122">
        <v>23.861000000000001</v>
      </c>
      <c r="U31" s="122">
        <v>11.15</v>
      </c>
      <c r="V31" s="117">
        <v>7.94</v>
      </c>
      <c r="W31" s="118">
        <v>1.1100000000000001</v>
      </c>
      <c r="X31" s="118">
        <v>0.39</v>
      </c>
      <c r="Y31" s="118">
        <v>0.16</v>
      </c>
      <c r="Z31" s="119">
        <v>0.41199999999999998</v>
      </c>
      <c r="AA31" s="117">
        <v>17.600000000000001</v>
      </c>
      <c r="AB31" s="119">
        <v>131.27000000000001</v>
      </c>
      <c r="AC31" s="117">
        <v>28.61</v>
      </c>
      <c r="AD31" s="118">
        <v>23.106999999999999</v>
      </c>
      <c r="AE31" s="118">
        <v>12.9</v>
      </c>
      <c r="AF31" s="119">
        <v>1.9</v>
      </c>
      <c r="AG31" s="117">
        <v>3.4854699999999998</v>
      </c>
      <c r="AH31" s="118">
        <v>17</v>
      </c>
      <c r="AI31" s="118">
        <v>10.293049999999999</v>
      </c>
      <c r="AJ31" s="118">
        <v>7.7</v>
      </c>
      <c r="AK31" s="119">
        <v>9.1</v>
      </c>
      <c r="AL31" s="117">
        <v>7.87</v>
      </c>
      <c r="AM31" s="119">
        <v>9.14</v>
      </c>
      <c r="AN31" s="117">
        <v>20.713000000000001</v>
      </c>
      <c r="AO31" s="123" t="s">
        <v>1433</v>
      </c>
      <c r="AP31" s="123" t="s">
        <v>1433</v>
      </c>
      <c r="AQ31" s="118">
        <v>4.0350000000000001</v>
      </c>
      <c r="AR31" s="123" t="s">
        <v>1433</v>
      </c>
      <c r="AS31" s="118">
        <v>2.29894</v>
      </c>
      <c r="AT31" s="118">
        <v>7.1303700000000001</v>
      </c>
      <c r="AU31" s="118">
        <v>8.4049999999999994</v>
      </c>
      <c r="AV31" s="118">
        <v>2.6749999999999998</v>
      </c>
      <c r="AW31" s="119">
        <v>13.215</v>
      </c>
    </row>
    <row r="32" spans="1:49" x14ac:dyDescent="0.3">
      <c r="A32" s="124" t="s">
        <v>790</v>
      </c>
      <c r="B32" s="117">
        <v>1.1000000000000001</v>
      </c>
      <c r="C32" s="118">
        <v>17</v>
      </c>
      <c r="D32" s="118">
        <v>17.899999999999999</v>
      </c>
      <c r="E32" s="118">
        <v>2</v>
      </c>
      <c r="F32" s="118">
        <v>16.600000000000001</v>
      </c>
      <c r="G32" s="119">
        <v>19</v>
      </c>
      <c r="H32" s="117">
        <v>11.7</v>
      </c>
      <c r="I32" s="119">
        <v>35</v>
      </c>
      <c r="J32" s="117">
        <v>13</v>
      </c>
      <c r="K32" s="118">
        <v>11.93</v>
      </c>
      <c r="L32" s="119">
        <v>6.7489999999999997</v>
      </c>
      <c r="M32" s="120" t="s">
        <v>1433</v>
      </c>
      <c r="N32" s="121" t="s">
        <v>1433</v>
      </c>
      <c r="O32" s="122">
        <v>1.7969999999999999</v>
      </c>
      <c r="P32" s="117">
        <v>40.450000000000003</v>
      </c>
      <c r="Q32" s="118">
        <v>20</v>
      </c>
      <c r="R32" s="118">
        <v>102.87</v>
      </c>
      <c r="S32" s="119">
        <v>56.04</v>
      </c>
      <c r="T32" s="122">
        <v>22.786999999999999</v>
      </c>
      <c r="U32" s="122">
        <v>10.96</v>
      </c>
      <c r="V32" s="117">
        <v>7.47</v>
      </c>
      <c r="W32" s="118">
        <v>1.94</v>
      </c>
      <c r="X32" s="118">
        <v>0.41</v>
      </c>
      <c r="Y32" s="118">
        <v>0.16</v>
      </c>
      <c r="Z32" s="119">
        <v>0.39800000000000002</v>
      </c>
      <c r="AA32" s="117">
        <v>30.63</v>
      </c>
      <c r="AB32" s="119">
        <v>143.79</v>
      </c>
      <c r="AC32" s="117">
        <v>28.11</v>
      </c>
      <c r="AD32" s="118">
        <v>23.4</v>
      </c>
      <c r="AE32" s="118">
        <v>11.16</v>
      </c>
      <c r="AF32" s="119">
        <v>1.3</v>
      </c>
      <c r="AG32" s="117">
        <v>3.4854699999999998</v>
      </c>
      <c r="AH32" s="118">
        <v>19</v>
      </c>
      <c r="AI32" s="118">
        <v>10.29894</v>
      </c>
      <c r="AJ32" s="118">
        <v>7.7</v>
      </c>
      <c r="AK32" s="119">
        <v>9.1</v>
      </c>
      <c r="AL32" s="117">
        <v>7.73</v>
      </c>
      <c r="AM32" s="119">
        <v>9</v>
      </c>
      <c r="AN32" s="117">
        <v>20.713000000000001</v>
      </c>
      <c r="AO32" s="123" t="s">
        <v>1433</v>
      </c>
      <c r="AP32" s="123" t="s">
        <v>1433</v>
      </c>
      <c r="AQ32" s="118">
        <v>4.1449999999999996</v>
      </c>
      <c r="AR32" s="123" t="s">
        <v>1433</v>
      </c>
      <c r="AS32" s="118">
        <v>2.29894</v>
      </c>
      <c r="AT32" s="118">
        <v>7.1303700000000001</v>
      </c>
      <c r="AU32" s="118">
        <v>8.4049999999999994</v>
      </c>
      <c r="AV32" s="118">
        <v>2.6749999999999998</v>
      </c>
      <c r="AW32" s="119">
        <v>13.715</v>
      </c>
    </row>
    <row r="33" spans="1:49" x14ac:dyDescent="0.3">
      <c r="A33" s="124" t="s">
        <v>791</v>
      </c>
      <c r="B33" s="117">
        <v>1.1000000000000001</v>
      </c>
      <c r="C33" s="118">
        <v>17</v>
      </c>
      <c r="D33" s="118">
        <v>17.899999999999999</v>
      </c>
      <c r="E33" s="118">
        <v>2</v>
      </c>
      <c r="F33" s="118">
        <v>16.600000000000001</v>
      </c>
      <c r="G33" s="119">
        <v>19</v>
      </c>
      <c r="H33" s="117">
        <v>11.7</v>
      </c>
      <c r="I33" s="119">
        <v>35</v>
      </c>
      <c r="J33" s="117">
        <v>13</v>
      </c>
      <c r="K33" s="118">
        <v>11.93</v>
      </c>
      <c r="L33" s="119">
        <v>6.7489999999999997</v>
      </c>
      <c r="M33" s="120" t="s">
        <v>1433</v>
      </c>
      <c r="N33" s="121" t="s">
        <v>1433</v>
      </c>
      <c r="O33" s="122">
        <v>1.7969999999999999</v>
      </c>
      <c r="P33" s="117">
        <v>40.450000000000003</v>
      </c>
      <c r="Q33" s="118">
        <v>20</v>
      </c>
      <c r="R33" s="118">
        <v>102.87</v>
      </c>
      <c r="S33" s="119">
        <v>56.04</v>
      </c>
      <c r="T33" s="122">
        <v>22.786999999999999</v>
      </c>
      <c r="U33" s="122">
        <v>10.96</v>
      </c>
      <c r="V33" s="117">
        <v>7.47</v>
      </c>
      <c r="W33" s="118">
        <v>1.94</v>
      </c>
      <c r="X33" s="118">
        <v>0.41</v>
      </c>
      <c r="Y33" s="118">
        <v>0.16</v>
      </c>
      <c r="Z33" s="119">
        <v>0.39800000000000002</v>
      </c>
      <c r="AA33" s="117">
        <v>30.63</v>
      </c>
      <c r="AB33" s="119">
        <v>143.79</v>
      </c>
      <c r="AC33" s="117">
        <v>28.11</v>
      </c>
      <c r="AD33" s="118">
        <v>23.4</v>
      </c>
      <c r="AE33" s="118">
        <v>11.16</v>
      </c>
      <c r="AF33" s="119">
        <v>1.3</v>
      </c>
      <c r="AG33" s="117">
        <v>3.4854699999999998</v>
      </c>
      <c r="AH33" s="118">
        <v>19</v>
      </c>
      <c r="AI33" s="118">
        <v>10.29894</v>
      </c>
      <c r="AJ33" s="118">
        <v>7.7</v>
      </c>
      <c r="AK33" s="119">
        <v>9.1</v>
      </c>
      <c r="AL33" s="117">
        <v>7.73</v>
      </c>
      <c r="AM33" s="119">
        <v>9</v>
      </c>
      <c r="AN33" s="117">
        <v>20.713000000000001</v>
      </c>
      <c r="AO33" s="123" t="s">
        <v>1433</v>
      </c>
      <c r="AP33" s="123" t="s">
        <v>1433</v>
      </c>
      <c r="AQ33" s="118">
        <v>4.1449999999999996</v>
      </c>
      <c r="AR33" s="123" t="s">
        <v>1433</v>
      </c>
      <c r="AS33" s="118">
        <v>2.29894</v>
      </c>
      <c r="AT33" s="118">
        <v>7.1303700000000001</v>
      </c>
      <c r="AU33" s="118">
        <v>8.4049999999999994</v>
      </c>
      <c r="AV33" s="118">
        <v>2.6749999999999998</v>
      </c>
      <c r="AW33" s="119">
        <v>13.715</v>
      </c>
    </row>
    <row r="34" spans="1:49" x14ac:dyDescent="0.3">
      <c r="A34" s="124" t="s">
        <v>792</v>
      </c>
      <c r="B34" s="117">
        <v>1.1000000000000001</v>
      </c>
      <c r="C34" s="118">
        <v>17</v>
      </c>
      <c r="D34" s="118">
        <v>17.899999999999999</v>
      </c>
      <c r="E34" s="118">
        <v>2</v>
      </c>
      <c r="F34" s="118">
        <v>18.100000000000001</v>
      </c>
      <c r="G34" s="119">
        <v>19</v>
      </c>
      <c r="H34" s="117">
        <v>11.3</v>
      </c>
      <c r="I34" s="119">
        <v>35</v>
      </c>
      <c r="J34" s="117">
        <v>12.98</v>
      </c>
      <c r="K34" s="118">
        <v>11.87</v>
      </c>
      <c r="L34" s="119">
        <v>12.476000000000001</v>
      </c>
      <c r="M34" s="120" t="s">
        <v>1433</v>
      </c>
      <c r="N34" s="121" t="s">
        <v>1433</v>
      </c>
      <c r="O34" s="122">
        <v>1.7969999999999999</v>
      </c>
      <c r="P34" s="117">
        <v>50.56</v>
      </c>
      <c r="Q34" s="118">
        <v>20</v>
      </c>
      <c r="R34" s="118">
        <v>102.87</v>
      </c>
      <c r="S34" s="119">
        <v>61.86</v>
      </c>
      <c r="T34" s="122">
        <v>21.981000000000002</v>
      </c>
      <c r="U34" s="122">
        <v>10.9</v>
      </c>
      <c r="V34" s="117">
        <v>7.47</v>
      </c>
      <c r="W34" s="118">
        <v>1.22</v>
      </c>
      <c r="X34" s="118">
        <v>0.41</v>
      </c>
      <c r="Y34" s="118">
        <v>0.16</v>
      </c>
      <c r="Z34" s="119">
        <v>0.47199999999999998</v>
      </c>
      <c r="AA34" s="117">
        <v>26.23</v>
      </c>
      <c r="AB34" s="119">
        <v>139.38999999999999</v>
      </c>
      <c r="AC34" s="117">
        <v>27.14</v>
      </c>
      <c r="AD34" s="118">
        <v>24.007000000000001</v>
      </c>
      <c r="AE34" s="118">
        <v>10.87</v>
      </c>
      <c r="AF34" s="119">
        <v>0</v>
      </c>
      <c r="AG34" s="117">
        <v>3.4854699999999998</v>
      </c>
      <c r="AH34" s="118">
        <v>18.8</v>
      </c>
      <c r="AI34" s="118">
        <v>10.2799</v>
      </c>
      <c r="AJ34" s="118">
        <v>7.7</v>
      </c>
      <c r="AK34" s="119">
        <v>9.1</v>
      </c>
      <c r="AL34" s="117">
        <v>7.91</v>
      </c>
      <c r="AM34" s="119">
        <v>9.18</v>
      </c>
      <c r="AN34" s="117">
        <v>20.713000000000001</v>
      </c>
      <c r="AO34" s="123" t="s">
        <v>1433</v>
      </c>
      <c r="AP34" s="123" t="s">
        <v>1433</v>
      </c>
      <c r="AQ34" s="118">
        <v>4.101</v>
      </c>
      <c r="AR34" s="123" t="s">
        <v>1433</v>
      </c>
      <c r="AS34" s="118">
        <v>2.29894</v>
      </c>
      <c r="AT34" s="118">
        <v>7.1303700000000001</v>
      </c>
      <c r="AU34" s="118">
        <v>8.4049999999999994</v>
      </c>
      <c r="AV34" s="118">
        <v>2.6749999999999998</v>
      </c>
      <c r="AW34" s="119">
        <v>13.476000000000001</v>
      </c>
    </row>
    <row r="35" spans="1:49" x14ac:dyDescent="0.3">
      <c r="A35" s="124" t="s">
        <v>793</v>
      </c>
      <c r="B35" s="117">
        <v>1.1000000000000001</v>
      </c>
      <c r="C35" s="118">
        <v>17</v>
      </c>
      <c r="D35" s="118">
        <v>17.899999999999999</v>
      </c>
      <c r="E35" s="118">
        <v>2</v>
      </c>
      <c r="F35" s="118">
        <v>18.100000000000001</v>
      </c>
      <c r="G35" s="119">
        <v>19</v>
      </c>
      <c r="H35" s="117">
        <v>11.3</v>
      </c>
      <c r="I35" s="119">
        <v>35</v>
      </c>
      <c r="J35" s="117">
        <v>12.98</v>
      </c>
      <c r="K35" s="118">
        <v>11.87</v>
      </c>
      <c r="L35" s="119">
        <v>12.476000000000001</v>
      </c>
      <c r="M35" s="120" t="s">
        <v>1433</v>
      </c>
      <c r="N35" s="121" t="s">
        <v>1433</v>
      </c>
      <c r="O35" s="122">
        <v>1.7969999999999999</v>
      </c>
      <c r="P35" s="117">
        <v>50.56</v>
      </c>
      <c r="Q35" s="118">
        <v>20</v>
      </c>
      <c r="R35" s="118">
        <v>102.87</v>
      </c>
      <c r="S35" s="119">
        <v>61.86</v>
      </c>
      <c r="T35" s="122">
        <v>21.981000000000002</v>
      </c>
      <c r="U35" s="122">
        <v>10.9</v>
      </c>
      <c r="V35" s="117">
        <v>7.47</v>
      </c>
      <c r="W35" s="118">
        <v>1.22</v>
      </c>
      <c r="X35" s="118">
        <v>0.41</v>
      </c>
      <c r="Y35" s="118">
        <v>0.16</v>
      </c>
      <c r="Z35" s="119">
        <v>0.47199999999999998</v>
      </c>
      <c r="AA35" s="117">
        <v>26.23</v>
      </c>
      <c r="AB35" s="119">
        <v>139.38999999999999</v>
      </c>
      <c r="AC35" s="117">
        <v>27.14</v>
      </c>
      <c r="AD35" s="118">
        <v>24.007000000000001</v>
      </c>
      <c r="AE35" s="118">
        <v>10.87</v>
      </c>
      <c r="AF35" s="119">
        <v>0</v>
      </c>
      <c r="AG35" s="117">
        <v>3.4854699999999998</v>
      </c>
      <c r="AH35" s="118">
        <v>18.8</v>
      </c>
      <c r="AI35" s="118">
        <v>10.2799</v>
      </c>
      <c r="AJ35" s="118">
        <v>7.7</v>
      </c>
      <c r="AK35" s="119">
        <v>9.1</v>
      </c>
      <c r="AL35" s="117">
        <v>7.91</v>
      </c>
      <c r="AM35" s="119">
        <v>9.18</v>
      </c>
      <c r="AN35" s="117">
        <v>20.713000000000001</v>
      </c>
      <c r="AO35" s="123" t="s">
        <v>1433</v>
      </c>
      <c r="AP35" s="123" t="s">
        <v>1433</v>
      </c>
      <c r="AQ35" s="118">
        <v>4.101</v>
      </c>
      <c r="AR35" s="123" t="s">
        <v>1433</v>
      </c>
      <c r="AS35" s="118">
        <v>2.29894</v>
      </c>
      <c r="AT35" s="118">
        <v>7.1303700000000001</v>
      </c>
      <c r="AU35" s="118">
        <v>8.4049999999999994</v>
      </c>
      <c r="AV35" s="118">
        <v>2.6749999999999998</v>
      </c>
      <c r="AW35" s="119">
        <v>13.476000000000001</v>
      </c>
    </row>
    <row r="36" spans="1:49" x14ac:dyDescent="0.3">
      <c r="A36" s="124" t="s">
        <v>794</v>
      </c>
      <c r="B36" s="117">
        <v>1.1000000000000001</v>
      </c>
      <c r="C36" s="118">
        <v>17</v>
      </c>
      <c r="D36" s="118">
        <v>17.899999999999999</v>
      </c>
      <c r="E36" s="118">
        <v>2</v>
      </c>
      <c r="F36" s="118">
        <v>15.2</v>
      </c>
      <c r="G36" s="119">
        <v>19</v>
      </c>
      <c r="H36" s="117">
        <v>10.9</v>
      </c>
      <c r="I36" s="119">
        <v>36</v>
      </c>
      <c r="J36" s="117">
        <v>12.98</v>
      </c>
      <c r="K36" s="118">
        <v>11.96</v>
      </c>
      <c r="L36" s="119">
        <v>12.653</v>
      </c>
      <c r="M36" s="120" t="s">
        <v>1433</v>
      </c>
      <c r="N36" s="121" t="s">
        <v>1433</v>
      </c>
      <c r="O36" s="122">
        <v>1.7969999999999999</v>
      </c>
      <c r="P36" s="117">
        <v>48.05</v>
      </c>
      <c r="Q36" s="118">
        <v>20.25</v>
      </c>
      <c r="R36" s="118">
        <v>101.94</v>
      </c>
      <c r="S36" s="119">
        <v>60.93</v>
      </c>
      <c r="T36" s="122">
        <v>21.712</v>
      </c>
      <c r="U36" s="122">
        <v>10.47</v>
      </c>
      <c r="V36" s="117">
        <v>7.47</v>
      </c>
      <c r="W36" s="118">
        <v>3.37</v>
      </c>
      <c r="X36" s="118">
        <v>0.4</v>
      </c>
      <c r="Y36" s="118">
        <v>0.16</v>
      </c>
      <c r="Z36" s="119">
        <v>0.56399999999999995</v>
      </c>
      <c r="AA36" s="117">
        <v>30.97</v>
      </c>
      <c r="AB36" s="119">
        <v>144.13</v>
      </c>
      <c r="AC36" s="117">
        <v>28.4</v>
      </c>
      <c r="AD36" s="118">
        <v>22.925000000000001</v>
      </c>
      <c r="AE36" s="118">
        <v>6.75</v>
      </c>
      <c r="AF36" s="119">
        <v>0.6</v>
      </c>
      <c r="AG36" s="117">
        <v>3.4854699999999998</v>
      </c>
      <c r="AH36" s="118">
        <v>18.600000000000001</v>
      </c>
      <c r="AI36" s="118">
        <v>10.11237</v>
      </c>
      <c r="AJ36" s="118">
        <v>7.7</v>
      </c>
      <c r="AK36" s="119">
        <v>9.1</v>
      </c>
      <c r="AL36" s="117">
        <v>7.75</v>
      </c>
      <c r="AM36" s="119">
        <v>9.02</v>
      </c>
      <c r="AN36" s="117">
        <v>20.713000000000001</v>
      </c>
      <c r="AO36" s="123" t="s">
        <v>1433</v>
      </c>
      <c r="AP36" s="123" t="s">
        <v>1433</v>
      </c>
      <c r="AQ36" s="118">
        <v>4.0629999999999997</v>
      </c>
      <c r="AR36" s="123" t="s">
        <v>1433</v>
      </c>
      <c r="AS36" s="118">
        <v>2.29894</v>
      </c>
      <c r="AT36" s="118">
        <v>7.1303700000000001</v>
      </c>
      <c r="AU36" s="118">
        <v>8.4049999999999994</v>
      </c>
      <c r="AV36" s="118">
        <v>2.6749999999999998</v>
      </c>
      <c r="AW36" s="119">
        <v>13.757</v>
      </c>
    </row>
    <row r="37" spans="1:49" x14ac:dyDescent="0.3">
      <c r="A37" s="124" t="s">
        <v>795</v>
      </c>
      <c r="B37" s="117">
        <v>1.1000000000000001</v>
      </c>
      <c r="C37" s="118">
        <v>17</v>
      </c>
      <c r="D37" s="118">
        <v>17.899999999999999</v>
      </c>
      <c r="E37" s="118">
        <v>2</v>
      </c>
      <c r="F37" s="118">
        <v>15.2</v>
      </c>
      <c r="G37" s="119">
        <v>19</v>
      </c>
      <c r="H37" s="117">
        <v>10.9</v>
      </c>
      <c r="I37" s="119">
        <v>36</v>
      </c>
      <c r="J37" s="117">
        <v>12.98</v>
      </c>
      <c r="K37" s="118">
        <v>11.96</v>
      </c>
      <c r="L37" s="119">
        <v>12.653</v>
      </c>
      <c r="M37" s="120" t="s">
        <v>1433</v>
      </c>
      <c r="N37" s="121" t="s">
        <v>1433</v>
      </c>
      <c r="O37" s="122">
        <v>1.7969999999999999</v>
      </c>
      <c r="P37" s="117">
        <v>48.05</v>
      </c>
      <c r="Q37" s="118">
        <v>20.25</v>
      </c>
      <c r="R37" s="118">
        <v>101.94</v>
      </c>
      <c r="S37" s="119">
        <v>60.93</v>
      </c>
      <c r="T37" s="122">
        <v>21.712</v>
      </c>
      <c r="U37" s="122">
        <v>10.47</v>
      </c>
      <c r="V37" s="117">
        <v>7.47</v>
      </c>
      <c r="W37" s="118">
        <v>3.37</v>
      </c>
      <c r="X37" s="118">
        <v>0.4</v>
      </c>
      <c r="Y37" s="118">
        <v>0.16</v>
      </c>
      <c r="Z37" s="119">
        <v>0.56399999999999995</v>
      </c>
      <c r="AA37" s="117">
        <v>30.97</v>
      </c>
      <c r="AB37" s="119">
        <v>144.13</v>
      </c>
      <c r="AC37" s="117">
        <v>28.4</v>
      </c>
      <c r="AD37" s="118">
        <v>22.925000000000001</v>
      </c>
      <c r="AE37" s="118">
        <v>6.75</v>
      </c>
      <c r="AF37" s="119">
        <v>0.6</v>
      </c>
      <c r="AG37" s="117">
        <v>3.4854699999999998</v>
      </c>
      <c r="AH37" s="118">
        <v>18.600000000000001</v>
      </c>
      <c r="AI37" s="118">
        <v>10.11237</v>
      </c>
      <c r="AJ37" s="118">
        <v>7.7</v>
      </c>
      <c r="AK37" s="119">
        <v>9.1</v>
      </c>
      <c r="AL37" s="117">
        <v>7.75</v>
      </c>
      <c r="AM37" s="119">
        <v>9.02</v>
      </c>
      <c r="AN37" s="117">
        <v>20.713000000000001</v>
      </c>
      <c r="AO37" s="123" t="s">
        <v>1433</v>
      </c>
      <c r="AP37" s="123" t="s">
        <v>1433</v>
      </c>
      <c r="AQ37" s="118">
        <v>4.0629999999999997</v>
      </c>
      <c r="AR37" s="123" t="s">
        <v>1433</v>
      </c>
      <c r="AS37" s="118">
        <v>2.29894</v>
      </c>
      <c r="AT37" s="118">
        <v>7.1303700000000001</v>
      </c>
      <c r="AU37" s="118">
        <v>8.4049999999999994</v>
      </c>
      <c r="AV37" s="118">
        <v>2.6749999999999998</v>
      </c>
      <c r="AW37" s="119">
        <v>13.757</v>
      </c>
    </row>
    <row r="38" spans="1:49" x14ac:dyDescent="0.3">
      <c r="A38" s="124" t="s">
        <v>796</v>
      </c>
      <c r="B38" s="117">
        <v>1.1000000000000001</v>
      </c>
      <c r="C38" s="118">
        <v>17</v>
      </c>
      <c r="D38" s="118">
        <v>17.899999999999999</v>
      </c>
      <c r="E38" s="118">
        <v>2</v>
      </c>
      <c r="F38" s="118">
        <v>14.9</v>
      </c>
      <c r="G38" s="119">
        <v>19</v>
      </c>
      <c r="H38" s="117">
        <v>10.1</v>
      </c>
      <c r="I38" s="119">
        <v>35</v>
      </c>
      <c r="J38" s="117">
        <v>12.99</v>
      </c>
      <c r="K38" s="118">
        <v>12</v>
      </c>
      <c r="L38" s="119">
        <v>12.762</v>
      </c>
      <c r="M38" s="120" t="s">
        <v>1433</v>
      </c>
      <c r="N38" s="121" t="s">
        <v>1433</v>
      </c>
      <c r="O38" s="122">
        <v>1.7969999999999999</v>
      </c>
      <c r="P38" s="117">
        <v>54.46</v>
      </c>
      <c r="Q38" s="118">
        <v>20</v>
      </c>
      <c r="R38" s="118">
        <v>101.02</v>
      </c>
      <c r="S38" s="119">
        <v>59.45</v>
      </c>
      <c r="T38" s="122">
        <v>20.905999999999999</v>
      </c>
      <c r="U38" s="122">
        <v>9.9700000000000006</v>
      </c>
      <c r="V38" s="117">
        <v>7.47</v>
      </c>
      <c r="W38" s="118">
        <v>2.92</v>
      </c>
      <c r="X38" s="118">
        <v>0.38</v>
      </c>
      <c r="Y38" s="118">
        <v>0.16</v>
      </c>
      <c r="Z38" s="119">
        <v>0.47199999999999998</v>
      </c>
      <c r="AA38" s="117">
        <v>26.04</v>
      </c>
      <c r="AB38" s="119">
        <v>139.19999999999999</v>
      </c>
      <c r="AC38" s="117">
        <v>26.85</v>
      </c>
      <c r="AD38" s="118">
        <v>23.436</v>
      </c>
      <c r="AE38" s="118">
        <v>4.8899999999999997</v>
      </c>
      <c r="AF38" s="119">
        <v>0</v>
      </c>
      <c r="AG38" s="117">
        <v>3.4854699999999998</v>
      </c>
      <c r="AH38" s="118">
        <v>17.8</v>
      </c>
      <c r="AI38" s="118">
        <v>10.307779999999999</v>
      </c>
      <c r="AJ38" s="118">
        <v>7.7</v>
      </c>
      <c r="AK38" s="119">
        <v>9.1</v>
      </c>
      <c r="AL38" s="117">
        <v>7.89</v>
      </c>
      <c r="AM38" s="119">
        <v>9.16</v>
      </c>
      <c r="AN38" s="117">
        <v>20.713000000000001</v>
      </c>
      <c r="AO38" s="123" t="s">
        <v>1433</v>
      </c>
      <c r="AP38" s="123" t="s">
        <v>1433</v>
      </c>
      <c r="AQ38" s="118">
        <v>4.093</v>
      </c>
      <c r="AR38" s="123" t="s">
        <v>1433</v>
      </c>
      <c r="AS38" s="118">
        <v>2.29894</v>
      </c>
      <c r="AT38" s="118">
        <v>7.1303700000000001</v>
      </c>
      <c r="AU38" s="118">
        <v>8.4049999999999994</v>
      </c>
      <c r="AV38" s="118">
        <v>2.6749999999999998</v>
      </c>
      <c r="AW38" s="119">
        <v>13.558</v>
      </c>
    </row>
    <row r="39" spans="1:49" x14ac:dyDescent="0.3">
      <c r="A39" s="124" t="s">
        <v>797</v>
      </c>
      <c r="B39" s="117">
        <v>1.1000000000000001</v>
      </c>
      <c r="C39" s="118">
        <v>17</v>
      </c>
      <c r="D39" s="118">
        <v>17.899999999999999</v>
      </c>
      <c r="E39" s="118">
        <v>2</v>
      </c>
      <c r="F39" s="118">
        <v>14.9</v>
      </c>
      <c r="G39" s="119">
        <v>19</v>
      </c>
      <c r="H39" s="117">
        <v>10.1</v>
      </c>
      <c r="I39" s="119">
        <v>35</v>
      </c>
      <c r="J39" s="117">
        <v>12.99</v>
      </c>
      <c r="K39" s="118">
        <v>12</v>
      </c>
      <c r="L39" s="119">
        <v>12.762</v>
      </c>
      <c r="M39" s="120" t="s">
        <v>1433</v>
      </c>
      <c r="N39" s="121" t="s">
        <v>1433</v>
      </c>
      <c r="O39" s="122">
        <v>1.7969999999999999</v>
      </c>
      <c r="P39" s="117">
        <v>54.46</v>
      </c>
      <c r="Q39" s="118">
        <v>20</v>
      </c>
      <c r="R39" s="118">
        <v>101.02</v>
      </c>
      <c r="S39" s="119">
        <v>59.45</v>
      </c>
      <c r="T39" s="122">
        <v>20.905999999999999</v>
      </c>
      <c r="U39" s="122">
        <v>9.9700000000000006</v>
      </c>
      <c r="V39" s="117">
        <v>7.47</v>
      </c>
      <c r="W39" s="118">
        <v>2.92</v>
      </c>
      <c r="X39" s="118">
        <v>0.38</v>
      </c>
      <c r="Y39" s="118">
        <v>0.16</v>
      </c>
      <c r="Z39" s="119">
        <v>0.47199999999999998</v>
      </c>
      <c r="AA39" s="117">
        <v>26.04</v>
      </c>
      <c r="AB39" s="119">
        <v>139.19999999999999</v>
      </c>
      <c r="AC39" s="117">
        <v>26.85</v>
      </c>
      <c r="AD39" s="118">
        <v>23.436</v>
      </c>
      <c r="AE39" s="118">
        <v>4.8899999999999997</v>
      </c>
      <c r="AF39" s="119">
        <v>0</v>
      </c>
      <c r="AG39" s="117">
        <v>3.4854699999999998</v>
      </c>
      <c r="AH39" s="118">
        <v>17.8</v>
      </c>
      <c r="AI39" s="118">
        <v>10.307779999999999</v>
      </c>
      <c r="AJ39" s="118">
        <v>7.7</v>
      </c>
      <c r="AK39" s="119">
        <v>9.1</v>
      </c>
      <c r="AL39" s="117">
        <v>7.89</v>
      </c>
      <c r="AM39" s="119">
        <v>9.16</v>
      </c>
      <c r="AN39" s="117">
        <v>20.713000000000001</v>
      </c>
      <c r="AO39" s="123" t="s">
        <v>1433</v>
      </c>
      <c r="AP39" s="123" t="s">
        <v>1433</v>
      </c>
      <c r="AQ39" s="118">
        <v>4.093</v>
      </c>
      <c r="AR39" s="123" t="s">
        <v>1433</v>
      </c>
      <c r="AS39" s="118">
        <v>2.29894</v>
      </c>
      <c r="AT39" s="118">
        <v>7.1303700000000001</v>
      </c>
      <c r="AU39" s="118">
        <v>8.4049999999999994</v>
      </c>
      <c r="AV39" s="118">
        <v>2.6749999999999998</v>
      </c>
      <c r="AW39" s="119">
        <v>13.558</v>
      </c>
    </row>
    <row r="40" spans="1:49" x14ac:dyDescent="0.3">
      <c r="A40" s="124" t="s">
        <v>798</v>
      </c>
      <c r="B40" s="117">
        <v>1.1000000000000001</v>
      </c>
      <c r="C40" s="118">
        <v>17</v>
      </c>
      <c r="D40" s="118">
        <v>17.899999999999999</v>
      </c>
      <c r="E40" s="118">
        <v>2</v>
      </c>
      <c r="F40" s="118">
        <v>15</v>
      </c>
      <c r="G40" s="119">
        <v>19</v>
      </c>
      <c r="H40" s="117">
        <v>10.1</v>
      </c>
      <c r="I40" s="119">
        <v>35</v>
      </c>
      <c r="J40" s="117">
        <v>13.49</v>
      </c>
      <c r="K40" s="118">
        <v>11.93</v>
      </c>
      <c r="L40" s="119">
        <v>12.614000000000001</v>
      </c>
      <c r="M40" s="120" t="s">
        <v>1433</v>
      </c>
      <c r="N40" s="121" t="s">
        <v>1433</v>
      </c>
      <c r="O40" s="122">
        <v>1.7969999999999999</v>
      </c>
      <c r="P40" s="117">
        <v>62.8</v>
      </c>
      <c r="Q40" s="118">
        <v>20</v>
      </c>
      <c r="R40" s="118">
        <v>103.8</v>
      </c>
      <c r="S40" s="119">
        <v>50.01</v>
      </c>
      <c r="T40" s="122">
        <v>20.905999999999999</v>
      </c>
      <c r="U40" s="122">
        <v>9.82</v>
      </c>
      <c r="V40" s="117">
        <v>7.47</v>
      </c>
      <c r="W40" s="118">
        <v>2.5499999999999998</v>
      </c>
      <c r="X40" s="118">
        <v>0.35</v>
      </c>
      <c r="Y40" s="118">
        <v>0.16</v>
      </c>
      <c r="Z40" s="119">
        <v>0.56399999999999995</v>
      </c>
      <c r="AA40" s="117">
        <v>22.84</v>
      </c>
      <c r="AB40" s="119">
        <v>136</v>
      </c>
      <c r="AC40" s="117">
        <v>27.164000000000001</v>
      </c>
      <c r="AD40" s="118">
        <v>23.797000000000001</v>
      </c>
      <c r="AE40" s="118">
        <v>4.45</v>
      </c>
      <c r="AF40" s="119">
        <v>0</v>
      </c>
      <c r="AG40" s="117">
        <v>3.4854699999999998</v>
      </c>
      <c r="AH40" s="118">
        <v>10.6</v>
      </c>
      <c r="AI40" s="118">
        <v>10.20955</v>
      </c>
      <c r="AJ40" s="118">
        <v>7.7</v>
      </c>
      <c r="AK40" s="119">
        <v>10.6</v>
      </c>
      <c r="AL40" s="117">
        <v>7.83</v>
      </c>
      <c r="AM40" s="119">
        <v>9.1</v>
      </c>
      <c r="AN40" s="117">
        <v>20.713000000000001</v>
      </c>
      <c r="AO40" s="123" t="s">
        <v>1433</v>
      </c>
      <c r="AP40" s="123" t="s">
        <v>1433</v>
      </c>
      <c r="AQ40" s="118">
        <v>3.996</v>
      </c>
      <c r="AR40" s="123" t="s">
        <v>1433</v>
      </c>
      <c r="AS40" s="118">
        <v>2.29894</v>
      </c>
      <c r="AT40" s="118">
        <v>7.1303700000000001</v>
      </c>
      <c r="AU40" s="118">
        <v>8.4049999999999994</v>
      </c>
      <c r="AV40" s="118">
        <v>2.6749999999999998</v>
      </c>
      <c r="AW40" s="119">
        <v>13.625999999999999</v>
      </c>
    </row>
    <row r="41" spans="1:49" x14ac:dyDescent="0.3">
      <c r="A41" s="124" t="s">
        <v>799</v>
      </c>
      <c r="B41" s="117">
        <v>1.1000000000000001</v>
      </c>
      <c r="C41" s="118">
        <v>17</v>
      </c>
      <c r="D41" s="118">
        <v>17.899999999999999</v>
      </c>
      <c r="E41" s="118">
        <v>2</v>
      </c>
      <c r="F41" s="118">
        <v>15</v>
      </c>
      <c r="G41" s="119">
        <v>19</v>
      </c>
      <c r="H41" s="117">
        <v>10.1</v>
      </c>
      <c r="I41" s="119">
        <v>35</v>
      </c>
      <c r="J41" s="117">
        <v>13.49</v>
      </c>
      <c r="K41" s="118">
        <v>11.93</v>
      </c>
      <c r="L41" s="119">
        <v>12.614000000000001</v>
      </c>
      <c r="M41" s="120" t="s">
        <v>1433</v>
      </c>
      <c r="N41" s="121" t="s">
        <v>1433</v>
      </c>
      <c r="O41" s="122">
        <v>1.7969999999999999</v>
      </c>
      <c r="P41" s="117">
        <v>62.8</v>
      </c>
      <c r="Q41" s="118">
        <v>20</v>
      </c>
      <c r="R41" s="118">
        <v>103.8</v>
      </c>
      <c r="S41" s="119">
        <v>50.01</v>
      </c>
      <c r="T41" s="122">
        <v>20.905999999999999</v>
      </c>
      <c r="U41" s="122">
        <v>9.82</v>
      </c>
      <c r="V41" s="117">
        <v>7.47</v>
      </c>
      <c r="W41" s="118">
        <v>2.5499999999999998</v>
      </c>
      <c r="X41" s="118">
        <v>0.35</v>
      </c>
      <c r="Y41" s="118">
        <v>0.16</v>
      </c>
      <c r="Z41" s="119">
        <v>0.56399999999999995</v>
      </c>
      <c r="AA41" s="117">
        <v>22.84</v>
      </c>
      <c r="AB41" s="119">
        <v>136</v>
      </c>
      <c r="AC41" s="117">
        <v>27.164000000000001</v>
      </c>
      <c r="AD41" s="118">
        <v>23.797000000000001</v>
      </c>
      <c r="AE41" s="118">
        <v>4.45</v>
      </c>
      <c r="AF41" s="119">
        <v>0</v>
      </c>
      <c r="AG41" s="117">
        <v>3.4854699999999998</v>
      </c>
      <c r="AH41" s="118">
        <v>10.6</v>
      </c>
      <c r="AI41" s="118">
        <v>10.20955</v>
      </c>
      <c r="AJ41" s="118">
        <v>7.7</v>
      </c>
      <c r="AK41" s="119">
        <v>10.6</v>
      </c>
      <c r="AL41" s="117">
        <v>7.83</v>
      </c>
      <c r="AM41" s="119">
        <v>9.1</v>
      </c>
      <c r="AN41" s="117">
        <v>20.713000000000001</v>
      </c>
      <c r="AO41" s="123" t="s">
        <v>1433</v>
      </c>
      <c r="AP41" s="123" t="s">
        <v>1433</v>
      </c>
      <c r="AQ41" s="118">
        <v>3.996</v>
      </c>
      <c r="AR41" s="123" t="s">
        <v>1433</v>
      </c>
      <c r="AS41" s="118">
        <v>2.29894</v>
      </c>
      <c r="AT41" s="118">
        <v>7.1303700000000001</v>
      </c>
      <c r="AU41" s="118">
        <v>8.4049999999999994</v>
      </c>
      <c r="AV41" s="118">
        <v>2.6749999999999998</v>
      </c>
      <c r="AW41" s="119">
        <v>13.625999999999999</v>
      </c>
    </row>
    <row r="42" spans="1:49" x14ac:dyDescent="0.3">
      <c r="A42" s="124" t="s">
        <v>800</v>
      </c>
      <c r="B42" s="117">
        <v>1.1000000000000001</v>
      </c>
      <c r="C42" s="118">
        <v>17</v>
      </c>
      <c r="D42" s="118">
        <v>17.899999999999999</v>
      </c>
      <c r="E42" s="118">
        <v>2</v>
      </c>
      <c r="F42" s="118">
        <v>14.8</v>
      </c>
      <c r="G42" s="119">
        <v>19</v>
      </c>
      <c r="H42" s="117">
        <v>10.1</v>
      </c>
      <c r="I42" s="119">
        <v>34</v>
      </c>
      <c r="J42" s="117">
        <v>13.49</v>
      </c>
      <c r="K42" s="118">
        <v>11.94</v>
      </c>
      <c r="L42" s="119">
        <v>12.576000000000001</v>
      </c>
      <c r="M42" s="120" t="s">
        <v>1433</v>
      </c>
      <c r="N42" s="121" t="s">
        <v>1433</v>
      </c>
      <c r="O42" s="122">
        <v>1.7969999999999999</v>
      </c>
      <c r="P42" s="117">
        <v>68</v>
      </c>
      <c r="Q42" s="118">
        <v>20</v>
      </c>
      <c r="R42" s="118">
        <v>107.56</v>
      </c>
      <c r="S42" s="119">
        <v>52.44</v>
      </c>
      <c r="T42" s="122">
        <v>21.175000000000001</v>
      </c>
      <c r="U42" s="122">
        <v>9.73</v>
      </c>
      <c r="V42" s="117">
        <v>7.47</v>
      </c>
      <c r="W42" s="118">
        <v>1.87</v>
      </c>
      <c r="X42" s="118">
        <v>0.32</v>
      </c>
      <c r="Y42" s="118">
        <v>0.16</v>
      </c>
      <c r="Z42" s="119">
        <v>0.39800000000000002</v>
      </c>
      <c r="AA42" s="117">
        <v>28.55</v>
      </c>
      <c r="AB42" s="119">
        <v>141.71</v>
      </c>
      <c r="AC42" s="117">
        <v>27.475000000000001</v>
      </c>
      <c r="AD42" s="118">
        <v>23.254999999999999</v>
      </c>
      <c r="AE42" s="118">
        <v>11.16</v>
      </c>
      <c r="AF42" s="119">
        <v>0</v>
      </c>
      <c r="AG42" s="117">
        <v>3.4854699999999998</v>
      </c>
      <c r="AH42" s="118">
        <v>10.1</v>
      </c>
      <c r="AI42" s="118">
        <v>10.24173</v>
      </c>
      <c r="AJ42" s="118">
        <v>7.7</v>
      </c>
      <c r="AK42" s="119">
        <v>10.6</v>
      </c>
      <c r="AL42" s="117">
        <v>7.93</v>
      </c>
      <c r="AM42" s="119">
        <v>9.1999999999999993</v>
      </c>
      <c r="AN42" s="117">
        <v>20.713000000000001</v>
      </c>
      <c r="AO42" s="123" t="s">
        <v>1433</v>
      </c>
      <c r="AP42" s="123" t="s">
        <v>1433</v>
      </c>
      <c r="AQ42" s="118">
        <v>3.8820000000000001</v>
      </c>
      <c r="AR42" s="123" t="s">
        <v>1433</v>
      </c>
      <c r="AS42" s="118">
        <v>2.29894</v>
      </c>
      <c r="AT42" s="118">
        <v>7.1303700000000001</v>
      </c>
      <c r="AU42" s="118">
        <v>8.4049999999999994</v>
      </c>
      <c r="AV42" s="118">
        <v>2.6749999999999998</v>
      </c>
      <c r="AW42" s="119">
        <v>13.667999999999999</v>
      </c>
    </row>
    <row r="43" spans="1:49" x14ac:dyDescent="0.3">
      <c r="A43" s="124" t="s">
        <v>801</v>
      </c>
      <c r="B43" s="117">
        <v>1.1000000000000001</v>
      </c>
      <c r="C43" s="118">
        <v>17</v>
      </c>
      <c r="D43" s="118">
        <v>17.899999999999999</v>
      </c>
      <c r="E43" s="118">
        <v>2</v>
      </c>
      <c r="F43" s="118">
        <v>14.8</v>
      </c>
      <c r="G43" s="119">
        <v>19</v>
      </c>
      <c r="H43" s="117">
        <v>10.1</v>
      </c>
      <c r="I43" s="119">
        <v>34</v>
      </c>
      <c r="J43" s="117">
        <v>13.49</v>
      </c>
      <c r="K43" s="118">
        <v>11.94</v>
      </c>
      <c r="L43" s="119">
        <v>12.576000000000001</v>
      </c>
      <c r="M43" s="120" t="s">
        <v>1433</v>
      </c>
      <c r="N43" s="121" t="s">
        <v>1433</v>
      </c>
      <c r="O43" s="122">
        <v>1.7969999999999999</v>
      </c>
      <c r="P43" s="117">
        <v>68</v>
      </c>
      <c r="Q43" s="118">
        <v>20</v>
      </c>
      <c r="R43" s="118">
        <v>107.56</v>
      </c>
      <c r="S43" s="119">
        <v>52.44</v>
      </c>
      <c r="T43" s="122">
        <v>21.175000000000001</v>
      </c>
      <c r="U43" s="122">
        <v>9.73</v>
      </c>
      <c r="V43" s="117">
        <v>7.47</v>
      </c>
      <c r="W43" s="118">
        <v>1.87</v>
      </c>
      <c r="X43" s="118">
        <v>0.32</v>
      </c>
      <c r="Y43" s="118">
        <v>0.16</v>
      </c>
      <c r="Z43" s="119">
        <v>0.39800000000000002</v>
      </c>
      <c r="AA43" s="117">
        <v>28.55</v>
      </c>
      <c r="AB43" s="119">
        <v>141.71</v>
      </c>
      <c r="AC43" s="117">
        <v>27.475000000000001</v>
      </c>
      <c r="AD43" s="118">
        <v>23.254999999999999</v>
      </c>
      <c r="AE43" s="118">
        <v>11.16</v>
      </c>
      <c r="AF43" s="119">
        <v>0</v>
      </c>
      <c r="AG43" s="117">
        <v>3.4854699999999998</v>
      </c>
      <c r="AH43" s="118">
        <v>10.1</v>
      </c>
      <c r="AI43" s="118">
        <v>10.24173</v>
      </c>
      <c r="AJ43" s="118">
        <v>7.7</v>
      </c>
      <c r="AK43" s="119">
        <v>10.6</v>
      </c>
      <c r="AL43" s="117">
        <v>7.93</v>
      </c>
      <c r="AM43" s="119">
        <v>9.1999999999999993</v>
      </c>
      <c r="AN43" s="117">
        <v>20.713000000000001</v>
      </c>
      <c r="AO43" s="123" t="s">
        <v>1433</v>
      </c>
      <c r="AP43" s="123" t="s">
        <v>1433</v>
      </c>
      <c r="AQ43" s="118">
        <v>3.8820000000000001</v>
      </c>
      <c r="AR43" s="123" t="s">
        <v>1433</v>
      </c>
      <c r="AS43" s="118">
        <v>2.29894</v>
      </c>
      <c r="AT43" s="118">
        <v>7.1303700000000001</v>
      </c>
      <c r="AU43" s="118">
        <v>8.4049999999999994</v>
      </c>
      <c r="AV43" s="118">
        <v>2.6749999999999998</v>
      </c>
      <c r="AW43" s="119">
        <v>13.667999999999999</v>
      </c>
    </row>
    <row r="44" spans="1:49" x14ac:dyDescent="0.3">
      <c r="A44" s="124" t="s">
        <v>802</v>
      </c>
      <c r="B44" s="117">
        <v>1.1000000000000001</v>
      </c>
      <c r="C44" s="118">
        <v>17</v>
      </c>
      <c r="D44" s="118">
        <v>17.899999999999999</v>
      </c>
      <c r="E44" s="118">
        <v>2</v>
      </c>
      <c r="F44" s="118">
        <v>14.9</v>
      </c>
      <c r="G44" s="119">
        <v>19</v>
      </c>
      <c r="H44" s="117">
        <v>9.6999999999999993</v>
      </c>
      <c r="I44" s="119">
        <v>34</v>
      </c>
      <c r="J44" s="117">
        <v>13.52</v>
      </c>
      <c r="K44" s="118">
        <v>11.84</v>
      </c>
      <c r="L44" s="119">
        <v>12.821999999999999</v>
      </c>
      <c r="M44" s="120" t="s">
        <v>1433</v>
      </c>
      <c r="N44" s="121" t="s">
        <v>1433</v>
      </c>
      <c r="O44" s="122">
        <v>1.7969999999999999</v>
      </c>
      <c r="P44" s="117">
        <v>67.239999999999995</v>
      </c>
      <c r="Q44" s="118">
        <v>20</v>
      </c>
      <c r="R44" s="118">
        <v>112.38</v>
      </c>
      <c r="S44" s="119">
        <v>57.26</v>
      </c>
      <c r="T44" s="122">
        <v>21.443000000000001</v>
      </c>
      <c r="U44" s="122">
        <v>9.66</v>
      </c>
      <c r="V44" s="117">
        <v>7.47</v>
      </c>
      <c r="W44" s="118">
        <v>2.1</v>
      </c>
      <c r="X44" s="118">
        <v>0.39</v>
      </c>
      <c r="Y44" s="118">
        <v>0.16</v>
      </c>
      <c r="Z44" s="119">
        <v>0.45400000000000001</v>
      </c>
      <c r="AA44" s="117">
        <v>28.14</v>
      </c>
      <c r="AB44" s="119">
        <v>141.30000000000001</v>
      </c>
      <c r="AC44" s="117">
        <v>27.55</v>
      </c>
      <c r="AD44" s="118">
        <v>23.048999999999999</v>
      </c>
      <c r="AE44" s="118">
        <v>10.97</v>
      </c>
      <c r="AF44" s="119">
        <v>0.4</v>
      </c>
      <c r="AG44" s="117">
        <v>3.4854699999999998</v>
      </c>
      <c r="AH44" s="118">
        <v>10.1</v>
      </c>
      <c r="AI44" s="118">
        <v>10.28313</v>
      </c>
      <c r="AJ44" s="118">
        <v>7.7</v>
      </c>
      <c r="AK44" s="119">
        <v>10.7</v>
      </c>
      <c r="AL44" s="117">
        <v>8.0299999999999994</v>
      </c>
      <c r="AM44" s="119">
        <v>9.3000000000000007</v>
      </c>
      <c r="AN44" s="117">
        <v>20.713000000000001</v>
      </c>
      <c r="AO44" s="123" t="s">
        <v>1433</v>
      </c>
      <c r="AP44" s="123" t="s">
        <v>1433</v>
      </c>
      <c r="AQ44" s="118">
        <v>3.7570000000000001</v>
      </c>
      <c r="AR44" s="123" t="s">
        <v>1433</v>
      </c>
      <c r="AS44" s="118">
        <v>2.29894</v>
      </c>
      <c r="AT44" s="118">
        <v>7.1303700000000001</v>
      </c>
      <c r="AU44" s="118">
        <v>8.4049999999999994</v>
      </c>
      <c r="AV44" s="118">
        <v>2.6749999999999998</v>
      </c>
      <c r="AW44" s="119">
        <v>13.28</v>
      </c>
    </row>
    <row r="45" spans="1:49" x14ac:dyDescent="0.3">
      <c r="A45" s="124" t="s">
        <v>803</v>
      </c>
      <c r="B45" s="117">
        <v>1.1000000000000001</v>
      </c>
      <c r="C45" s="118">
        <v>17</v>
      </c>
      <c r="D45" s="118">
        <v>17.899999999999999</v>
      </c>
      <c r="E45" s="118">
        <v>2</v>
      </c>
      <c r="F45" s="118">
        <v>14.9</v>
      </c>
      <c r="G45" s="119">
        <v>19</v>
      </c>
      <c r="H45" s="117">
        <v>9.6999999999999993</v>
      </c>
      <c r="I45" s="119">
        <v>34</v>
      </c>
      <c r="J45" s="117">
        <v>13.52</v>
      </c>
      <c r="K45" s="118">
        <v>11.84</v>
      </c>
      <c r="L45" s="119">
        <v>12.821999999999999</v>
      </c>
      <c r="M45" s="120" t="s">
        <v>1433</v>
      </c>
      <c r="N45" s="121" t="s">
        <v>1433</v>
      </c>
      <c r="O45" s="122">
        <v>1.7969999999999999</v>
      </c>
      <c r="P45" s="117">
        <v>67.239999999999995</v>
      </c>
      <c r="Q45" s="118">
        <v>20</v>
      </c>
      <c r="R45" s="118">
        <v>112.38</v>
      </c>
      <c r="S45" s="119">
        <v>57.26</v>
      </c>
      <c r="T45" s="122">
        <v>21.443000000000001</v>
      </c>
      <c r="U45" s="122">
        <v>9.66</v>
      </c>
      <c r="V45" s="117">
        <v>7.47</v>
      </c>
      <c r="W45" s="118">
        <v>2.1</v>
      </c>
      <c r="X45" s="118">
        <v>0.39</v>
      </c>
      <c r="Y45" s="118">
        <v>0.16</v>
      </c>
      <c r="Z45" s="119">
        <v>0.45400000000000001</v>
      </c>
      <c r="AA45" s="117">
        <v>28.14</v>
      </c>
      <c r="AB45" s="119">
        <v>141.30000000000001</v>
      </c>
      <c r="AC45" s="117">
        <v>27.55</v>
      </c>
      <c r="AD45" s="118">
        <v>23.048999999999999</v>
      </c>
      <c r="AE45" s="118">
        <v>10.97</v>
      </c>
      <c r="AF45" s="119">
        <v>0.4</v>
      </c>
      <c r="AG45" s="117">
        <v>3.4854699999999998</v>
      </c>
      <c r="AH45" s="118">
        <v>10.1</v>
      </c>
      <c r="AI45" s="118">
        <v>10.28313</v>
      </c>
      <c r="AJ45" s="118">
        <v>7.7</v>
      </c>
      <c r="AK45" s="119">
        <v>10.7</v>
      </c>
      <c r="AL45" s="117">
        <v>8.0299999999999994</v>
      </c>
      <c r="AM45" s="119">
        <v>9.3000000000000007</v>
      </c>
      <c r="AN45" s="117">
        <v>20.713000000000001</v>
      </c>
      <c r="AO45" s="123" t="s">
        <v>1433</v>
      </c>
      <c r="AP45" s="123" t="s">
        <v>1433</v>
      </c>
      <c r="AQ45" s="118">
        <v>3.7570000000000001</v>
      </c>
      <c r="AR45" s="123" t="s">
        <v>1433</v>
      </c>
      <c r="AS45" s="118">
        <v>2.29894</v>
      </c>
      <c r="AT45" s="118">
        <v>7.1303700000000001</v>
      </c>
      <c r="AU45" s="118">
        <v>8.4049999999999994</v>
      </c>
      <c r="AV45" s="118">
        <v>2.6749999999999998</v>
      </c>
      <c r="AW45" s="119">
        <v>13.28</v>
      </c>
    </row>
    <row r="46" spans="1:49" x14ac:dyDescent="0.3">
      <c r="A46" s="124" t="s">
        <v>804</v>
      </c>
      <c r="B46" s="117">
        <v>1.1000000000000001</v>
      </c>
      <c r="C46" s="118">
        <v>17</v>
      </c>
      <c r="D46" s="118">
        <v>17.899999999999999</v>
      </c>
      <c r="E46" s="118">
        <v>2</v>
      </c>
      <c r="F46" s="118">
        <v>15</v>
      </c>
      <c r="G46" s="119">
        <v>19</v>
      </c>
      <c r="H46" s="117">
        <v>9.6999999999999993</v>
      </c>
      <c r="I46" s="119">
        <v>35</v>
      </c>
      <c r="J46" s="117">
        <v>13.45</v>
      </c>
      <c r="K46" s="118">
        <v>11.94</v>
      </c>
      <c r="L46" s="119">
        <v>12.701000000000001</v>
      </c>
      <c r="M46" s="120" t="s">
        <v>1433</v>
      </c>
      <c r="N46" s="121" t="s">
        <v>1433</v>
      </c>
      <c r="O46" s="122">
        <v>1.7969999999999999</v>
      </c>
      <c r="P46" s="117">
        <v>63.52</v>
      </c>
      <c r="Q46" s="118">
        <v>20</v>
      </c>
      <c r="R46" s="118">
        <v>117.33</v>
      </c>
      <c r="S46" s="119">
        <v>49.33</v>
      </c>
      <c r="T46" s="122">
        <v>20.905999999999999</v>
      </c>
      <c r="U46" s="122">
        <v>9.73</v>
      </c>
      <c r="V46" s="117">
        <v>7.47</v>
      </c>
      <c r="W46" s="118">
        <v>3.07</v>
      </c>
      <c r="X46" s="118">
        <v>0.42</v>
      </c>
      <c r="Y46" s="118">
        <v>0.16</v>
      </c>
      <c r="Z46" s="119">
        <v>0.51900000000000002</v>
      </c>
      <c r="AA46" s="117">
        <v>27.26</v>
      </c>
      <c r="AB46" s="119">
        <v>140.41999999999999</v>
      </c>
      <c r="AC46" s="117">
        <v>27.45</v>
      </c>
      <c r="AD46" s="118">
        <v>22.722000000000001</v>
      </c>
      <c r="AE46" s="118">
        <v>13.41</v>
      </c>
      <c r="AF46" s="119">
        <v>0.6</v>
      </c>
      <c r="AG46" s="117">
        <v>3.4854699999999998</v>
      </c>
      <c r="AH46" s="118">
        <v>12.5</v>
      </c>
      <c r="AI46" s="118">
        <v>10.362399999999999</v>
      </c>
      <c r="AJ46" s="118">
        <v>7.7</v>
      </c>
      <c r="AK46" s="119">
        <v>10.7</v>
      </c>
      <c r="AL46" s="117">
        <v>7.83</v>
      </c>
      <c r="AM46" s="119">
        <v>9.1</v>
      </c>
      <c r="AN46" s="117">
        <v>20.713000000000001</v>
      </c>
      <c r="AO46" s="123" t="s">
        <v>1433</v>
      </c>
      <c r="AP46" s="123" t="s">
        <v>1433</v>
      </c>
      <c r="AQ46" s="118">
        <v>3.8039999999999998</v>
      </c>
      <c r="AR46" s="123" t="s">
        <v>1433</v>
      </c>
      <c r="AS46" s="118">
        <v>2.29894</v>
      </c>
      <c r="AT46" s="118">
        <v>7.1303700000000001</v>
      </c>
      <c r="AU46" s="118">
        <v>8.4049999999999994</v>
      </c>
      <c r="AV46" s="118">
        <v>2.6749999999999998</v>
      </c>
      <c r="AW46" s="119">
        <v>13.173</v>
      </c>
    </row>
    <row r="47" spans="1:49" x14ac:dyDescent="0.3">
      <c r="A47" s="124" t="s">
        <v>805</v>
      </c>
      <c r="B47" s="117">
        <v>1.1000000000000001</v>
      </c>
      <c r="C47" s="118">
        <v>17</v>
      </c>
      <c r="D47" s="118">
        <v>17.899999999999999</v>
      </c>
      <c r="E47" s="118">
        <v>2</v>
      </c>
      <c r="F47" s="118">
        <v>15</v>
      </c>
      <c r="G47" s="119">
        <v>19</v>
      </c>
      <c r="H47" s="117">
        <v>9.6999999999999993</v>
      </c>
      <c r="I47" s="119">
        <v>35</v>
      </c>
      <c r="J47" s="117">
        <v>13.45</v>
      </c>
      <c r="K47" s="118">
        <v>11.94</v>
      </c>
      <c r="L47" s="119">
        <v>12.701000000000001</v>
      </c>
      <c r="M47" s="120" t="s">
        <v>1433</v>
      </c>
      <c r="N47" s="121" t="s">
        <v>1433</v>
      </c>
      <c r="O47" s="122">
        <v>1.7969999999999999</v>
      </c>
      <c r="P47" s="117">
        <v>63.52</v>
      </c>
      <c r="Q47" s="118">
        <v>20</v>
      </c>
      <c r="R47" s="118">
        <v>117.33</v>
      </c>
      <c r="S47" s="119">
        <v>49.33</v>
      </c>
      <c r="T47" s="122">
        <v>20.905999999999999</v>
      </c>
      <c r="U47" s="122">
        <v>9.73</v>
      </c>
      <c r="V47" s="117">
        <v>7.47</v>
      </c>
      <c r="W47" s="118">
        <v>3.07</v>
      </c>
      <c r="X47" s="118">
        <v>0.42</v>
      </c>
      <c r="Y47" s="118">
        <v>0.16</v>
      </c>
      <c r="Z47" s="119">
        <v>0.51900000000000002</v>
      </c>
      <c r="AA47" s="117">
        <v>27.26</v>
      </c>
      <c r="AB47" s="119">
        <v>140.41999999999999</v>
      </c>
      <c r="AC47" s="117">
        <v>27.45</v>
      </c>
      <c r="AD47" s="118">
        <v>22.722000000000001</v>
      </c>
      <c r="AE47" s="118">
        <v>13.41</v>
      </c>
      <c r="AF47" s="119">
        <v>0.6</v>
      </c>
      <c r="AG47" s="117">
        <v>3.4854699999999998</v>
      </c>
      <c r="AH47" s="118">
        <v>12.5</v>
      </c>
      <c r="AI47" s="118">
        <v>10.362399999999999</v>
      </c>
      <c r="AJ47" s="118">
        <v>7.7</v>
      </c>
      <c r="AK47" s="119">
        <v>10.7</v>
      </c>
      <c r="AL47" s="117">
        <v>7.83</v>
      </c>
      <c r="AM47" s="119">
        <v>9.1</v>
      </c>
      <c r="AN47" s="117">
        <v>20.713000000000001</v>
      </c>
      <c r="AO47" s="123" t="s">
        <v>1433</v>
      </c>
      <c r="AP47" s="123" t="s">
        <v>1433</v>
      </c>
      <c r="AQ47" s="118">
        <v>3.8039999999999998</v>
      </c>
      <c r="AR47" s="123" t="s">
        <v>1433</v>
      </c>
      <c r="AS47" s="118">
        <v>2.29894</v>
      </c>
      <c r="AT47" s="118">
        <v>7.1303700000000001</v>
      </c>
      <c r="AU47" s="118">
        <v>8.4049999999999994</v>
      </c>
      <c r="AV47" s="118">
        <v>2.6749999999999998</v>
      </c>
      <c r="AW47" s="119">
        <v>13.173</v>
      </c>
    </row>
    <row r="48" spans="1:49" x14ac:dyDescent="0.3">
      <c r="A48" s="124" t="s">
        <v>806</v>
      </c>
      <c r="B48" s="117">
        <v>1.1000000000000001</v>
      </c>
      <c r="C48" s="118">
        <v>17</v>
      </c>
      <c r="D48" s="118">
        <v>17.899999999999999</v>
      </c>
      <c r="E48" s="118">
        <v>2</v>
      </c>
      <c r="F48" s="118">
        <v>14.9</v>
      </c>
      <c r="G48" s="119">
        <v>19</v>
      </c>
      <c r="H48" s="117">
        <v>9.6999999999999993</v>
      </c>
      <c r="I48" s="119">
        <v>35</v>
      </c>
      <c r="J48" s="117">
        <v>15.58</v>
      </c>
      <c r="K48" s="118">
        <v>11.83</v>
      </c>
      <c r="L48" s="119">
        <v>20.417000000000002</v>
      </c>
      <c r="M48" s="117">
        <v>1.07</v>
      </c>
      <c r="N48" s="119">
        <v>40.81</v>
      </c>
      <c r="O48" s="122">
        <v>1.7969999999999999</v>
      </c>
      <c r="P48" s="117">
        <v>56.47</v>
      </c>
      <c r="Q48" s="118">
        <v>20</v>
      </c>
      <c r="R48" s="118">
        <v>118.33</v>
      </c>
      <c r="S48" s="119">
        <v>49.57</v>
      </c>
      <c r="T48" s="122">
        <v>24.111000000000001</v>
      </c>
      <c r="U48" s="122">
        <v>9.77</v>
      </c>
      <c r="V48" s="117">
        <v>7.47</v>
      </c>
      <c r="W48" s="118">
        <v>2.7</v>
      </c>
      <c r="X48" s="118">
        <v>0.4</v>
      </c>
      <c r="Y48" s="118">
        <v>0.16</v>
      </c>
      <c r="Z48" s="119">
        <v>0.33100000000000002</v>
      </c>
      <c r="AA48" s="117">
        <v>19.649999999999999</v>
      </c>
      <c r="AB48" s="119">
        <v>132.81</v>
      </c>
      <c r="AC48" s="117">
        <v>26.76</v>
      </c>
      <c r="AD48" s="118">
        <v>22.646999999999998</v>
      </c>
      <c r="AE48" s="118">
        <v>8.07</v>
      </c>
      <c r="AF48" s="119">
        <v>0.3</v>
      </c>
      <c r="AG48" s="117">
        <v>3.4854699999999998</v>
      </c>
      <c r="AH48" s="118">
        <v>18</v>
      </c>
      <c r="AI48" s="118">
        <v>10.22373</v>
      </c>
      <c r="AJ48" s="118">
        <v>7.7</v>
      </c>
      <c r="AK48" s="119">
        <v>10.6</v>
      </c>
      <c r="AL48" s="117">
        <v>7.93</v>
      </c>
      <c r="AM48" s="119">
        <v>9.1999999999999993</v>
      </c>
      <c r="AN48" s="117">
        <v>20.713000000000001</v>
      </c>
      <c r="AO48" s="123" t="s">
        <v>1433</v>
      </c>
      <c r="AP48" s="123" t="s">
        <v>1433</v>
      </c>
      <c r="AQ48" s="118">
        <v>3.8519999999999999</v>
      </c>
      <c r="AR48" s="123" t="s">
        <v>1433</v>
      </c>
      <c r="AS48" s="118">
        <v>2.29894</v>
      </c>
      <c r="AT48" s="118">
        <v>7.1303700000000001</v>
      </c>
      <c r="AU48" s="118">
        <v>8.4049999999999994</v>
      </c>
      <c r="AV48" s="118">
        <v>2.6749999999999998</v>
      </c>
      <c r="AW48" s="119">
        <v>13.326000000000001</v>
      </c>
    </row>
    <row r="49" spans="1:49" x14ac:dyDescent="0.3">
      <c r="A49" s="124" t="s">
        <v>807</v>
      </c>
      <c r="B49" s="117">
        <v>1.1000000000000001</v>
      </c>
      <c r="C49" s="118">
        <v>17</v>
      </c>
      <c r="D49" s="118">
        <v>17.899999999999999</v>
      </c>
      <c r="E49" s="118">
        <v>2</v>
      </c>
      <c r="F49" s="118">
        <v>14.9</v>
      </c>
      <c r="G49" s="119">
        <v>19</v>
      </c>
      <c r="H49" s="117">
        <v>9.6999999999999993</v>
      </c>
      <c r="I49" s="119">
        <v>35</v>
      </c>
      <c r="J49" s="117">
        <v>15.58</v>
      </c>
      <c r="K49" s="118">
        <v>11.83</v>
      </c>
      <c r="L49" s="119">
        <v>20.417000000000002</v>
      </c>
      <c r="M49" s="117">
        <v>1.07</v>
      </c>
      <c r="N49" s="119">
        <v>40.81</v>
      </c>
      <c r="O49" s="122">
        <v>1.7969999999999999</v>
      </c>
      <c r="P49" s="117">
        <v>56.47</v>
      </c>
      <c r="Q49" s="118">
        <v>20</v>
      </c>
      <c r="R49" s="118">
        <v>118.33</v>
      </c>
      <c r="S49" s="119">
        <v>49.57</v>
      </c>
      <c r="T49" s="122">
        <v>24.111000000000001</v>
      </c>
      <c r="U49" s="122">
        <v>9.77</v>
      </c>
      <c r="V49" s="117">
        <v>7.47</v>
      </c>
      <c r="W49" s="118">
        <v>2.7</v>
      </c>
      <c r="X49" s="118">
        <v>0.4</v>
      </c>
      <c r="Y49" s="118">
        <v>0.16</v>
      </c>
      <c r="Z49" s="119">
        <v>0.33100000000000002</v>
      </c>
      <c r="AA49" s="117">
        <v>19.649999999999999</v>
      </c>
      <c r="AB49" s="119">
        <v>132.81</v>
      </c>
      <c r="AC49" s="117">
        <v>26.76</v>
      </c>
      <c r="AD49" s="118">
        <v>22.646999999999998</v>
      </c>
      <c r="AE49" s="118">
        <v>8.07</v>
      </c>
      <c r="AF49" s="119">
        <v>0.3</v>
      </c>
      <c r="AG49" s="117">
        <v>3.4854699999999998</v>
      </c>
      <c r="AH49" s="118">
        <v>18</v>
      </c>
      <c r="AI49" s="118">
        <v>10.22373</v>
      </c>
      <c r="AJ49" s="118">
        <v>7.7</v>
      </c>
      <c r="AK49" s="119">
        <v>10.6</v>
      </c>
      <c r="AL49" s="117">
        <v>7.93</v>
      </c>
      <c r="AM49" s="119">
        <v>9.1999999999999993</v>
      </c>
      <c r="AN49" s="117">
        <v>20.713000000000001</v>
      </c>
      <c r="AO49" s="123" t="s">
        <v>1433</v>
      </c>
      <c r="AP49" s="123" t="s">
        <v>1433</v>
      </c>
      <c r="AQ49" s="118">
        <v>3.8519999999999999</v>
      </c>
      <c r="AR49" s="123" t="s">
        <v>1433</v>
      </c>
      <c r="AS49" s="118">
        <v>2.29894</v>
      </c>
      <c r="AT49" s="118">
        <v>7.1303700000000001</v>
      </c>
      <c r="AU49" s="118">
        <v>8.4049999999999994</v>
      </c>
      <c r="AV49" s="118">
        <v>2.6749999999999998</v>
      </c>
      <c r="AW49" s="119">
        <v>13.326000000000001</v>
      </c>
    </row>
    <row r="50" spans="1:49" x14ac:dyDescent="0.3">
      <c r="A50" s="124" t="s">
        <v>808</v>
      </c>
      <c r="B50" s="117">
        <v>1.1000000000000001</v>
      </c>
      <c r="C50" s="118">
        <v>17</v>
      </c>
      <c r="D50" s="118">
        <v>17.899999999999999</v>
      </c>
      <c r="E50" s="118">
        <v>2</v>
      </c>
      <c r="F50" s="118">
        <v>18.7</v>
      </c>
      <c r="G50" s="119">
        <v>19</v>
      </c>
      <c r="H50" s="117">
        <v>9.6999999999999993</v>
      </c>
      <c r="I50" s="119">
        <v>35</v>
      </c>
      <c r="J50" s="117">
        <v>15.52</v>
      </c>
      <c r="K50" s="118">
        <v>11.99</v>
      </c>
      <c r="L50" s="119">
        <v>23.469000000000001</v>
      </c>
      <c r="M50" s="120" t="s">
        <v>1433</v>
      </c>
      <c r="N50" s="121" t="s">
        <v>1433</v>
      </c>
      <c r="O50" s="122">
        <v>1.7969999999999999</v>
      </c>
      <c r="P50" s="117">
        <v>59.23</v>
      </c>
      <c r="Q50" s="118">
        <v>20</v>
      </c>
      <c r="R50" s="118">
        <v>119.33</v>
      </c>
      <c r="S50" s="119">
        <v>50.57</v>
      </c>
      <c r="T50" s="122">
        <v>28.024000000000001</v>
      </c>
      <c r="U50" s="122">
        <v>9.74</v>
      </c>
      <c r="V50" s="117">
        <v>7.47</v>
      </c>
      <c r="W50" s="118">
        <v>3.01</v>
      </c>
      <c r="X50" s="118">
        <v>0.39</v>
      </c>
      <c r="Y50" s="118">
        <v>0.16</v>
      </c>
      <c r="Z50" s="119">
        <v>0.41599999999999998</v>
      </c>
      <c r="AA50" s="117">
        <v>25.55</v>
      </c>
      <c r="AB50" s="119">
        <v>138.71</v>
      </c>
      <c r="AC50" s="117">
        <v>26.512</v>
      </c>
      <c r="AD50" s="118">
        <v>23.404</v>
      </c>
      <c r="AE50" s="118">
        <v>5.71</v>
      </c>
      <c r="AF50" s="119">
        <v>0</v>
      </c>
      <c r="AG50" s="117">
        <v>3.4854699999999998</v>
      </c>
      <c r="AH50" s="118">
        <v>19.600000000000001</v>
      </c>
      <c r="AI50" s="118">
        <v>10.40619</v>
      </c>
      <c r="AJ50" s="118">
        <v>7.7</v>
      </c>
      <c r="AK50" s="119">
        <v>10.6</v>
      </c>
      <c r="AL50" s="117">
        <v>7.71</v>
      </c>
      <c r="AM50" s="119">
        <v>8.98</v>
      </c>
      <c r="AN50" s="117">
        <v>20.713000000000001</v>
      </c>
      <c r="AO50" s="123" t="s">
        <v>1433</v>
      </c>
      <c r="AP50" s="123" t="s">
        <v>1433</v>
      </c>
      <c r="AQ50" s="118">
        <v>3.8279999999999998</v>
      </c>
      <c r="AR50" s="123" t="s">
        <v>1433</v>
      </c>
      <c r="AS50" s="118">
        <v>2.2835800000000002</v>
      </c>
      <c r="AT50" s="118">
        <v>7.1303700000000001</v>
      </c>
      <c r="AU50" s="118">
        <v>8.4049999999999994</v>
      </c>
      <c r="AV50" s="118">
        <v>2.601</v>
      </c>
      <c r="AW50" s="119">
        <v>13.368</v>
      </c>
    </row>
    <row r="51" spans="1:49" x14ac:dyDescent="0.3">
      <c r="A51" s="124" t="s">
        <v>809</v>
      </c>
      <c r="B51" s="117">
        <v>1.1000000000000001</v>
      </c>
      <c r="C51" s="118">
        <v>17</v>
      </c>
      <c r="D51" s="118">
        <v>17.899999999999999</v>
      </c>
      <c r="E51" s="118">
        <v>2</v>
      </c>
      <c r="F51" s="118">
        <v>18.7</v>
      </c>
      <c r="G51" s="119">
        <v>19</v>
      </c>
      <c r="H51" s="117">
        <v>9.6999999999999993</v>
      </c>
      <c r="I51" s="119">
        <v>35</v>
      </c>
      <c r="J51" s="117">
        <v>15.52</v>
      </c>
      <c r="K51" s="118">
        <v>11.99</v>
      </c>
      <c r="L51" s="119">
        <v>23.469000000000001</v>
      </c>
      <c r="M51" s="120" t="s">
        <v>1433</v>
      </c>
      <c r="N51" s="121" t="s">
        <v>1433</v>
      </c>
      <c r="O51" s="122">
        <v>1.7969999999999999</v>
      </c>
      <c r="P51" s="117">
        <v>59.23</v>
      </c>
      <c r="Q51" s="118">
        <v>20</v>
      </c>
      <c r="R51" s="118">
        <v>119.33</v>
      </c>
      <c r="S51" s="119">
        <v>50.57</v>
      </c>
      <c r="T51" s="122">
        <v>28.024000000000001</v>
      </c>
      <c r="U51" s="122">
        <v>9.74</v>
      </c>
      <c r="V51" s="117">
        <v>7.47</v>
      </c>
      <c r="W51" s="118">
        <v>3.01</v>
      </c>
      <c r="X51" s="118">
        <v>0.39</v>
      </c>
      <c r="Y51" s="118">
        <v>0.16</v>
      </c>
      <c r="Z51" s="119">
        <v>0.41599999999999998</v>
      </c>
      <c r="AA51" s="117">
        <v>25.55</v>
      </c>
      <c r="AB51" s="119">
        <v>138.71</v>
      </c>
      <c r="AC51" s="117">
        <v>26.512</v>
      </c>
      <c r="AD51" s="118">
        <v>23.404</v>
      </c>
      <c r="AE51" s="118">
        <v>5.71</v>
      </c>
      <c r="AF51" s="119">
        <v>0</v>
      </c>
      <c r="AG51" s="117">
        <v>3.4854699999999998</v>
      </c>
      <c r="AH51" s="118">
        <v>19.600000000000001</v>
      </c>
      <c r="AI51" s="118">
        <v>10.40619</v>
      </c>
      <c r="AJ51" s="118">
        <v>7.7</v>
      </c>
      <c r="AK51" s="119">
        <v>10.6</v>
      </c>
      <c r="AL51" s="117">
        <v>7.71</v>
      </c>
      <c r="AM51" s="119">
        <v>8.98</v>
      </c>
      <c r="AN51" s="117">
        <v>20.713000000000001</v>
      </c>
      <c r="AO51" s="123" t="s">
        <v>1433</v>
      </c>
      <c r="AP51" s="123" t="s">
        <v>1433</v>
      </c>
      <c r="AQ51" s="118">
        <v>3.8279999999999998</v>
      </c>
      <c r="AR51" s="123" t="s">
        <v>1433</v>
      </c>
      <c r="AS51" s="118">
        <v>2.2835800000000002</v>
      </c>
      <c r="AT51" s="118">
        <v>7.1303700000000001</v>
      </c>
      <c r="AU51" s="118">
        <v>8.4049999999999994</v>
      </c>
      <c r="AV51" s="118">
        <v>2.601</v>
      </c>
      <c r="AW51" s="119">
        <v>13.368</v>
      </c>
    </row>
    <row r="52" spans="1:49" x14ac:dyDescent="0.3">
      <c r="A52" s="124" t="s">
        <v>810</v>
      </c>
      <c r="B52" s="117">
        <v>1.1000000000000001</v>
      </c>
      <c r="C52" s="118">
        <v>17</v>
      </c>
      <c r="D52" s="118">
        <v>17.899999999999999</v>
      </c>
      <c r="E52" s="118">
        <v>2</v>
      </c>
      <c r="F52" s="118">
        <v>20</v>
      </c>
      <c r="G52" s="119">
        <v>19</v>
      </c>
      <c r="H52" s="117">
        <v>9.6999999999999993</v>
      </c>
      <c r="I52" s="119">
        <v>34</v>
      </c>
      <c r="J52" s="117">
        <v>15.5</v>
      </c>
      <c r="K52" s="118">
        <v>12.08</v>
      </c>
      <c r="L52" s="119">
        <v>23.568999999999999</v>
      </c>
      <c r="M52" s="120" t="s">
        <v>1433</v>
      </c>
      <c r="N52" s="121" t="s">
        <v>1433</v>
      </c>
      <c r="O52" s="122">
        <v>1.7969999999999999</v>
      </c>
      <c r="P52" s="117">
        <v>64.260000000000005</v>
      </c>
      <c r="Q52" s="118">
        <v>20</v>
      </c>
      <c r="R52" s="118">
        <v>117.33</v>
      </c>
      <c r="S52" s="119">
        <v>49.33</v>
      </c>
      <c r="T52" s="122">
        <v>30.678000000000001</v>
      </c>
      <c r="U52" s="122">
        <v>9.75</v>
      </c>
      <c r="V52" s="117">
        <v>7.47</v>
      </c>
      <c r="W52" s="118">
        <v>2</v>
      </c>
      <c r="X52" s="118">
        <v>0.36</v>
      </c>
      <c r="Y52" s="118">
        <v>0.16</v>
      </c>
      <c r="Z52" s="119">
        <v>0.29599999999999999</v>
      </c>
      <c r="AA52" s="117">
        <v>21.35</v>
      </c>
      <c r="AB52" s="119">
        <v>134.51</v>
      </c>
      <c r="AC52" s="117">
        <v>27.154</v>
      </c>
      <c r="AD52" s="118">
        <v>22.631</v>
      </c>
      <c r="AE52" s="118">
        <v>6.22</v>
      </c>
      <c r="AF52" s="119">
        <v>0</v>
      </c>
      <c r="AG52" s="117">
        <v>3.4854699999999998</v>
      </c>
      <c r="AH52" s="118">
        <v>19.600000000000001</v>
      </c>
      <c r="AI52" s="118">
        <v>10.219530000000001</v>
      </c>
      <c r="AJ52" s="118">
        <v>7.7</v>
      </c>
      <c r="AK52" s="119">
        <v>10.6</v>
      </c>
      <c r="AL52" s="117">
        <v>7.85</v>
      </c>
      <c r="AM52" s="119">
        <v>9.1199999999999992</v>
      </c>
      <c r="AN52" s="117">
        <v>20.713000000000001</v>
      </c>
      <c r="AO52" s="123" t="s">
        <v>1433</v>
      </c>
      <c r="AP52" s="123" t="s">
        <v>1433</v>
      </c>
      <c r="AQ52" s="118">
        <v>3.85</v>
      </c>
      <c r="AR52" s="123" t="s">
        <v>1433</v>
      </c>
      <c r="AS52" s="118">
        <v>2.2528800000000002</v>
      </c>
      <c r="AT52" s="118">
        <v>7.1303700000000001</v>
      </c>
      <c r="AU52" s="118">
        <v>8.4049999999999994</v>
      </c>
      <c r="AV52" s="118">
        <v>2.4529999999999998</v>
      </c>
      <c r="AW52" s="119">
        <v>13.215</v>
      </c>
    </row>
    <row r="53" spans="1:49" x14ac:dyDescent="0.3">
      <c r="A53" s="124" t="s">
        <v>811</v>
      </c>
      <c r="B53" s="117">
        <v>1.1000000000000001</v>
      </c>
      <c r="C53" s="118">
        <v>17</v>
      </c>
      <c r="D53" s="118">
        <v>17.899999999999999</v>
      </c>
      <c r="E53" s="118">
        <v>2</v>
      </c>
      <c r="F53" s="118">
        <v>20</v>
      </c>
      <c r="G53" s="119">
        <v>19</v>
      </c>
      <c r="H53" s="117">
        <v>9.6999999999999993</v>
      </c>
      <c r="I53" s="119">
        <v>34</v>
      </c>
      <c r="J53" s="117">
        <v>15.5</v>
      </c>
      <c r="K53" s="118">
        <v>12.08</v>
      </c>
      <c r="L53" s="119">
        <v>23.568999999999999</v>
      </c>
      <c r="M53" s="120" t="s">
        <v>1433</v>
      </c>
      <c r="N53" s="121" t="s">
        <v>1433</v>
      </c>
      <c r="O53" s="122">
        <v>1.7969999999999999</v>
      </c>
      <c r="P53" s="117">
        <v>64.260000000000005</v>
      </c>
      <c r="Q53" s="118">
        <v>20</v>
      </c>
      <c r="R53" s="118">
        <v>117.33</v>
      </c>
      <c r="S53" s="119">
        <v>49.33</v>
      </c>
      <c r="T53" s="122">
        <v>30.678000000000001</v>
      </c>
      <c r="U53" s="122">
        <v>9.75</v>
      </c>
      <c r="V53" s="117">
        <v>7.47</v>
      </c>
      <c r="W53" s="118">
        <v>2</v>
      </c>
      <c r="X53" s="118">
        <v>0.36</v>
      </c>
      <c r="Y53" s="118">
        <v>0.16</v>
      </c>
      <c r="Z53" s="119">
        <v>0.29599999999999999</v>
      </c>
      <c r="AA53" s="117">
        <v>21.35</v>
      </c>
      <c r="AB53" s="119">
        <v>134.51</v>
      </c>
      <c r="AC53" s="117">
        <v>27.154</v>
      </c>
      <c r="AD53" s="118">
        <v>22.631</v>
      </c>
      <c r="AE53" s="118">
        <v>6.22</v>
      </c>
      <c r="AF53" s="119">
        <v>0</v>
      </c>
      <c r="AG53" s="117">
        <v>3.4854699999999998</v>
      </c>
      <c r="AH53" s="118">
        <v>19.600000000000001</v>
      </c>
      <c r="AI53" s="118">
        <v>10.219530000000001</v>
      </c>
      <c r="AJ53" s="118">
        <v>7.7</v>
      </c>
      <c r="AK53" s="119">
        <v>10.6</v>
      </c>
      <c r="AL53" s="117">
        <v>7.85</v>
      </c>
      <c r="AM53" s="119">
        <v>9.1199999999999992</v>
      </c>
      <c r="AN53" s="117">
        <v>20.713000000000001</v>
      </c>
      <c r="AO53" s="123" t="s">
        <v>1433</v>
      </c>
      <c r="AP53" s="123" t="s">
        <v>1433</v>
      </c>
      <c r="AQ53" s="118">
        <v>3.85</v>
      </c>
      <c r="AR53" s="123" t="s">
        <v>1433</v>
      </c>
      <c r="AS53" s="118">
        <v>2.2528800000000002</v>
      </c>
      <c r="AT53" s="118">
        <v>7.1303700000000001</v>
      </c>
      <c r="AU53" s="118">
        <v>8.4049999999999994</v>
      </c>
      <c r="AV53" s="118">
        <v>2.4529999999999998</v>
      </c>
      <c r="AW53" s="119">
        <v>13.215</v>
      </c>
    </row>
    <row r="54" spans="1:49" x14ac:dyDescent="0.3">
      <c r="A54" s="124" t="s">
        <v>812</v>
      </c>
      <c r="B54" s="117">
        <v>1.1000000000000001</v>
      </c>
      <c r="C54" s="118">
        <v>17</v>
      </c>
      <c r="D54" s="118">
        <v>17.899999999999999</v>
      </c>
      <c r="E54" s="118">
        <v>2</v>
      </c>
      <c r="F54" s="118">
        <v>20.100000000000001</v>
      </c>
      <c r="G54" s="119">
        <v>19</v>
      </c>
      <c r="H54" s="117">
        <v>9.6999999999999993</v>
      </c>
      <c r="I54" s="119">
        <v>34</v>
      </c>
      <c r="J54" s="117">
        <v>15.53</v>
      </c>
      <c r="K54" s="118">
        <v>11.96</v>
      </c>
      <c r="L54" s="119">
        <v>23.751000000000001</v>
      </c>
      <c r="M54" s="120" t="s">
        <v>1433</v>
      </c>
      <c r="N54" s="121" t="s">
        <v>1433</v>
      </c>
      <c r="O54" s="122">
        <v>1.7969999999999999</v>
      </c>
      <c r="P54" s="117">
        <v>60.64</v>
      </c>
      <c r="Q54" s="118">
        <v>20.25</v>
      </c>
      <c r="R54" s="118">
        <v>116.33</v>
      </c>
      <c r="S54" s="119">
        <v>50.59</v>
      </c>
      <c r="T54" s="122">
        <v>30.986999999999998</v>
      </c>
      <c r="U54" s="122">
        <v>9.7100000000000009</v>
      </c>
      <c r="V54" s="117">
        <v>7.47</v>
      </c>
      <c r="W54" s="118">
        <v>3.3</v>
      </c>
      <c r="X54" s="118">
        <v>0.33</v>
      </c>
      <c r="Y54" s="118">
        <v>0.16</v>
      </c>
      <c r="Z54" s="119">
        <v>0.48699999999999999</v>
      </c>
      <c r="AA54" s="117">
        <v>14.33</v>
      </c>
      <c r="AB54" s="119">
        <v>122.16</v>
      </c>
      <c r="AC54" s="117">
        <v>26.032</v>
      </c>
      <c r="AD54" s="118">
        <v>22.861999999999998</v>
      </c>
      <c r="AE54" s="118">
        <v>5.67</v>
      </c>
      <c r="AF54" s="119">
        <v>0.6</v>
      </c>
      <c r="AG54" s="117">
        <v>3.4854699999999998</v>
      </c>
      <c r="AH54" s="118">
        <v>19.600000000000001</v>
      </c>
      <c r="AI54" s="118">
        <v>10.07597</v>
      </c>
      <c r="AJ54" s="118">
        <v>7.7</v>
      </c>
      <c r="AK54" s="119">
        <v>10.6</v>
      </c>
      <c r="AL54" s="117">
        <v>7.79</v>
      </c>
      <c r="AM54" s="119">
        <v>9.06</v>
      </c>
      <c r="AN54" s="117">
        <v>20.713000000000001</v>
      </c>
      <c r="AO54" s="123" t="s">
        <v>1433</v>
      </c>
      <c r="AP54" s="123" t="s">
        <v>1433</v>
      </c>
      <c r="AQ54" s="118">
        <v>3.8809999999999998</v>
      </c>
      <c r="AR54" s="123" t="s">
        <v>1433</v>
      </c>
      <c r="AS54" s="118">
        <v>2.27549</v>
      </c>
      <c r="AT54" s="118">
        <v>7.1303700000000001</v>
      </c>
      <c r="AU54" s="118">
        <v>8.4049999999999994</v>
      </c>
      <c r="AV54" s="118">
        <v>2.5619999999999998</v>
      </c>
      <c r="AW54" s="119">
        <v>13.173</v>
      </c>
    </row>
    <row r="55" spans="1:49" x14ac:dyDescent="0.3">
      <c r="A55" s="124" t="s">
        <v>813</v>
      </c>
      <c r="B55" s="117">
        <v>1.1000000000000001</v>
      </c>
      <c r="C55" s="118">
        <v>17</v>
      </c>
      <c r="D55" s="118">
        <v>17.899999999999999</v>
      </c>
      <c r="E55" s="118">
        <v>2</v>
      </c>
      <c r="F55" s="118">
        <v>20.100000000000001</v>
      </c>
      <c r="G55" s="119">
        <v>19</v>
      </c>
      <c r="H55" s="117">
        <v>9.6999999999999993</v>
      </c>
      <c r="I55" s="119">
        <v>34</v>
      </c>
      <c r="J55" s="117">
        <v>15.53</v>
      </c>
      <c r="K55" s="118">
        <v>11.96</v>
      </c>
      <c r="L55" s="119">
        <v>23.751000000000001</v>
      </c>
      <c r="M55" s="120" t="s">
        <v>1433</v>
      </c>
      <c r="N55" s="121" t="s">
        <v>1433</v>
      </c>
      <c r="O55" s="122">
        <v>1.7969999999999999</v>
      </c>
      <c r="P55" s="117">
        <v>60.64</v>
      </c>
      <c r="Q55" s="118">
        <v>20.25</v>
      </c>
      <c r="R55" s="118">
        <v>116.33</v>
      </c>
      <c r="S55" s="119">
        <v>50.59</v>
      </c>
      <c r="T55" s="122">
        <v>30.986999999999998</v>
      </c>
      <c r="U55" s="122">
        <v>9.7100000000000009</v>
      </c>
      <c r="V55" s="117">
        <v>7.47</v>
      </c>
      <c r="W55" s="118">
        <v>3.3</v>
      </c>
      <c r="X55" s="118">
        <v>0.33</v>
      </c>
      <c r="Y55" s="118">
        <v>0.16</v>
      </c>
      <c r="Z55" s="119">
        <v>0.48699999999999999</v>
      </c>
      <c r="AA55" s="117">
        <v>14.33</v>
      </c>
      <c r="AB55" s="119">
        <v>122.16</v>
      </c>
      <c r="AC55" s="117">
        <v>26.032</v>
      </c>
      <c r="AD55" s="118">
        <v>22.861999999999998</v>
      </c>
      <c r="AE55" s="118">
        <v>5.67</v>
      </c>
      <c r="AF55" s="119">
        <v>0.6</v>
      </c>
      <c r="AG55" s="117">
        <v>3.4854699999999998</v>
      </c>
      <c r="AH55" s="118">
        <v>19.600000000000001</v>
      </c>
      <c r="AI55" s="118">
        <v>10.07597</v>
      </c>
      <c r="AJ55" s="118">
        <v>7.7</v>
      </c>
      <c r="AK55" s="119">
        <v>10.6</v>
      </c>
      <c r="AL55" s="117">
        <v>7.79</v>
      </c>
      <c r="AM55" s="119">
        <v>9.06</v>
      </c>
      <c r="AN55" s="117">
        <v>20.713000000000001</v>
      </c>
      <c r="AO55" s="123" t="s">
        <v>1433</v>
      </c>
      <c r="AP55" s="123" t="s">
        <v>1433</v>
      </c>
      <c r="AQ55" s="118">
        <v>3.8809999999999998</v>
      </c>
      <c r="AR55" s="123" t="s">
        <v>1433</v>
      </c>
      <c r="AS55" s="118">
        <v>2.27549</v>
      </c>
      <c r="AT55" s="118">
        <v>7.1303700000000001</v>
      </c>
      <c r="AU55" s="118">
        <v>8.4049999999999994</v>
      </c>
      <c r="AV55" s="118">
        <v>2.5619999999999998</v>
      </c>
      <c r="AW55" s="119">
        <v>13.173</v>
      </c>
    </row>
    <row r="56" spans="1:49" x14ac:dyDescent="0.3">
      <c r="A56" s="124" t="s">
        <v>814</v>
      </c>
      <c r="B56" s="117">
        <v>0</v>
      </c>
      <c r="C56" s="118">
        <v>17</v>
      </c>
      <c r="D56" s="118">
        <v>17.899999999999999</v>
      </c>
      <c r="E56" s="118">
        <v>2</v>
      </c>
      <c r="F56" s="118">
        <v>19.8</v>
      </c>
      <c r="G56" s="119">
        <v>19</v>
      </c>
      <c r="H56" s="117">
        <v>9.6999999999999993</v>
      </c>
      <c r="I56" s="119">
        <v>34</v>
      </c>
      <c r="J56" s="117">
        <v>15.49</v>
      </c>
      <c r="K56" s="118">
        <v>11.99</v>
      </c>
      <c r="L56" s="119">
        <v>23.423999999999999</v>
      </c>
      <c r="M56" s="120" t="s">
        <v>1433</v>
      </c>
      <c r="N56" s="121" t="s">
        <v>1433</v>
      </c>
      <c r="O56" s="122">
        <v>1.7969999999999999</v>
      </c>
      <c r="P56" s="117">
        <v>64.989999999999995</v>
      </c>
      <c r="Q56" s="118">
        <v>20.25</v>
      </c>
      <c r="R56" s="118">
        <v>115.34</v>
      </c>
      <c r="S56" s="119">
        <v>56.11</v>
      </c>
      <c r="T56" s="122">
        <v>31</v>
      </c>
      <c r="U56" s="122">
        <v>9.3699999999999992</v>
      </c>
      <c r="V56" s="117">
        <v>7.47</v>
      </c>
      <c r="W56" s="118">
        <v>1.71</v>
      </c>
      <c r="X56" s="118">
        <v>0.3</v>
      </c>
      <c r="Y56" s="118">
        <v>0.16</v>
      </c>
      <c r="Z56" s="119">
        <v>0.46300000000000002</v>
      </c>
      <c r="AA56" s="117">
        <v>24.07</v>
      </c>
      <c r="AB56" s="119">
        <v>131.90199999999999</v>
      </c>
      <c r="AC56" s="117">
        <v>26.47</v>
      </c>
      <c r="AD56" s="118">
        <v>23.251000000000001</v>
      </c>
      <c r="AE56" s="118">
        <v>11.72</v>
      </c>
      <c r="AF56" s="119">
        <v>0.6</v>
      </c>
      <c r="AG56" s="117">
        <v>3.4854699999999998</v>
      </c>
      <c r="AH56" s="118">
        <v>19.7</v>
      </c>
      <c r="AI56" s="118">
        <v>10.16314</v>
      </c>
      <c r="AJ56" s="118">
        <v>7.7</v>
      </c>
      <c r="AK56" s="119">
        <v>10.6</v>
      </c>
      <c r="AL56" s="117">
        <v>7.79</v>
      </c>
      <c r="AM56" s="119">
        <v>9.06</v>
      </c>
      <c r="AN56" s="117">
        <v>20.713000000000001</v>
      </c>
      <c r="AO56" s="123" t="s">
        <v>1433</v>
      </c>
      <c r="AP56" s="123" t="s">
        <v>1433</v>
      </c>
      <c r="AQ56" s="118">
        <v>3.911</v>
      </c>
      <c r="AR56" s="123" t="s">
        <v>1433</v>
      </c>
      <c r="AS56" s="118">
        <v>2.2900200000000002</v>
      </c>
      <c r="AT56" s="118">
        <v>7.1303700000000001</v>
      </c>
      <c r="AU56" s="118">
        <v>8.4049999999999994</v>
      </c>
      <c r="AV56" s="118">
        <v>2.6320000000000001</v>
      </c>
      <c r="AW56" s="119">
        <v>13.326000000000001</v>
      </c>
    </row>
    <row r="57" spans="1:49" x14ac:dyDescent="0.3">
      <c r="A57" s="124" t="s">
        <v>815</v>
      </c>
      <c r="B57" s="117">
        <v>0</v>
      </c>
      <c r="C57" s="118">
        <v>17</v>
      </c>
      <c r="D57" s="118">
        <v>17.899999999999999</v>
      </c>
      <c r="E57" s="118">
        <v>2</v>
      </c>
      <c r="F57" s="118">
        <v>19.8</v>
      </c>
      <c r="G57" s="119">
        <v>19</v>
      </c>
      <c r="H57" s="117">
        <v>9.6999999999999993</v>
      </c>
      <c r="I57" s="119">
        <v>34</v>
      </c>
      <c r="J57" s="117">
        <v>15.49</v>
      </c>
      <c r="K57" s="118">
        <v>11.99</v>
      </c>
      <c r="L57" s="119">
        <v>23.423999999999999</v>
      </c>
      <c r="M57" s="120" t="s">
        <v>1433</v>
      </c>
      <c r="N57" s="121" t="s">
        <v>1433</v>
      </c>
      <c r="O57" s="122">
        <v>1.7969999999999999</v>
      </c>
      <c r="P57" s="117">
        <v>64.989999999999995</v>
      </c>
      <c r="Q57" s="118">
        <v>20.25</v>
      </c>
      <c r="R57" s="118">
        <v>115.34</v>
      </c>
      <c r="S57" s="119">
        <v>56.11</v>
      </c>
      <c r="T57" s="122">
        <v>31</v>
      </c>
      <c r="U57" s="122">
        <v>9.3699999999999992</v>
      </c>
      <c r="V57" s="117">
        <v>7.47</v>
      </c>
      <c r="W57" s="118">
        <v>1.71</v>
      </c>
      <c r="X57" s="118">
        <v>0.3</v>
      </c>
      <c r="Y57" s="118">
        <v>0.16</v>
      </c>
      <c r="Z57" s="119">
        <v>0.46300000000000002</v>
      </c>
      <c r="AA57" s="117">
        <v>24.07</v>
      </c>
      <c r="AB57" s="119">
        <v>131.90199999999999</v>
      </c>
      <c r="AC57" s="117">
        <v>26.47</v>
      </c>
      <c r="AD57" s="118">
        <v>23.251000000000001</v>
      </c>
      <c r="AE57" s="118">
        <v>11.72</v>
      </c>
      <c r="AF57" s="119">
        <v>0.6</v>
      </c>
      <c r="AG57" s="117">
        <v>3.4854699999999998</v>
      </c>
      <c r="AH57" s="118">
        <v>19.7</v>
      </c>
      <c r="AI57" s="118">
        <v>10.16314</v>
      </c>
      <c r="AJ57" s="118">
        <v>7.7</v>
      </c>
      <c r="AK57" s="119">
        <v>10.6</v>
      </c>
      <c r="AL57" s="117">
        <v>7.79</v>
      </c>
      <c r="AM57" s="119">
        <v>9.06</v>
      </c>
      <c r="AN57" s="117">
        <v>20.713000000000001</v>
      </c>
      <c r="AO57" s="123" t="s">
        <v>1433</v>
      </c>
      <c r="AP57" s="123" t="s">
        <v>1433</v>
      </c>
      <c r="AQ57" s="118">
        <v>3.911</v>
      </c>
      <c r="AR57" s="123" t="s">
        <v>1433</v>
      </c>
      <c r="AS57" s="118">
        <v>2.2900200000000002</v>
      </c>
      <c r="AT57" s="118">
        <v>7.1303700000000001</v>
      </c>
      <c r="AU57" s="118">
        <v>8.4049999999999994</v>
      </c>
      <c r="AV57" s="118">
        <v>2.6320000000000001</v>
      </c>
      <c r="AW57" s="119">
        <v>13.326000000000001</v>
      </c>
    </row>
    <row r="58" spans="1:49" x14ac:dyDescent="0.3">
      <c r="A58" s="124" t="s">
        <v>816</v>
      </c>
      <c r="B58" s="117">
        <v>0</v>
      </c>
      <c r="C58" s="118">
        <v>17</v>
      </c>
      <c r="D58" s="118">
        <v>17.899999999999999</v>
      </c>
      <c r="E58" s="118">
        <v>2</v>
      </c>
      <c r="F58" s="118">
        <v>19.8</v>
      </c>
      <c r="G58" s="119">
        <v>19</v>
      </c>
      <c r="H58" s="117">
        <v>9.6999999999999993</v>
      </c>
      <c r="I58" s="119">
        <v>34</v>
      </c>
      <c r="J58" s="117">
        <v>13.2</v>
      </c>
      <c r="K58" s="118">
        <v>12.09</v>
      </c>
      <c r="L58" s="119">
        <v>16.606000000000002</v>
      </c>
      <c r="M58" s="120" t="s">
        <v>1433</v>
      </c>
      <c r="N58" s="121" t="s">
        <v>1433</v>
      </c>
      <c r="O58" s="122">
        <v>1.7969999999999999</v>
      </c>
      <c r="P58" s="117">
        <v>63.52</v>
      </c>
      <c r="Q58" s="118">
        <v>20.25</v>
      </c>
      <c r="R58" s="118">
        <v>113.36</v>
      </c>
      <c r="S58" s="119">
        <v>54.13</v>
      </c>
      <c r="T58" s="122">
        <v>32.69</v>
      </c>
      <c r="U58" s="122">
        <v>9.18</v>
      </c>
      <c r="V58" s="117">
        <v>7.47</v>
      </c>
      <c r="W58" s="118">
        <v>2.14</v>
      </c>
      <c r="X58" s="118">
        <v>0.41</v>
      </c>
      <c r="Y58" s="118">
        <v>0.16</v>
      </c>
      <c r="Z58" s="119">
        <v>0.42299999999999999</v>
      </c>
      <c r="AA58" s="117">
        <v>22.43</v>
      </c>
      <c r="AB58" s="119">
        <v>130.26300000000001</v>
      </c>
      <c r="AC58" s="117">
        <v>27.03</v>
      </c>
      <c r="AD58" s="118">
        <v>23.643999999999998</v>
      </c>
      <c r="AE58" s="118">
        <v>11.41</v>
      </c>
      <c r="AF58" s="119">
        <v>0.1</v>
      </c>
      <c r="AG58" s="117">
        <v>3.4854699999999998</v>
      </c>
      <c r="AH58" s="118">
        <v>13.3</v>
      </c>
      <c r="AI58" s="118">
        <v>10.194570000000001</v>
      </c>
      <c r="AJ58" s="118">
        <v>7.7</v>
      </c>
      <c r="AK58" s="119">
        <v>10.6</v>
      </c>
      <c r="AL58" s="117">
        <v>8.11</v>
      </c>
      <c r="AM58" s="119">
        <v>9.3800000000000008</v>
      </c>
      <c r="AN58" s="117">
        <v>20.713000000000001</v>
      </c>
      <c r="AO58" s="118">
        <v>19.1037</v>
      </c>
      <c r="AP58" s="118">
        <v>45.261429999999997</v>
      </c>
      <c r="AQ58" s="118">
        <v>3.972</v>
      </c>
      <c r="AR58" s="118">
        <v>21.969259999999998</v>
      </c>
      <c r="AS58" s="118">
        <v>2.29894</v>
      </c>
      <c r="AT58" s="118">
        <v>7.1303700000000001</v>
      </c>
      <c r="AU58" s="118">
        <v>8.4049999999999994</v>
      </c>
      <c r="AV58" s="118">
        <v>2.6749999999999998</v>
      </c>
      <c r="AW58" s="119">
        <v>13.368</v>
      </c>
    </row>
    <row r="59" spans="1:49" x14ac:dyDescent="0.3">
      <c r="A59" s="125" t="s">
        <v>817</v>
      </c>
      <c r="B59" s="126">
        <v>0</v>
      </c>
      <c r="C59" s="127">
        <v>17</v>
      </c>
      <c r="D59" s="127">
        <v>17.899999999999999</v>
      </c>
      <c r="E59" s="127">
        <v>2</v>
      </c>
      <c r="F59" s="127">
        <v>19.8</v>
      </c>
      <c r="G59" s="128">
        <v>19</v>
      </c>
      <c r="H59" s="126">
        <v>9.6999999999999993</v>
      </c>
      <c r="I59" s="128">
        <v>34</v>
      </c>
      <c r="J59" s="126">
        <v>13.2</v>
      </c>
      <c r="K59" s="127">
        <v>12.09</v>
      </c>
      <c r="L59" s="128">
        <v>16.606000000000002</v>
      </c>
      <c r="M59" s="129" t="s">
        <v>1433</v>
      </c>
      <c r="N59" s="130" t="s">
        <v>1433</v>
      </c>
      <c r="O59" s="131">
        <v>1.7969999999999999</v>
      </c>
      <c r="P59" s="126">
        <v>63.52</v>
      </c>
      <c r="Q59" s="127">
        <v>20.25</v>
      </c>
      <c r="R59" s="127">
        <v>113.36</v>
      </c>
      <c r="S59" s="128">
        <v>54.13</v>
      </c>
      <c r="T59" s="131">
        <v>32.69</v>
      </c>
      <c r="U59" s="131">
        <v>9.18</v>
      </c>
      <c r="V59" s="126">
        <v>7.47</v>
      </c>
      <c r="W59" s="127">
        <v>2.14</v>
      </c>
      <c r="X59" s="127">
        <v>0.41</v>
      </c>
      <c r="Y59" s="127">
        <v>0.16</v>
      </c>
      <c r="Z59" s="128">
        <v>0.42299999999999999</v>
      </c>
      <c r="AA59" s="126">
        <v>22.43</v>
      </c>
      <c r="AB59" s="128">
        <v>130.26300000000001</v>
      </c>
      <c r="AC59" s="126">
        <v>27.03</v>
      </c>
      <c r="AD59" s="127">
        <v>23.643999999999998</v>
      </c>
      <c r="AE59" s="127">
        <v>11.41</v>
      </c>
      <c r="AF59" s="128">
        <v>0.1</v>
      </c>
      <c r="AG59" s="126">
        <v>3.4854699999999998</v>
      </c>
      <c r="AH59" s="127">
        <v>13.3</v>
      </c>
      <c r="AI59" s="127">
        <v>10.194570000000001</v>
      </c>
      <c r="AJ59" s="127">
        <v>7.7</v>
      </c>
      <c r="AK59" s="128">
        <v>10.6</v>
      </c>
      <c r="AL59" s="126">
        <v>8.11</v>
      </c>
      <c r="AM59" s="128">
        <v>9.3800000000000008</v>
      </c>
      <c r="AN59" s="126">
        <v>20.713000000000001</v>
      </c>
      <c r="AO59" s="127">
        <v>19.1037</v>
      </c>
      <c r="AP59" s="127">
        <v>45.261429999999997</v>
      </c>
      <c r="AQ59" s="127">
        <v>3.972</v>
      </c>
      <c r="AR59" s="127">
        <v>21.969259999999998</v>
      </c>
      <c r="AS59" s="127">
        <v>2.29894</v>
      </c>
      <c r="AT59" s="127">
        <v>7.1303700000000001</v>
      </c>
      <c r="AU59" s="127">
        <v>8.4049999999999994</v>
      </c>
      <c r="AV59" s="127">
        <v>2.6749999999999998</v>
      </c>
      <c r="AW59" s="128">
        <v>13.368</v>
      </c>
    </row>
    <row r="60" spans="1:49" x14ac:dyDescent="0.3">
      <c r="A60" s="132" t="s">
        <v>1362</v>
      </c>
      <c r="B60" s="133">
        <f t="shared" ref="B60:AW60" si="0">MIN(B12:B59)</f>
        <v>0</v>
      </c>
      <c r="C60" s="133">
        <f t="shared" si="0"/>
        <v>17</v>
      </c>
      <c r="D60" s="133">
        <f t="shared" si="0"/>
        <v>17.899999999999999</v>
      </c>
      <c r="E60" s="133">
        <f t="shared" si="0"/>
        <v>2</v>
      </c>
      <c r="F60" s="133">
        <f t="shared" si="0"/>
        <v>10.9</v>
      </c>
      <c r="G60" s="133">
        <f t="shared" si="0"/>
        <v>19</v>
      </c>
      <c r="H60" s="133">
        <f t="shared" si="0"/>
        <v>9.6999999999999993</v>
      </c>
      <c r="I60" s="133">
        <f t="shared" si="0"/>
        <v>33</v>
      </c>
      <c r="J60" s="133">
        <f t="shared" si="0"/>
        <v>10</v>
      </c>
      <c r="K60" s="133">
        <f t="shared" si="0"/>
        <v>11.64</v>
      </c>
      <c r="L60" s="133">
        <f t="shared" si="0"/>
        <v>6.4690000000000003</v>
      </c>
      <c r="M60" s="133">
        <f t="shared" si="0"/>
        <v>1.07</v>
      </c>
      <c r="N60" s="133">
        <f t="shared" si="0"/>
        <v>40.46</v>
      </c>
      <c r="O60" s="133">
        <f t="shared" si="0"/>
        <v>1.7969999999999999</v>
      </c>
      <c r="P60" s="133">
        <f t="shared" si="0"/>
        <v>40.450000000000003</v>
      </c>
      <c r="Q60" s="133">
        <f t="shared" si="0"/>
        <v>20</v>
      </c>
      <c r="R60" s="133">
        <f t="shared" si="0"/>
        <v>101.02</v>
      </c>
      <c r="S60" s="133">
        <f t="shared" si="0"/>
        <v>49.33</v>
      </c>
      <c r="T60" s="133">
        <f t="shared" si="0"/>
        <v>20.905999999999999</v>
      </c>
      <c r="U60" s="133">
        <f t="shared" si="0"/>
        <v>9.18</v>
      </c>
      <c r="V60" s="133">
        <f t="shared" si="0"/>
        <v>7.47</v>
      </c>
      <c r="W60" s="133">
        <f t="shared" si="0"/>
        <v>1.1100000000000001</v>
      </c>
      <c r="X60" s="133">
        <f t="shared" si="0"/>
        <v>0.3</v>
      </c>
      <c r="Y60" s="133">
        <f t="shared" si="0"/>
        <v>0.16</v>
      </c>
      <c r="Z60" s="133">
        <f t="shared" si="0"/>
        <v>0.28499999999999998</v>
      </c>
      <c r="AA60" s="133">
        <f t="shared" si="0"/>
        <v>9.56</v>
      </c>
      <c r="AB60" s="133">
        <f t="shared" si="0"/>
        <v>122.16</v>
      </c>
      <c r="AC60" s="133">
        <f t="shared" si="0"/>
        <v>26.032</v>
      </c>
      <c r="AD60" s="133">
        <f t="shared" si="0"/>
        <v>22.582000000000001</v>
      </c>
      <c r="AE60" s="133">
        <f t="shared" si="0"/>
        <v>4.45</v>
      </c>
      <c r="AF60" s="133">
        <f t="shared" si="0"/>
        <v>0</v>
      </c>
      <c r="AG60" s="133">
        <f t="shared" si="0"/>
        <v>3.4854699999999998</v>
      </c>
      <c r="AH60" s="133">
        <f t="shared" si="0"/>
        <v>8</v>
      </c>
      <c r="AI60" s="133">
        <f t="shared" si="0"/>
        <v>9.9392999999999994</v>
      </c>
      <c r="AJ60" s="133">
        <f t="shared" si="0"/>
        <v>7.7</v>
      </c>
      <c r="AK60" s="133">
        <f t="shared" si="0"/>
        <v>9.1</v>
      </c>
      <c r="AL60" s="133">
        <f t="shared" si="0"/>
        <v>7.59</v>
      </c>
      <c r="AM60" s="133">
        <f t="shared" si="0"/>
        <v>8.86</v>
      </c>
      <c r="AN60" s="133">
        <f t="shared" si="0"/>
        <v>20.713000000000001</v>
      </c>
      <c r="AO60" s="133">
        <f t="shared" si="0"/>
        <v>19.1037</v>
      </c>
      <c r="AP60" s="133">
        <f t="shared" si="0"/>
        <v>42.662999999999997</v>
      </c>
      <c r="AQ60" s="133">
        <f t="shared" si="0"/>
        <v>3.7570000000000001</v>
      </c>
      <c r="AR60" s="133">
        <f t="shared" si="0"/>
        <v>21.969259999999998</v>
      </c>
      <c r="AS60" s="133">
        <f t="shared" si="0"/>
        <v>2.2528800000000002</v>
      </c>
      <c r="AT60" s="133">
        <f t="shared" si="0"/>
        <v>7.1303700000000001</v>
      </c>
      <c r="AU60" s="133">
        <f t="shared" si="0"/>
        <v>8.4049999999999994</v>
      </c>
      <c r="AV60" s="133">
        <f t="shared" si="0"/>
        <v>2.4529999999999998</v>
      </c>
      <c r="AW60" s="134">
        <f t="shared" si="0"/>
        <v>13.173</v>
      </c>
    </row>
    <row r="61" spans="1:49" x14ac:dyDescent="0.3">
      <c r="A61" s="135" t="s">
        <v>1361</v>
      </c>
      <c r="B61" s="136">
        <f t="shared" ref="B61:AW61" si="1">MAX(B12:B59)</f>
        <v>1.1000000000000001</v>
      </c>
      <c r="C61" s="136">
        <f t="shared" si="1"/>
        <v>17</v>
      </c>
      <c r="D61" s="136">
        <f t="shared" si="1"/>
        <v>17.899999999999999</v>
      </c>
      <c r="E61" s="136">
        <f t="shared" si="1"/>
        <v>2</v>
      </c>
      <c r="F61" s="136">
        <f t="shared" si="1"/>
        <v>20.100000000000001</v>
      </c>
      <c r="G61" s="136">
        <f t="shared" si="1"/>
        <v>19</v>
      </c>
      <c r="H61" s="136">
        <f t="shared" si="1"/>
        <v>12.1</v>
      </c>
      <c r="I61" s="136">
        <f t="shared" si="1"/>
        <v>36</v>
      </c>
      <c r="J61" s="136">
        <f t="shared" si="1"/>
        <v>15.58</v>
      </c>
      <c r="K61" s="136">
        <f t="shared" si="1"/>
        <v>12.09</v>
      </c>
      <c r="L61" s="136">
        <f t="shared" si="1"/>
        <v>23.751000000000001</v>
      </c>
      <c r="M61" s="136">
        <f t="shared" si="1"/>
        <v>1.07</v>
      </c>
      <c r="N61" s="136">
        <f t="shared" si="1"/>
        <v>40.81</v>
      </c>
      <c r="O61" s="136">
        <f t="shared" si="1"/>
        <v>1.7969999999999999</v>
      </c>
      <c r="P61" s="136">
        <f t="shared" si="1"/>
        <v>68</v>
      </c>
      <c r="Q61" s="136">
        <f t="shared" si="1"/>
        <v>25.84</v>
      </c>
      <c r="R61" s="136">
        <f t="shared" si="1"/>
        <v>119.33</v>
      </c>
      <c r="S61" s="136">
        <f t="shared" si="1"/>
        <v>70.78</v>
      </c>
      <c r="T61" s="136">
        <f t="shared" si="1"/>
        <v>32.69</v>
      </c>
      <c r="U61" s="136">
        <f t="shared" si="1"/>
        <v>11.25</v>
      </c>
      <c r="V61" s="136">
        <f t="shared" si="1"/>
        <v>7.94</v>
      </c>
      <c r="W61" s="136">
        <f t="shared" si="1"/>
        <v>3.37</v>
      </c>
      <c r="X61" s="136">
        <f t="shared" si="1"/>
        <v>0.47</v>
      </c>
      <c r="Y61" s="136">
        <f t="shared" si="1"/>
        <v>0.28000000000000003</v>
      </c>
      <c r="Z61" s="136">
        <f t="shared" si="1"/>
        <v>0.56399999999999995</v>
      </c>
      <c r="AA61" s="136">
        <f t="shared" si="1"/>
        <v>30.97</v>
      </c>
      <c r="AB61" s="136">
        <f t="shared" si="1"/>
        <v>144.13</v>
      </c>
      <c r="AC61" s="136">
        <f t="shared" si="1"/>
        <v>29.16</v>
      </c>
      <c r="AD61" s="136">
        <f t="shared" si="1"/>
        <v>24.007000000000001</v>
      </c>
      <c r="AE61" s="136">
        <f t="shared" si="1"/>
        <v>23.15</v>
      </c>
      <c r="AF61" s="136">
        <f t="shared" si="1"/>
        <v>2</v>
      </c>
      <c r="AG61" s="136">
        <f t="shared" si="1"/>
        <v>3.4854699999999998</v>
      </c>
      <c r="AH61" s="136">
        <f t="shared" si="1"/>
        <v>19.7</v>
      </c>
      <c r="AI61" s="136">
        <f t="shared" si="1"/>
        <v>10.40619</v>
      </c>
      <c r="AJ61" s="136">
        <f t="shared" si="1"/>
        <v>7.7</v>
      </c>
      <c r="AK61" s="136">
        <f t="shared" si="1"/>
        <v>10.7</v>
      </c>
      <c r="AL61" s="136">
        <f t="shared" si="1"/>
        <v>8.11</v>
      </c>
      <c r="AM61" s="136">
        <f t="shared" si="1"/>
        <v>9.3800000000000008</v>
      </c>
      <c r="AN61" s="136">
        <f t="shared" si="1"/>
        <v>20.713000000000001</v>
      </c>
      <c r="AO61" s="136">
        <f t="shared" si="1"/>
        <v>19.1037</v>
      </c>
      <c r="AP61" s="136">
        <f t="shared" si="1"/>
        <v>45.261429999999997</v>
      </c>
      <c r="AQ61" s="136">
        <f t="shared" si="1"/>
        <v>4.1449999999999996</v>
      </c>
      <c r="AR61" s="136">
        <f t="shared" si="1"/>
        <v>21.969259999999998</v>
      </c>
      <c r="AS61" s="136">
        <f t="shared" si="1"/>
        <v>2.29894</v>
      </c>
      <c r="AT61" s="136">
        <f t="shared" si="1"/>
        <v>7.1303700000000001</v>
      </c>
      <c r="AU61" s="136">
        <f t="shared" si="1"/>
        <v>8.4049999999999994</v>
      </c>
      <c r="AV61" s="136">
        <f t="shared" si="1"/>
        <v>2.6749999999999998</v>
      </c>
      <c r="AW61" s="137">
        <f t="shared" si="1"/>
        <v>13.757</v>
      </c>
    </row>
    <row r="62" spans="1:49" x14ac:dyDescent="0.3">
      <c r="A62" s="138" t="s">
        <v>1434</v>
      </c>
      <c r="B62" s="139">
        <f t="shared" ref="B62:AW62" si="2">AVERAGE(B12:B59)</f>
        <v>1.008333333333334</v>
      </c>
      <c r="C62" s="139">
        <f t="shared" si="2"/>
        <v>17</v>
      </c>
      <c r="D62" s="139">
        <f t="shared" si="2"/>
        <v>17.899999999999988</v>
      </c>
      <c r="E62" s="139">
        <f t="shared" si="2"/>
        <v>2</v>
      </c>
      <c r="F62" s="139">
        <f t="shared" si="2"/>
        <v>16.487499999999997</v>
      </c>
      <c r="G62" s="139">
        <f t="shared" si="2"/>
        <v>19</v>
      </c>
      <c r="H62" s="139">
        <f t="shared" si="2"/>
        <v>10.416666666666663</v>
      </c>
      <c r="I62" s="139">
        <f t="shared" si="2"/>
        <v>34.583333333333336</v>
      </c>
      <c r="J62" s="139">
        <f t="shared" si="2"/>
        <v>12.615</v>
      </c>
      <c r="K62" s="139">
        <f t="shared" si="2"/>
        <v>11.867083333333333</v>
      </c>
      <c r="L62" s="139">
        <f t="shared" si="2"/>
        <v>12.547958333333334</v>
      </c>
      <c r="M62" s="139">
        <f t="shared" si="2"/>
        <v>1.07</v>
      </c>
      <c r="N62" s="139">
        <f t="shared" si="2"/>
        <v>40.635000000000005</v>
      </c>
      <c r="O62" s="139">
        <f t="shared" si="2"/>
        <v>1.7969999999999982</v>
      </c>
      <c r="P62" s="139">
        <f t="shared" si="2"/>
        <v>54.314999999999998</v>
      </c>
      <c r="Q62" s="139">
        <f t="shared" si="2"/>
        <v>21.611249999999998</v>
      </c>
      <c r="R62" s="139">
        <f t="shared" si="2"/>
        <v>110.63708333333331</v>
      </c>
      <c r="S62" s="139">
        <f t="shared" si="2"/>
        <v>55.491250000000015</v>
      </c>
      <c r="T62" s="139">
        <f t="shared" si="2"/>
        <v>25.974083333333336</v>
      </c>
      <c r="U62" s="139">
        <f t="shared" si="2"/>
        <v>10.428750000000003</v>
      </c>
      <c r="V62" s="139">
        <f t="shared" si="2"/>
        <v>7.6070833333333416</v>
      </c>
      <c r="W62" s="139">
        <f t="shared" si="2"/>
        <v>2.3216666666666659</v>
      </c>
      <c r="X62" s="139">
        <f t="shared" si="2"/>
        <v>0.39291666666666664</v>
      </c>
      <c r="Y62" s="139">
        <f t="shared" si="2"/>
        <v>0.16500000000000009</v>
      </c>
      <c r="Z62" s="139">
        <f t="shared" si="2"/>
        <v>0.43499999999999983</v>
      </c>
      <c r="AA62" s="139">
        <f t="shared" si="2"/>
        <v>21.000000000000004</v>
      </c>
      <c r="AB62" s="139">
        <f t="shared" si="2"/>
        <v>133.50229166666668</v>
      </c>
      <c r="AC62" s="139">
        <f t="shared" si="2"/>
        <v>27.57654166666666</v>
      </c>
      <c r="AD62" s="139">
        <f t="shared" si="2"/>
        <v>23.150249999999996</v>
      </c>
      <c r="AE62" s="139">
        <f t="shared" si="2"/>
        <v>9.4095833333333392</v>
      </c>
      <c r="AF62" s="139">
        <f t="shared" si="2"/>
        <v>0.7583333333333333</v>
      </c>
      <c r="AG62" s="139">
        <f t="shared" si="2"/>
        <v>3.4854700000000007</v>
      </c>
      <c r="AH62" s="139">
        <f t="shared" si="2"/>
        <v>14.637500000000008</v>
      </c>
      <c r="AI62" s="139">
        <f t="shared" si="2"/>
        <v>10.199941249999997</v>
      </c>
      <c r="AJ62" s="139">
        <f t="shared" si="2"/>
        <v>7.6999999999999931</v>
      </c>
      <c r="AK62" s="139">
        <f t="shared" si="2"/>
        <v>9.7333333333333378</v>
      </c>
      <c r="AL62" s="139">
        <f t="shared" si="2"/>
        <v>7.850833333333334</v>
      </c>
      <c r="AM62" s="139">
        <f t="shared" si="2"/>
        <v>9.1208333333333353</v>
      </c>
      <c r="AN62" s="139">
        <f t="shared" si="2"/>
        <v>20.712999999999987</v>
      </c>
      <c r="AO62" s="139">
        <f t="shared" si="2"/>
        <v>19.1037</v>
      </c>
      <c r="AP62" s="139">
        <f t="shared" si="2"/>
        <v>43.962214999999993</v>
      </c>
      <c r="AQ62" s="139">
        <f t="shared" si="2"/>
        <v>3.9640416666666667</v>
      </c>
      <c r="AR62" s="139">
        <f t="shared" si="2"/>
        <v>21.969259999999998</v>
      </c>
      <c r="AS62" s="139">
        <f t="shared" si="2"/>
        <v>2.2950320833333349</v>
      </c>
      <c r="AT62" s="139">
        <f t="shared" si="2"/>
        <v>7.1303700000000072</v>
      </c>
      <c r="AU62" s="139">
        <f t="shared" si="2"/>
        <v>8.4049999999999905</v>
      </c>
      <c r="AV62" s="139">
        <f t="shared" si="2"/>
        <v>2.6561666666666652</v>
      </c>
      <c r="AW62" s="140">
        <f t="shared" si="2"/>
        <v>13.339375000000004</v>
      </c>
    </row>
    <row r="63" spans="1:49" x14ac:dyDescent="0.3">
      <c r="A63" s="141" t="s">
        <v>7</v>
      </c>
      <c r="B63" s="136">
        <f t="shared" ref="B63:AW63" si="3">B12</f>
        <v>1.1000000000000001</v>
      </c>
      <c r="C63" s="136">
        <f t="shared" si="3"/>
        <v>17</v>
      </c>
      <c r="D63" s="136">
        <f t="shared" si="3"/>
        <v>17.899999999999999</v>
      </c>
      <c r="E63" s="136">
        <f t="shared" si="3"/>
        <v>2</v>
      </c>
      <c r="F63" s="136">
        <f t="shared" si="3"/>
        <v>16.399999999999999</v>
      </c>
      <c r="G63" s="136">
        <f t="shared" si="3"/>
        <v>19</v>
      </c>
      <c r="H63" s="136">
        <f t="shared" si="3"/>
        <v>10.1</v>
      </c>
      <c r="I63" s="136">
        <f t="shared" si="3"/>
        <v>34</v>
      </c>
      <c r="J63" s="136">
        <f t="shared" si="3"/>
        <v>13.05</v>
      </c>
      <c r="K63" s="136">
        <f t="shared" si="3"/>
        <v>11.75</v>
      </c>
      <c r="L63" s="136">
        <f t="shared" si="3"/>
        <v>14.167</v>
      </c>
      <c r="M63" s="136" t="str">
        <f t="shared" si="3"/>
        <v>--</v>
      </c>
      <c r="N63" s="136" t="str">
        <f t="shared" si="3"/>
        <v>--</v>
      </c>
      <c r="O63" s="136">
        <f t="shared" si="3"/>
        <v>1.7969999999999999</v>
      </c>
      <c r="P63" s="136">
        <f t="shared" si="3"/>
        <v>50.56</v>
      </c>
      <c r="Q63" s="136">
        <f t="shared" si="3"/>
        <v>22.75</v>
      </c>
      <c r="R63" s="136">
        <f t="shared" si="3"/>
        <v>118.33</v>
      </c>
      <c r="S63" s="136">
        <f t="shared" si="3"/>
        <v>51.84</v>
      </c>
      <c r="T63" s="136">
        <f t="shared" si="3"/>
        <v>29.98</v>
      </c>
      <c r="U63" s="136">
        <f t="shared" si="3"/>
        <v>11.12</v>
      </c>
      <c r="V63" s="136">
        <f t="shared" si="3"/>
        <v>7.94</v>
      </c>
      <c r="W63" s="136">
        <f t="shared" si="3"/>
        <v>2.1800000000000002</v>
      </c>
      <c r="X63" s="136">
        <f t="shared" si="3"/>
        <v>0.39</v>
      </c>
      <c r="Y63" s="136">
        <f t="shared" si="3"/>
        <v>0.28000000000000003</v>
      </c>
      <c r="Z63" s="136">
        <f t="shared" si="3"/>
        <v>0.42899999999999999</v>
      </c>
      <c r="AA63" s="136">
        <f t="shared" si="3"/>
        <v>19.170000000000002</v>
      </c>
      <c r="AB63" s="136">
        <f t="shared" si="3"/>
        <v>132.13999999999999</v>
      </c>
      <c r="AC63" s="136">
        <f t="shared" si="3"/>
        <v>26.65</v>
      </c>
      <c r="AD63" s="136">
        <f t="shared" si="3"/>
        <v>22.702999999999999</v>
      </c>
      <c r="AE63" s="136">
        <f t="shared" si="3"/>
        <v>10.63</v>
      </c>
      <c r="AF63" s="136">
        <f t="shared" si="3"/>
        <v>0</v>
      </c>
      <c r="AG63" s="136">
        <f t="shared" si="3"/>
        <v>3.4854699999999998</v>
      </c>
      <c r="AH63" s="136">
        <f t="shared" si="3"/>
        <v>16</v>
      </c>
      <c r="AI63" s="136">
        <f t="shared" si="3"/>
        <v>10.10135</v>
      </c>
      <c r="AJ63" s="136">
        <f t="shared" si="3"/>
        <v>7.7</v>
      </c>
      <c r="AK63" s="136">
        <f t="shared" si="3"/>
        <v>9.1</v>
      </c>
      <c r="AL63" s="136">
        <f t="shared" si="3"/>
        <v>7.89</v>
      </c>
      <c r="AM63" s="136">
        <f t="shared" si="3"/>
        <v>9.16</v>
      </c>
      <c r="AN63" s="136">
        <f t="shared" si="3"/>
        <v>20.713000000000001</v>
      </c>
      <c r="AO63" s="136" t="str">
        <f t="shared" si="3"/>
        <v>--</v>
      </c>
      <c r="AP63" s="136">
        <f t="shared" si="3"/>
        <v>42.662999999999997</v>
      </c>
      <c r="AQ63" s="136">
        <f t="shared" si="3"/>
        <v>3.9809999999999999</v>
      </c>
      <c r="AR63" s="136" t="str">
        <f t="shared" si="3"/>
        <v>--</v>
      </c>
      <c r="AS63" s="136">
        <f t="shared" si="3"/>
        <v>2.29894</v>
      </c>
      <c r="AT63" s="136">
        <f t="shared" si="3"/>
        <v>7.1303700000000001</v>
      </c>
      <c r="AU63" s="136">
        <f t="shared" si="3"/>
        <v>8.4049999999999994</v>
      </c>
      <c r="AV63" s="136">
        <f t="shared" si="3"/>
        <v>2.6749999999999998</v>
      </c>
      <c r="AW63" s="136">
        <f t="shared" si="3"/>
        <v>13.321999999999999</v>
      </c>
    </row>
    <row r="64" spans="1:49" x14ac:dyDescent="0.3">
      <c r="A64" s="141" t="s">
        <v>8</v>
      </c>
      <c r="B64" s="136">
        <f t="shared" ref="B64:AW64" si="4">B59</f>
        <v>0</v>
      </c>
      <c r="C64" s="136">
        <f t="shared" si="4"/>
        <v>17</v>
      </c>
      <c r="D64" s="136">
        <f t="shared" si="4"/>
        <v>17.899999999999999</v>
      </c>
      <c r="E64" s="136">
        <f t="shared" si="4"/>
        <v>2</v>
      </c>
      <c r="F64" s="136">
        <f t="shared" si="4"/>
        <v>19.8</v>
      </c>
      <c r="G64" s="136">
        <f t="shared" si="4"/>
        <v>19</v>
      </c>
      <c r="H64" s="136">
        <f t="shared" si="4"/>
        <v>9.6999999999999993</v>
      </c>
      <c r="I64" s="136">
        <f t="shared" si="4"/>
        <v>34</v>
      </c>
      <c r="J64" s="136">
        <f t="shared" si="4"/>
        <v>13.2</v>
      </c>
      <c r="K64" s="136">
        <f t="shared" si="4"/>
        <v>12.09</v>
      </c>
      <c r="L64" s="136">
        <f t="shared" si="4"/>
        <v>16.606000000000002</v>
      </c>
      <c r="M64" s="136" t="str">
        <f t="shared" si="4"/>
        <v>--</v>
      </c>
      <c r="N64" s="136" t="str">
        <f t="shared" si="4"/>
        <v>--</v>
      </c>
      <c r="O64" s="136">
        <f t="shared" si="4"/>
        <v>1.7969999999999999</v>
      </c>
      <c r="P64" s="136">
        <f t="shared" si="4"/>
        <v>63.52</v>
      </c>
      <c r="Q64" s="136">
        <f t="shared" si="4"/>
        <v>20.25</v>
      </c>
      <c r="R64" s="136">
        <f t="shared" si="4"/>
        <v>113.36</v>
      </c>
      <c r="S64" s="136">
        <f t="shared" si="4"/>
        <v>54.13</v>
      </c>
      <c r="T64" s="136">
        <f t="shared" si="4"/>
        <v>32.69</v>
      </c>
      <c r="U64" s="136">
        <f t="shared" si="4"/>
        <v>9.18</v>
      </c>
      <c r="V64" s="136">
        <f t="shared" si="4"/>
        <v>7.47</v>
      </c>
      <c r="W64" s="136">
        <f t="shared" si="4"/>
        <v>2.14</v>
      </c>
      <c r="X64" s="136">
        <f t="shared" si="4"/>
        <v>0.41</v>
      </c>
      <c r="Y64" s="136">
        <f t="shared" si="4"/>
        <v>0.16</v>
      </c>
      <c r="Z64" s="136">
        <f t="shared" si="4"/>
        <v>0.42299999999999999</v>
      </c>
      <c r="AA64" s="136">
        <f t="shared" si="4"/>
        <v>22.43</v>
      </c>
      <c r="AB64" s="136">
        <f t="shared" si="4"/>
        <v>130.26300000000001</v>
      </c>
      <c r="AC64" s="136">
        <f t="shared" si="4"/>
        <v>27.03</v>
      </c>
      <c r="AD64" s="136">
        <f t="shared" si="4"/>
        <v>23.643999999999998</v>
      </c>
      <c r="AE64" s="136">
        <f t="shared" si="4"/>
        <v>11.41</v>
      </c>
      <c r="AF64" s="136">
        <f t="shared" si="4"/>
        <v>0.1</v>
      </c>
      <c r="AG64" s="136">
        <f t="shared" si="4"/>
        <v>3.4854699999999998</v>
      </c>
      <c r="AH64" s="136">
        <f t="shared" si="4"/>
        <v>13.3</v>
      </c>
      <c r="AI64" s="136">
        <f t="shared" si="4"/>
        <v>10.194570000000001</v>
      </c>
      <c r="AJ64" s="136">
        <f t="shared" si="4"/>
        <v>7.7</v>
      </c>
      <c r="AK64" s="136">
        <f t="shared" si="4"/>
        <v>10.6</v>
      </c>
      <c r="AL64" s="136">
        <f t="shared" si="4"/>
        <v>8.11</v>
      </c>
      <c r="AM64" s="136">
        <f t="shared" si="4"/>
        <v>9.3800000000000008</v>
      </c>
      <c r="AN64" s="136">
        <f t="shared" si="4"/>
        <v>20.713000000000001</v>
      </c>
      <c r="AO64" s="136">
        <f t="shared" si="4"/>
        <v>19.1037</v>
      </c>
      <c r="AP64" s="136">
        <f t="shared" si="4"/>
        <v>45.261429999999997</v>
      </c>
      <c r="AQ64" s="136">
        <f t="shared" si="4"/>
        <v>3.972</v>
      </c>
      <c r="AR64" s="136">
        <f t="shared" si="4"/>
        <v>21.969259999999998</v>
      </c>
      <c r="AS64" s="136">
        <f t="shared" si="4"/>
        <v>2.29894</v>
      </c>
      <c r="AT64" s="136">
        <f t="shared" si="4"/>
        <v>7.1303700000000001</v>
      </c>
      <c r="AU64" s="136">
        <f t="shared" si="4"/>
        <v>8.4049999999999994</v>
      </c>
      <c r="AV64" s="136">
        <f t="shared" si="4"/>
        <v>2.6749999999999998</v>
      </c>
      <c r="AW64" s="136">
        <f t="shared" si="4"/>
        <v>13.368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1435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233</v>
      </c>
      <c r="C5" s="115" t="s">
        <v>562</v>
      </c>
      <c r="D5" s="115" t="s">
        <v>564</v>
      </c>
      <c r="E5" s="115" t="s">
        <v>88</v>
      </c>
      <c r="F5" s="115" t="s">
        <v>88</v>
      </c>
      <c r="G5" s="115" t="s">
        <v>88</v>
      </c>
      <c r="H5" s="115" t="s">
        <v>23</v>
      </c>
      <c r="I5" s="115" t="s">
        <v>23</v>
      </c>
      <c r="J5" s="115" t="s">
        <v>23</v>
      </c>
      <c r="K5" s="115" t="s">
        <v>23</v>
      </c>
      <c r="L5" s="115" t="s">
        <v>23</v>
      </c>
      <c r="M5" s="115" t="s">
        <v>23</v>
      </c>
      <c r="N5" s="115" t="s">
        <v>23</v>
      </c>
      <c r="O5" s="115" t="s">
        <v>23</v>
      </c>
      <c r="P5" s="115" t="s">
        <v>56</v>
      </c>
      <c r="Q5" s="115" t="s">
        <v>56</v>
      </c>
      <c r="R5" s="115" t="s">
        <v>56</v>
      </c>
      <c r="S5" s="115" t="s">
        <v>82</v>
      </c>
      <c r="T5" s="115" t="s">
        <v>82</v>
      </c>
      <c r="U5" s="115" t="s">
        <v>215</v>
      </c>
      <c r="V5" s="115" t="s">
        <v>219</v>
      </c>
      <c r="W5" s="115" t="s">
        <v>39</v>
      </c>
      <c r="X5" s="115" t="s">
        <v>39</v>
      </c>
      <c r="Y5" s="115" t="s">
        <v>449</v>
      </c>
      <c r="Z5" s="115" t="s">
        <v>449</v>
      </c>
      <c r="AA5" s="115" t="s">
        <v>173</v>
      </c>
      <c r="AB5" s="115" t="s">
        <v>173</v>
      </c>
      <c r="AC5" s="115" t="s">
        <v>72</v>
      </c>
      <c r="AD5" s="115" t="s">
        <v>952</v>
      </c>
    </row>
    <row r="6" spans="1:30" ht="26.4" x14ac:dyDescent="0.3">
      <c r="A6" s="115" t="s">
        <v>1369</v>
      </c>
      <c r="B6" s="115" t="s">
        <v>234</v>
      </c>
      <c r="C6" s="115" t="s">
        <v>1436</v>
      </c>
      <c r="D6" s="115" t="s">
        <v>1437</v>
      </c>
      <c r="E6" s="115" t="s">
        <v>1386</v>
      </c>
      <c r="F6" s="115" t="s">
        <v>1386</v>
      </c>
      <c r="G6" s="115" t="s">
        <v>1386</v>
      </c>
      <c r="H6" s="115" t="s">
        <v>234</v>
      </c>
      <c r="I6" s="115" t="s">
        <v>1379</v>
      </c>
      <c r="J6" s="115" t="s">
        <v>1388</v>
      </c>
      <c r="K6" s="115" t="s">
        <v>1438</v>
      </c>
      <c r="L6" s="115" t="s">
        <v>234</v>
      </c>
      <c r="M6" s="115" t="s">
        <v>234</v>
      </c>
      <c r="N6" s="115" t="s">
        <v>1439</v>
      </c>
      <c r="O6" s="115" t="s">
        <v>1439</v>
      </c>
      <c r="P6" s="115" t="s">
        <v>1379</v>
      </c>
      <c r="Q6" s="115" t="s">
        <v>1379</v>
      </c>
      <c r="R6" s="115" t="s">
        <v>1383</v>
      </c>
      <c r="S6" s="115" t="s">
        <v>1383</v>
      </c>
      <c r="T6" s="115" t="s">
        <v>1384</v>
      </c>
      <c r="U6" s="115" t="s">
        <v>1374</v>
      </c>
      <c r="V6" s="115" t="s">
        <v>1440</v>
      </c>
      <c r="W6" s="115" t="s">
        <v>1373</v>
      </c>
      <c r="X6" s="115" t="s">
        <v>1373</v>
      </c>
      <c r="Y6" s="115" t="s">
        <v>449</v>
      </c>
      <c r="Z6" s="115" t="s">
        <v>449</v>
      </c>
      <c r="AA6" s="115" t="s">
        <v>1370</v>
      </c>
      <c r="AB6" s="115" t="s">
        <v>1370</v>
      </c>
      <c r="AC6" s="115" t="s">
        <v>234</v>
      </c>
      <c r="AD6" s="115" t="s">
        <v>1386</v>
      </c>
    </row>
    <row r="7" spans="1:30" ht="26.4" x14ac:dyDescent="0.3">
      <c r="A7" s="115" t="s">
        <v>1391</v>
      </c>
      <c r="B7" s="115" t="s">
        <v>1392</v>
      </c>
      <c r="C7" s="115" t="s">
        <v>1392</v>
      </c>
      <c r="D7" s="115" t="s">
        <v>1392</v>
      </c>
      <c r="E7" s="115" t="s">
        <v>1392</v>
      </c>
      <c r="F7" s="115" t="s">
        <v>1392</v>
      </c>
      <c r="G7" s="115" t="s">
        <v>1392</v>
      </c>
      <c r="H7" s="115" t="s">
        <v>1392</v>
      </c>
      <c r="I7" s="115" t="s">
        <v>1392</v>
      </c>
      <c r="J7" s="115" t="s">
        <v>1392</v>
      </c>
      <c r="K7" s="115" t="s">
        <v>1392</v>
      </c>
      <c r="L7" s="115" t="s">
        <v>1392</v>
      </c>
      <c r="M7" s="115" t="s">
        <v>1392</v>
      </c>
      <c r="N7" s="115" t="s">
        <v>1392</v>
      </c>
      <c r="O7" s="115" t="s">
        <v>1392</v>
      </c>
      <c r="P7" s="115" t="s">
        <v>1392</v>
      </c>
      <c r="Q7" s="115" t="s">
        <v>1392</v>
      </c>
      <c r="R7" s="115" t="s">
        <v>1392</v>
      </c>
      <c r="S7" s="115" t="s">
        <v>1392</v>
      </c>
      <c r="T7" s="115" t="s">
        <v>1392</v>
      </c>
      <c r="U7" s="115" t="s">
        <v>1392</v>
      </c>
      <c r="V7" s="115" t="s">
        <v>1392</v>
      </c>
      <c r="W7" s="115" t="s">
        <v>1392</v>
      </c>
      <c r="X7" s="115" t="s">
        <v>1392</v>
      </c>
      <c r="Y7" s="115" t="s">
        <v>1392</v>
      </c>
      <c r="Z7" s="115" t="s">
        <v>1392</v>
      </c>
      <c r="AA7" s="115" t="s">
        <v>1392</v>
      </c>
      <c r="AB7" s="115" t="s">
        <v>1392</v>
      </c>
      <c r="AC7" s="115" t="s">
        <v>1392</v>
      </c>
      <c r="AD7" s="115" t="s">
        <v>1392</v>
      </c>
    </row>
    <row r="8" spans="1:30" ht="39.6" x14ac:dyDescent="0.3">
      <c r="A8" s="115" t="s">
        <v>6</v>
      </c>
      <c r="B8" s="115" t="s">
        <v>1441</v>
      </c>
      <c r="C8" s="115" t="s">
        <v>1442</v>
      </c>
      <c r="D8" s="115" t="s">
        <v>1443</v>
      </c>
      <c r="E8" s="115" t="s">
        <v>1444</v>
      </c>
      <c r="F8" s="115" t="s">
        <v>1445</v>
      </c>
      <c r="G8" s="115" t="s">
        <v>1446</v>
      </c>
      <c r="H8" s="115" t="s">
        <v>1447</v>
      </c>
      <c r="I8" s="115" t="s">
        <v>1448</v>
      </c>
      <c r="J8" s="115" t="s">
        <v>1449</v>
      </c>
      <c r="K8" s="115" t="s">
        <v>1450</v>
      </c>
      <c r="L8" s="115" t="s">
        <v>1447</v>
      </c>
      <c r="M8" s="115" t="s">
        <v>1451</v>
      </c>
      <c r="N8" s="115" t="s">
        <v>1452</v>
      </c>
      <c r="O8" s="115" t="s">
        <v>1390</v>
      </c>
      <c r="P8" s="115" t="s">
        <v>1408</v>
      </c>
      <c r="Q8" s="115" t="s">
        <v>1408</v>
      </c>
      <c r="R8" s="115" t="s">
        <v>1381</v>
      </c>
      <c r="S8" s="115" t="s">
        <v>1453</v>
      </c>
      <c r="T8" s="115" t="s">
        <v>1413</v>
      </c>
      <c r="U8" s="115" t="s">
        <v>1454</v>
      </c>
      <c r="V8" s="115" t="s">
        <v>1455</v>
      </c>
      <c r="W8" s="115" t="s">
        <v>1398</v>
      </c>
      <c r="X8" s="115" t="s">
        <v>1399</v>
      </c>
      <c r="Y8" s="115" t="s">
        <v>1456</v>
      </c>
      <c r="Z8" s="115" t="s">
        <v>1457</v>
      </c>
      <c r="AA8" s="115" t="s">
        <v>1396</v>
      </c>
      <c r="AB8" s="115" t="s">
        <v>1458</v>
      </c>
      <c r="AC8" s="115" t="s">
        <v>1459</v>
      </c>
      <c r="AD8" s="115" t="s">
        <v>1460</v>
      </c>
    </row>
    <row r="9" spans="1:30" ht="26.4" x14ac:dyDescent="0.3">
      <c r="A9" s="115" t="s">
        <v>1054</v>
      </c>
      <c r="B9" s="115" t="s">
        <v>1461</v>
      </c>
      <c r="C9" s="115" t="s">
        <v>1462</v>
      </c>
      <c r="D9" s="115" t="s">
        <v>1462</v>
      </c>
      <c r="E9" s="115" t="s">
        <v>1462</v>
      </c>
      <c r="F9" s="115" t="s">
        <v>1462</v>
      </c>
      <c r="G9" s="115" t="s">
        <v>1462</v>
      </c>
      <c r="H9" s="115" t="s">
        <v>1461</v>
      </c>
      <c r="I9" s="115" t="s">
        <v>1462</v>
      </c>
      <c r="J9" s="115" t="s">
        <v>1462</v>
      </c>
      <c r="K9" s="115" t="s">
        <v>1462</v>
      </c>
      <c r="L9" s="115" t="s">
        <v>1462</v>
      </c>
      <c r="M9" s="115" t="s">
        <v>1462</v>
      </c>
      <c r="N9" s="115" t="s">
        <v>1462</v>
      </c>
      <c r="O9" s="115" t="s">
        <v>1462</v>
      </c>
      <c r="P9" s="115" t="s">
        <v>1461</v>
      </c>
      <c r="Q9" s="115" t="s">
        <v>1462</v>
      </c>
      <c r="R9" s="115" t="s">
        <v>1462</v>
      </c>
      <c r="S9" s="115" t="s">
        <v>1462</v>
      </c>
      <c r="T9" s="115" t="s">
        <v>927</v>
      </c>
      <c r="U9" s="115" t="s">
        <v>1462</v>
      </c>
      <c r="V9" s="115" t="s">
        <v>1462</v>
      </c>
      <c r="W9" s="115" t="s">
        <v>1462</v>
      </c>
      <c r="X9" s="115" t="s">
        <v>1462</v>
      </c>
      <c r="Y9" s="115" t="s">
        <v>1462</v>
      </c>
      <c r="Z9" s="115" t="s">
        <v>1462</v>
      </c>
      <c r="AA9" s="115" t="s">
        <v>1462</v>
      </c>
      <c r="AB9" s="115" t="s">
        <v>1462</v>
      </c>
      <c r="AC9" s="115" t="s">
        <v>1462</v>
      </c>
      <c r="AD9" s="115" t="s">
        <v>1462</v>
      </c>
    </row>
    <row r="10" spans="1:30" x14ac:dyDescent="0.3">
      <c r="A10" s="115" t="s">
        <v>32</v>
      </c>
      <c r="B10" s="115" t="s">
        <v>1463</v>
      </c>
      <c r="C10" s="115" t="s">
        <v>1464</v>
      </c>
      <c r="D10" s="115" t="s">
        <v>1464</v>
      </c>
      <c r="E10" s="115" t="s">
        <v>1464</v>
      </c>
      <c r="F10" s="115" t="s">
        <v>1464</v>
      </c>
      <c r="G10" s="115" t="s">
        <v>1464</v>
      </c>
      <c r="H10" s="115" t="s">
        <v>1463</v>
      </c>
      <c r="I10" s="115" t="s">
        <v>1464</v>
      </c>
      <c r="J10" s="115" t="s">
        <v>1464</v>
      </c>
      <c r="K10" s="115" t="s">
        <v>1464</v>
      </c>
      <c r="L10" s="115" t="s">
        <v>1464</v>
      </c>
      <c r="M10" s="115" t="s">
        <v>1464</v>
      </c>
      <c r="N10" s="115" t="s">
        <v>1464</v>
      </c>
      <c r="O10" s="115" t="s">
        <v>1464</v>
      </c>
      <c r="P10" s="115" t="s">
        <v>1463</v>
      </c>
      <c r="Q10" s="115" t="s">
        <v>1464</v>
      </c>
      <c r="R10" s="115" t="s">
        <v>1464</v>
      </c>
      <c r="S10" s="115" t="s">
        <v>1464</v>
      </c>
      <c r="T10" s="115" t="s">
        <v>1464</v>
      </c>
      <c r="U10" s="115" t="s">
        <v>1464</v>
      </c>
      <c r="V10" s="115" t="s">
        <v>1464</v>
      </c>
      <c r="W10" s="115" t="s">
        <v>1464</v>
      </c>
      <c r="X10" s="115" t="s">
        <v>1464</v>
      </c>
      <c r="Y10" s="115" t="s">
        <v>1464</v>
      </c>
      <c r="Z10" s="115" t="s">
        <v>1464</v>
      </c>
      <c r="AA10" s="115" t="s">
        <v>1464</v>
      </c>
      <c r="AB10" s="115" t="s">
        <v>1464</v>
      </c>
      <c r="AC10" s="115" t="s">
        <v>1464</v>
      </c>
      <c r="AD10" s="115" t="s">
        <v>1464</v>
      </c>
    </row>
    <row r="11" spans="1:30" x14ac:dyDescent="0.3">
      <c r="A11" s="116" t="s">
        <v>37</v>
      </c>
      <c r="B11" s="143">
        <v>2695</v>
      </c>
      <c r="C11" s="143">
        <v>5.5552799999999998</v>
      </c>
      <c r="D11" s="143">
        <v>0.58679999999999999</v>
      </c>
      <c r="E11" s="143">
        <v>0.23400000000000001</v>
      </c>
      <c r="F11" s="143">
        <v>0.25758999999999999</v>
      </c>
      <c r="G11" s="143">
        <v>2.0729999999999998E-2</v>
      </c>
      <c r="H11" s="143">
        <v>3875.3728900000001</v>
      </c>
      <c r="I11" s="116" t="s">
        <v>1433</v>
      </c>
      <c r="J11" s="116" t="s">
        <v>1433</v>
      </c>
      <c r="K11" s="143">
        <v>0.68198000000000003</v>
      </c>
      <c r="L11" s="143">
        <v>23.158740000000002</v>
      </c>
      <c r="M11" s="116" t="s">
        <v>1433</v>
      </c>
      <c r="N11" s="143">
        <v>0.11104</v>
      </c>
      <c r="O11" s="143">
        <v>0.41048000000000001</v>
      </c>
      <c r="P11" s="143">
        <v>2409.4</v>
      </c>
      <c r="Q11" s="143">
        <v>0.65600000000000003</v>
      </c>
      <c r="R11" s="143">
        <v>0.19500000000000001</v>
      </c>
      <c r="S11" s="143">
        <v>0.42799999999999999</v>
      </c>
      <c r="T11" s="143">
        <v>0.30299999999999999</v>
      </c>
      <c r="U11" s="116" t="s">
        <v>1433</v>
      </c>
      <c r="V11" s="143">
        <v>271.04599999999999</v>
      </c>
      <c r="W11" s="143">
        <v>0.17299999999999999</v>
      </c>
      <c r="X11" s="143">
        <v>7.0000000000000007E-2</v>
      </c>
      <c r="Y11" s="143">
        <v>55.86</v>
      </c>
      <c r="Z11" s="143">
        <v>0.153</v>
      </c>
      <c r="AA11" s="143">
        <v>0.52051000000000003</v>
      </c>
      <c r="AB11" s="143">
        <v>7.8179999999999999E-2</v>
      </c>
      <c r="AC11" s="143">
        <v>6.32</v>
      </c>
      <c r="AD11" s="143">
        <v>0.317</v>
      </c>
    </row>
    <row r="12" spans="1:30" x14ac:dyDescent="0.3">
      <c r="A12" s="124" t="s">
        <v>771</v>
      </c>
      <c r="B12" s="122">
        <v>2695</v>
      </c>
      <c r="C12" s="122">
        <v>5.5552799999999998</v>
      </c>
      <c r="D12" s="122">
        <v>0.58679999999999999</v>
      </c>
      <c r="E12" s="122">
        <v>0.23400000000000001</v>
      </c>
      <c r="F12" s="122">
        <v>0.25758999999999999</v>
      </c>
      <c r="G12" s="122">
        <v>2.0729999999999998E-2</v>
      </c>
      <c r="H12" s="122">
        <v>3875.3728900000001</v>
      </c>
      <c r="I12" s="124" t="s">
        <v>1433</v>
      </c>
      <c r="J12" s="124" t="s">
        <v>1433</v>
      </c>
      <c r="K12" s="122">
        <v>0.68198000000000003</v>
      </c>
      <c r="L12" s="122">
        <v>23.158740000000002</v>
      </c>
      <c r="M12" s="124" t="s">
        <v>1433</v>
      </c>
      <c r="N12" s="122">
        <v>0.11104</v>
      </c>
      <c r="O12" s="122">
        <v>0.41048000000000001</v>
      </c>
      <c r="P12" s="122">
        <v>2409.4</v>
      </c>
      <c r="Q12" s="122">
        <v>0.65600000000000003</v>
      </c>
      <c r="R12" s="122">
        <v>0.19500000000000001</v>
      </c>
      <c r="S12" s="122">
        <v>0.42799999999999999</v>
      </c>
      <c r="T12" s="122">
        <v>0.30299999999999999</v>
      </c>
      <c r="U12" s="124" t="s">
        <v>1433</v>
      </c>
      <c r="V12" s="122">
        <v>271.04599999999999</v>
      </c>
      <c r="W12" s="122">
        <v>0.17299999999999999</v>
      </c>
      <c r="X12" s="122">
        <v>7.0000000000000007E-2</v>
      </c>
      <c r="Y12" s="122">
        <v>55.86</v>
      </c>
      <c r="Z12" s="122">
        <v>0.153</v>
      </c>
      <c r="AA12" s="122">
        <v>0.52051000000000003</v>
      </c>
      <c r="AB12" s="122">
        <v>7.8179999999999999E-2</v>
      </c>
      <c r="AC12" s="122">
        <v>6.32</v>
      </c>
      <c r="AD12" s="122">
        <v>0.317</v>
      </c>
    </row>
    <row r="13" spans="1:30" x14ac:dyDescent="0.3">
      <c r="A13" s="124" t="s">
        <v>772</v>
      </c>
      <c r="B13" s="122">
        <v>2695</v>
      </c>
      <c r="C13" s="122">
        <v>5.6316499999999996</v>
      </c>
      <c r="D13" s="122">
        <v>0.54059999999999997</v>
      </c>
      <c r="E13" s="122">
        <v>0.24299999999999999</v>
      </c>
      <c r="F13" s="122">
        <v>0.25577</v>
      </c>
      <c r="G13" s="122">
        <v>2.0250000000000001E-2</v>
      </c>
      <c r="H13" s="122">
        <v>3875.3844800000002</v>
      </c>
      <c r="I13" s="124" t="s">
        <v>1433</v>
      </c>
      <c r="J13" s="124" t="s">
        <v>1433</v>
      </c>
      <c r="K13" s="122">
        <v>0.66315000000000002</v>
      </c>
      <c r="L13" s="122">
        <v>23.18835</v>
      </c>
      <c r="M13" s="124" t="s">
        <v>1433</v>
      </c>
      <c r="N13" s="122">
        <v>0.11994</v>
      </c>
      <c r="O13" s="122">
        <v>0.39748</v>
      </c>
      <c r="P13" s="122">
        <v>2409.4299999999998</v>
      </c>
      <c r="Q13" s="122">
        <v>0.66</v>
      </c>
      <c r="R13" s="122">
        <v>0.19600000000000001</v>
      </c>
      <c r="S13" s="122">
        <v>0.434</v>
      </c>
      <c r="T13" s="122">
        <v>0.30199999999999999</v>
      </c>
      <c r="U13" s="124" t="s">
        <v>1433</v>
      </c>
      <c r="V13" s="122">
        <v>271.04700000000003</v>
      </c>
      <c r="W13" s="122">
        <v>0.16900000000000001</v>
      </c>
      <c r="X13" s="122">
        <v>7.2999999999999995E-2</v>
      </c>
      <c r="Y13" s="122">
        <v>55.86</v>
      </c>
      <c r="Z13" s="122">
        <v>0.153</v>
      </c>
      <c r="AA13" s="122">
        <v>0.51654999999999995</v>
      </c>
      <c r="AB13" s="122">
        <v>8.1720000000000001E-2</v>
      </c>
      <c r="AC13" s="122">
        <v>6.22</v>
      </c>
      <c r="AD13" s="122">
        <v>0.313</v>
      </c>
    </row>
    <row r="14" spans="1:30" x14ac:dyDescent="0.3">
      <c r="A14" s="124" t="s">
        <v>773</v>
      </c>
      <c r="B14" s="122">
        <v>2695</v>
      </c>
      <c r="C14" s="122">
        <v>5.6316499999999996</v>
      </c>
      <c r="D14" s="122">
        <v>0.54059999999999997</v>
      </c>
      <c r="E14" s="122">
        <v>0.24299999999999999</v>
      </c>
      <c r="F14" s="122">
        <v>0.25577</v>
      </c>
      <c r="G14" s="122">
        <v>2.0250000000000001E-2</v>
      </c>
      <c r="H14" s="122">
        <v>3875.3844800000002</v>
      </c>
      <c r="I14" s="124" t="s">
        <v>1433</v>
      </c>
      <c r="J14" s="124" t="s">
        <v>1433</v>
      </c>
      <c r="K14" s="122">
        <v>0.66315000000000002</v>
      </c>
      <c r="L14" s="122">
        <v>23.18835</v>
      </c>
      <c r="M14" s="124" t="s">
        <v>1433</v>
      </c>
      <c r="N14" s="122">
        <v>0.11994</v>
      </c>
      <c r="O14" s="122">
        <v>0.39748</v>
      </c>
      <c r="P14" s="122">
        <v>2409.4299999999998</v>
      </c>
      <c r="Q14" s="122">
        <v>0.66</v>
      </c>
      <c r="R14" s="122">
        <v>0.19600000000000001</v>
      </c>
      <c r="S14" s="122">
        <v>0.434</v>
      </c>
      <c r="T14" s="122">
        <v>0.30199999999999999</v>
      </c>
      <c r="U14" s="124" t="s">
        <v>1433</v>
      </c>
      <c r="V14" s="122">
        <v>271.04700000000003</v>
      </c>
      <c r="W14" s="122">
        <v>0.16900000000000001</v>
      </c>
      <c r="X14" s="122">
        <v>7.2999999999999995E-2</v>
      </c>
      <c r="Y14" s="122">
        <v>55.86</v>
      </c>
      <c r="Z14" s="122">
        <v>0.153</v>
      </c>
      <c r="AA14" s="122">
        <v>0.51654999999999995</v>
      </c>
      <c r="AB14" s="122">
        <v>8.1720000000000001E-2</v>
      </c>
      <c r="AC14" s="122">
        <v>6.22</v>
      </c>
      <c r="AD14" s="122">
        <v>0.313</v>
      </c>
    </row>
    <row r="15" spans="1:30" x14ac:dyDescent="0.3">
      <c r="A15" s="124" t="s">
        <v>774</v>
      </c>
      <c r="B15" s="122">
        <v>2695</v>
      </c>
      <c r="C15" s="122">
        <v>5.7080299999999999</v>
      </c>
      <c r="D15" s="122">
        <v>0.58911000000000002</v>
      </c>
      <c r="E15" s="122">
        <v>0.25900000000000001</v>
      </c>
      <c r="F15" s="122">
        <v>0.23135</v>
      </c>
      <c r="G15" s="122">
        <v>2.0410000000000001E-2</v>
      </c>
      <c r="H15" s="122">
        <v>3875.3972800000001</v>
      </c>
      <c r="I15" s="124" t="s">
        <v>1433</v>
      </c>
      <c r="J15" s="124" t="s">
        <v>1433</v>
      </c>
      <c r="K15" s="122">
        <v>0.62800999999999996</v>
      </c>
      <c r="L15" s="122">
        <v>23.22109</v>
      </c>
      <c r="M15" s="124" t="s">
        <v>1433</v>
      </c>
      <c r="N15" s="122">
        <v>0.13569000000000001</v>
      </c>
      <c r="O15" s="122">
        <v>0.39101999999999998</v>
      </c>
      <c r="P15" s="122">
        <v>2409.44</v>
      </c>
      <c r="Q15" s="122">
        <v>0.66100000000000003</v>
      </c>
      <c r="R15" s="122">
        <v>0.19700000000000001</v>
      </c>
      <c r="S15" s="122">
        <v>0.438</v>
      </c>
      <c r="T15" s="122">
        <v>0.29299999999999998</v>
      </c>
      <c r="U15" s="124" t="s">
        <v>1433</v>
      </c>
      <c r="V15" s="122">
        <v>271.048</v>
      </c>
      <c r="W15" s="122">
        <v>0.159</v>
      </c>
      <c r="X15" s="122">
        <v>6.6000000000000003E-2</v>
      </c>
      <c r="Y15" s="122">
        <v>55.86</v>
      </c>
      <c r="Z15" s="122">
        <v>0.153</v>
      </c>
      <c r="AA15" s="122">
        <v>0.51654999999999995</v>
      </c>
      <c r="AB15" s="122">
        <v>7.7679999999999999E-2</v>
      </c>
      <c r="AC15" s="122">
        <v>6.15</v>
      </c>
      <c r="AD15" s="122">
        <v>0.31</v>
      </c>
    </row>
    <row r="16" spans="1:30" x14ac:dyDescent="0.3">
      <c r="A16" s="124" t="s">
        <v>775</v>
      </c>
      <c r="B16" s="122">
        <v>2695</v>
      </c>
      <c r="C16" s="122">
        <v>5.7080299999999999</v>
      </c>
      <c r="D16" s="122">
        <v>0.58911000000000002</v>
      </c>
      <c r="E16" s="122">
        <v>0.25900000000000001</v>
      </c>
      <c r="F16" s="122">
        <v>0.23135</v>
      </c>
      <c r="G16" s="122">
        <v>2.0410000000000001E-2</v>
      </c>
      <c r="H16" s="122">
        <v>3875.3972800000001</v>
      </c>
      <c r="I16" s="124" t="s">
        <v>1433</v>
      </c>
      <c r="J16" s="124" t="s">
        <v>1433</v>
      </c>
      <c r="K16" s="122">
        <v>0.62800999999999996</v>
      </c>
      <c r="L16" s="122">
        <v>23.22109</v>
      </c>
      <c r="M16" s="124" t="s">
        <v>1433</v>
      </c>
      <c r="N16" s="122">
        <v>0.13569000000000001</v>
      </c>
      <c r="O16" s="122">
        <v>0.39101999999999998</v>
      </c>
      <c r="P16" s="122">
        <v>2409.44</v>
      </c>
      <c r="Q16" s="122">
        <v>0.66100000000000003</v>
      </c>
      <c r="R16" s="122">
        <v>0.19700000000000001</v>
      </c>
      <c r="S16" s="122">
        <v>0.438</v>
      </c>
      <c r="T16" s="122">
        <v>0.29299999999999998</v>
      </c>
      <c r="U16" s="124" t="s">
        <v>1433</v>
      </c>
      <c r="V16" s="122">
        <v>271.048</v>
      </c>
      <c r="W16" s="122">
        <v>0.159</v>
      </c>
      <c r="X16" s="122">
        <v>6.6000000000000003E-2</v>
      </c>
      <c r="Y16" s="122">
        <v>55.86</v>
      </c>
      <c r="Z16" s="122">
        <v>0.153</v>
      </c>
      <c r="AA16" s="122">
        <v>0.51654999999999995</v>
      </c>
      <c r="AB16" s="122">
        <v>7.7679999999999999E-2</v>
      </c>
      <c r="AC16" s="122">
        <v>6.15</v>
      </c>
      <c r="AD16" s="122">
        <v>0.31</v>
      </c>
    </row>
    <row r="17" spans="1:30" x14ac:dyDescent="0.3">
      <c r="A17" s="124" t="s">
        <v>776</v>
      </c>
      <c r="B17" s="122">
        <v>2695</v>
      </c>
      <c r="C17" s="122">
        <v>5.7843999999999998</v>
      </c>
      <c r="D17" s="122">
        <v>0.73299999999999998</v>
      </c>
      <c r="E17" s="122">
        <v>0.27500000000000002</v>
      </c>
      <c r="F17" s="122">
        <v>0.2261</v>
      </c>
      <c r="G17" s="122">
        <v>2.103E-2</v>
      </c>
      <c r="H17" s="122">
        <v>3875.4119099999998</v>
      </c>
      <c r="I17" s="124" t="s">
        <v>1433</v>
      </c>
      <c r="J17" s="124" t="s">
        <v>1433</v>
      </c>
      <c r="K17" s="122">
        <v>0.59211999999999998</v>
      </c>
      <c r="L17" s="122">
        <v>23.258520000000001</v>
      </c>
      <c r="M17" s="124" t="s">
        <v>1433</v>
      </c>
      <c r="N17" s="122">
        <v>0.14926</v>
      </c>
      <c r="O17" s="122">
        <v>0.37816</v>
      </c>
      <c r="P17" s="122">
        <v>2409.4699999999998</v>
      </c>
      <c r="Q17" s="122">
        <v>0.66400000000000003</v>
      </c>
      <c r="R17" s="122">
        <v>0.2</v>
      </c>
      <c r="S17" s="122">
        <v>0.442</v>
      </c>
      <c r="T17" s="122">
        <v>0.26400000000000001</v>
      </c>
      <c r="U17" s="124" t="s">
        <v>1433</v>
      </c>
      <c r="V17" s="122">
        <v>271.04899999999998</v>
      </c>
      <c r="W17" s="122">
        <v>0.14799999999999999</v>
      </c>
      <c r="X17" s="122">
        <v>5.8000000000000003E-2</v>
      </c>
      <c r="Y17" s="122">
        <v>55.86</v>
      </c>
      <c r="Z17" s="122">
        <v>0.153</v>
      </c>
      <c r="AA17" s="122">
        <v>0.52051000000000003</v>
      </c>
      <c r="AB17" s="122">
        <v>7.6679999999999998E-2</v>
      </c>
      <c r="AC17" s="122">
        <v>6.13</v>
      </c>
      <c r="AD17" s="122">
        <v>0.30599999999999999</v>
      </c>
    </row>
    <row r="18" spans="1:30" x14ac:dyDescent="0.3">
      <c r="A18" s="124" t="s">
        <v>777</v>
      </c>
      <c r="B18" s="122">
        <v>2695</v>
      </c>
      <c r="C18" s="122">
        <v>5.7843999999999998</v>
      </c>
      <c r="D18" s="122">
        <v>0.73299999999999998</v>
      </c>
      <c r="E18" s="122">
        <v>0.27500000000000002</v>
      </c>
      <c r="F18" s="122">
        <v>0.2261</v>
      </c>
      <c r="G18" s="122">
        <v>2.103E-2</v>
      </c>
      <c r="H18" s="122">
        <v>3875.4119099999998</v>
      </c>
      <c r="I18" s="124" t="s">
        <v>1433</v>
      </c>
      <c r="J18" s="124" t="s">
        <v>1433</v>
      </c>
      <c r="K18" s="122">
        <v>0.59211999999999998</v>
      </c>
      <c r="L18" s="122">
        <v>23.258520000000001</v>
      </c>
      <c r="M18" s="124" t="s">
        <v>1433</v>
      </c>
      <c r="N18" s="122">
        <v>0.14926</v>
      </c>
      <c r="O18" s="122">
        <v>0.37816</v>
      </c>
      <c r="P18" s="122">
        <v>2409.4699999999998</v>
      </c>
      <c r="Q18" s="122">
        <v>0.66400000000000003</v>
      </c>
      <c r="R18" s="122">
        <v>0.2</v>
      </c>
      <c r="S18" s="122">
        <v>0.442</v>
      </c>
      <c r="T18" s="122">
        <v>0.26400000000000001</v>
      </c>
      <c r="U18" s="124" t="s">
        <v>1433</v>
      </c>
      <c r="V18" s="122">
        <v>271.04899999999998</v>
      </c>
      <c r="W18" s="122">
        <v>0.14799999999999999</v>
      </c>
      <c r="X18" s="122">
        <v>5.8000000000000003E-2</v>
      </c>
      <c r="Y18" s="122">
        <v>55.86</v>
      </c>
      <c r="Z18" s="122">
        <v>0.153</v>
      </c>
      <c r="AA18" s="122">
        <v>0.52051000000000003</v>
      </c>
      <c r="AB18" s="122">
        <v>7.6679999999999998E-2</v>
      </c>
      <c r="AC18" s="122">
        <v>6.13</v>
      </c>
      <c r="AD18" s="122">
        <v>0.30599999999999999</v>
      </c>
    </row>
    <row r="19" spans="1:30" x14ac:dyDescent="0.3">
      <c r="A19" s="124" t="s">
        <v>778</v>
      </c>
      <c r="B19" s="122">
        <v>2695</v>
      </c>
      <c r="C19" s="122">
        <v>5.8699599999999998</v>
      </c>
      <c r="D19" s="122">
        <v>0.86550000000000005</v>
      </c>
      <c r="E19" s="122">
        <v>0.27700000000000002</v>
      </c>
      <c r="F19" s="122">
        <v>0.21279000000000001</v>
      </c>
      <c r="G19" s="122">
        <v>2.349E-2</v>
      </c>
      <c r="H19" s="122">
        <v>3875.4280600000002</v>
      </c>
      <c r="I19" s="124" t="s">
        <v>1433</v>
      </c>
      <c r="J19" s="124" t="s">
        <v>1433</v>
      </c>
      <c r="K19" s="122">
        <v>0.55703999999999998</v>
      </c>
      <c r="L19" s="122">
        <v>23.299869999999999</v>
      </c>
      <c r="M19" s="124" t="s">
        <v>1433</v>
      </c>
      <c r="N19" s="122">
        <v>0.16014</v>
      </c>
      <c r="O19" s="122">
        <v>0.36541000000000001</v>
      </c>
      <c r="P19" s="122">
        <v>2409.48</v>
      </c>
      <c r="Q19" s="122">
        <v>0.66500000000000004</v>
      </c>
      <c r="R19" s="122">
        <v>0.20200000000000001</v>
      </c>
      <c r="S19" s="122">
        <v>0.44600000000000001</v>
      </c>
      <c r="T19" s="122">
        <v>0.25700000000000001</v>
      </c>
      <c r="U19" s="124" t="s">
        <v>1433</v>
      </c>
      <c r="V19" s="122">
        <v>271.05</v>
      </c>
      <c r="W19" s="122">
        <v>0.13700000000000001</v>
      </c>
      <c r="X19" s="122">
        <v>4.9000000000000002E-2</v>
      </c>
      <c r="Y19" s="122">
        <v>55.86</v>
      </c>
      <c r="Z19" s="122">
        <v>0.153</v>
      </c>
      <c r="AA19" s="122">
        <v>0.51060000000000005</v>
      </c>
      <c r="AB19" s="122">
        <v>8.7370000000000003E-2</v>
      </c>
      <c r="AC19" s="122">
        <v>6.07</v>
      </c>
      <c r="AD19" s="122">
        <v>0.316</v>
      </c>
    </row>
    <row r="20" spans="1:30" x14ac:dyDescent="0.3">
      <c r="A20" s="124" t="s">
        <v>779</v>
      </c>
      <c r="B20" s="122">
        <v>2695</v>
      </c>
      <c r="C20" s="122">
        <v>5.8699599999999998</v>
      </c>
      <c r="D20" s="122">
        <v>0.86550000000000005</v>
      </c>
      <c r="E20" s="122">
        <v>0.27700000000000002</v>
      </c>
      <c r="F20" s="122">
        <v>0.21279000000000001</v>
      </c>
      <c r="G20" s="122">
        <v>2.349E-2</v>
      </c>
      <c r="H20" s="122">
        <v>3875.4280600000002</v>
      </c>
      <c r="I20" s="124" t="s">
        <v>1433</v>
      </c>
      <c r="J20" s="124" t="s">
        <v>1433</v>
      </c>
      <c r="K20" s="122">
        <v>0.55703999999999998</v>
      </c>
      <c r="L20" s="122">
        <v>23.299869999999999</v>
      </c>
      <c r="M20" s="124" t="s">
        <v>1433</v>
      </c>
      <c r="N20" s="122">
        <v>0.16014</v>
      </c>
      <c r="O20" s="122">
        <v>0.36541000000000001</v>
      </c>
      <c r="P20" s="122">
        <v>2409.48</v>
      </c>
      <c r="Q20" s="122">
        <v>0.66500000000000004</v>
      </c>
      <c r="R20" s="122">
        <v>0.20200000000000001</v>
      </c>
      <c r="S20" s="122">
        <v>0.44600000000000001</v>
      </c>
      <c r="T20" s="122">
        <v>0.25700000000000001</v>
      </c>
      <c r="U20" s="124" t="s">
        <v>1433</v>
      </c>
      <c r="V20" s="122">
        <v>271.05</v>
      </c>
      <c r="W20" s="122">
        <v>0.13700000000000001</v>
      </c>
      <c r="X20" s="122">
        <v>4.9000000000000002E-2</v>
      </c>
      <c r="Y20" s="122">
        <v>55.86</v>
      </c>
      <c r="Z20" s="122">
        <v>0.153</v>
      </c>
      <c r="AA20" s="122">
        <v>0.51060000000000005</v>
      </c>
      <c r="AB20" s="122">
        <v>8.7370000000000003E-2</v>
      </c>
      <c r="AC20" s="122">
        <v>6.07</v>
      </c>
      <c r="AD20" s="122">
        <v>0.316</v>
      </c>
    </row>
    <row r="21" spans="1:30" x14ac:dyDescent="0.3">
      <c r="A21" s="124" t="s">
        <v>780</v>
      </c>
      <c r="B21" s="122">
        <v>2695</v>
      </c>
      <c r="C21" s="122">
        <v>5.9588999999999999</v>
      </c>
      <c r="D21" s="122">
        <v>1.0018</v>
      </c>
      <c r="E21" s="122">
        <v>0.26600000000000001</v>
      </c>
      <c r="F21" s="122">
        <v>0.20182</v>
      </c>
      <c r="G21" s="122">
        <v>2.7959999999999999E-2</v>
      </c>
      <c r="H21" s="122">
        <v>3875.4369000000002</v>
      </c>
      <c r="I21" s="124" t="s">
        <v>1433</v>
      </c>
      <c r="J21" s="124" t="s">
        <v>1433</v>
      </c>
      <c r="K21" s="122">
        <v>0.52185000000000004</v>
      </c>
      <c r="L21" s="122">
        <v>23.322500000000002</v>
      </c>
      <c r="M21" s="124" t="s">
        <v>1433</v>
      </c>
      <c r="N21" s="122">
        <v>0.16014</v>
      </c>
      <c r="O21" s="122">
        <v>0.34649999999999997</v>
      </c>
      <c r="P21" s="122">
        <v>2409.59</v>
      </c>
      <c r="Q21" s="122">
        <v>0.67700000000000005</v>
      </c>
      <c r="R21" s="122">
        <v>0.20499999999999999</v>
      </c>
      <c r="S21" s="122">
        <v>0.45200000000000001</v>
      </c>
      <c r="T21" s="122">
        <v>0.25600000000000001</v>
      </c>
      <c r="U21" s="124" t="s">
        <v>1433</v>
      </c>
      <c r="V21" s="122">
        <v>271.05099999999999</v>
      </c>
      <c r="W21" s="122">
        <v>0.124</v>
      </c>
      <c r="X21" s="122">
        <v>0.04</v>
      </c>
      <c r="Y21" s="122">
        <v>55.86</v>
      </c>
      <c r="Z21" s="122">
        <v>0.153</v>
      </c>
      <c r="AA21" s="122">
        <v>0.51258999999999999</v>
      </c>
      <c r="AB21" s="122">
        <v>9.8570000000000005E-2</v>
      </c>
      <c r="AC21" s="122">
        <v>6.02</v>
      </c>
      <c r="AD21" s="122">
        <v>0.33700000000000002</v>
      </c>
    </row>
    <row r="22" spans="1:30" x14ac:dyDescent="0.3">
      <c r="A22" s="124" t="s">
        <v>781</v>
      </c>
      <c r="B22" s="122">
        <v>2695</v>
      </c>
      <c r="C22" s="122">
        <v>5.9588999999999999</v>
      </c>
      <c r="D22" s="122">
        <v>1.0018</v>
      </c>
      <c r="E22" s="122">
        <v>0.26600000000000001</v>
      </c>
      <c r="F22" s="122">
        <v>0.20182</v>
      </c>
      <c r="G22" s="122">
        <v>2.7959999999999999E-2</v>
      </c>
      <c r="H22" s="122">
        <v>3875.4369000000002</v>
      </c>
      <c r="I22" s="124" t="s">
        <v>1433</v>
      </c>
      <c r="J22" s="124" t="s">
        <v>1433</v>
      </c>
      <c r="K22" s="122">
        <v>0.52185000000000004</v>
      </c>
      <c r="L22" s="122">
        <v>23.322500000000002</v>
      </c>
      <c r="M22" s="124" t="s">
        <v>1433</v>
      </c>
      <c r="N22" s="122">
        <v>0.16014</v>
      </c>
      <c r="O22" s="122">
        <v>0.34649999999999997</v>
      </c>
      <c r="P22" s="122">
        <v>2409.59</v>
      </c>
      <c r="Q22" s="122">
        <v>0.67700000000000005</v>
      </c>
      <c r="R22" s="122">
        <v>0.20499999999999999</v>
      </c>
      <c r="S22" s="122">
        <v>0.45200000000000001</v>
      </c>
      <c r="T22" s="122">
        <v>0.25600000000000001</v>
      </c>
      <c r="U22" s="124" t="s">
        <v>1433</v>
      </c>
      <c r="V22" s="122">
        <v>271.05099999999999</v>
      </c>
      <c r="W22" s="122">
        <v>0.124</v>
      </c>
      <c r="X22" s="122">
        <v>0.04</v>
      </c>
      <c r="Y22" s="122">
        <v>55.86</v>
      </c>
      <c r="Z22" s="122">
        <v>0.153</v>
      </c>
      <c r="AA22" s="122">
        <v>0.51258999999999999</v>
      </c>
      <c r="AB22" s="122">
        <v>9.8570000000000005E-2</v>
      </c>
      <c r="AC22" s="122">
        <v>6.02</v>
      </c>
      <c r="AD22" s="122">
        <v>0.33700000000000002</v>
      </c>
    </row>
    <row r="23" spans="1:30" x14ac:dyDescent="0.3">
      <c r="A23" s="124" t="s">
        <v>782</v>
      </c>
      <c r="B23" s="122">
        <v>2695</v>
      </c>
      <c r="C23" s="122">
        <v>6.0430099999999998</v>
      </c>
      <c r="D23" s="122">
        <v>1.1206</v>
      </c>
      <c r="E23" s="122">
        <v>0.252</v>
      </c>
      <c r="F23" s="122">
        <v>0.19999</v>
      </c>
      <c r="G23" s="122">
        <v>2.8289999999999999E-2</v>
      </c>
      <c r="H23" s="122">
        <v>3875.4494</v>
      </c>
      <c r="I23" s="124" t="s">
        <v>1433</v>
      </c>
      <c r="J23" s="124" t="s">
        <v>1433</v>
      </c>
      <c r="K23" s="122">
        <v>0.4854</v>
      </c>
      <c r="L23" s="122">
        <v>23.354510000000001</v>
      </c>
      <c r="M23" s="124" t="s">
        <v>1433</v>
      </c>
      <c r="N23" s="122">
        <v>0.16014</v>
      </c>
      <c r="O23" s="122">
        <v>0.33406999999999998</v>
      </c>
      <c r="P23" s="122">
        <v>2409.77</v>
      </c>
      <c r="Q23" s="122">
        <v>0.69699999999999995</v>
      </c>
      <c r="R23" s="122">
        <v>0.20699999999999999</v>
      </c>
      <c r="S23" s="122">
        <v>0.45700000000000002</v>
      </c>
      <c r="T23" s="122">
        <v>0.255</v>
      </c>
      <c r="U23" s="122">
        <v>111.3</v>
      </c>
      <c r="V23" s="122">
        <v>271.053</v>
      </c>
      <c r="W23" s="122">
        <v>0.111</v>
      </c>
      <c r="X23" s="122">
        <v>3.3000000000000002E-2</v>
      </c>
      <c r="Y23" s="122">
        <v>55.86</v>
      </c>
      <c r="Z23" s="122">
        <v>0.153</v>
      </c>
      <c r="AA23" s="122">
        <v>0.51258999999999999</v>
      </c>
      <c r="AB23" s="122">
        <v>8.6849999999999997E-2</v>
      </c>
      <c r="AC23" s="122">
        <v>6</v>
      </c>
      <c r="AD23" s="122">
        <v>0.36199999999999999</v>
      </c>
    </row>
    <row r="24" spans="1:30" x14ac:dyDescent="0.3">
      <c r="A24" s="124" t="s">
        <v>783</v>
      </c>
      <c r="B24" s="122">
        <v>2695</v>
      </c>
      <c r="C24" s="122">
        <v>6.0430099999999998</v>
      </c>
      <c r="D24" s="122">
        <v>1.1206</v>
      </c>
      <c r="E24" s="122">
        <v>0.252</v>
      </c>
      <c r="F24" s="122">
        <v>0.19999</v>
      </c>
      <c r="G24" s="122">
        <v>2.8289999999999999E-2</v>
      </c>
      <c r="H24" s="122">
        <v>3875.4494</v>
      </c>
      <c r="I24" s="124" t="s">
        <v>1433</v>
      </c>
      <c r="J24" s="124" t="s">
        <v>1433</v>
      </c>
      <c r="K24" s="122">
        <v>0.4854</v>
      </c>
      <c r="L24" s="122">
        <v>23.354510000000001</v>
      </c>
      <c r="M24" s="124" t="s">
        <v>1433</v>
      </c>
      <c r="N24" s="122">
        <v>0.16014</v>
      </c>
      <c r="O24" s="122">
        <v>0.33406999999999998</v>
      </c>
      <c r="P24" s="122">
        <v>2409.77</v>
      </c>
      <c r="Q24" s="122">
        <v>0.69699999999999995</v>
      </c>
      <c r="R24" s="122">
        <v>0.20699999999999999</v>
      </c>
      <c r="S24" s="122">
        <v>0.45700000000000002</v>
      </c>
      <c r="T24" s="122">
        <v>0.255</v>
      </c>
      <c r="U24" s="122">
        <v>111.3</v>
      </c>
      <c r="V24" s="122">
        <v>271.053</v>
      </c>
      <c r="W24" s="122">
        <v>0.111</v>
      </c>
      <c r="X24" s="122">
        <v>3.3000000000000002E-2</v>
      </c>
      <c r="Y24" s="122">
        <v>55.86</v>
      </c>
      <c r="Z24" s="122">
        <v>0.153</v>
      </c>
      <c r="AA24" s="122">
        <v>0.51258999999999999</v>
      </c>
      <c r="AB24" s="122">
        <v>8.6849999999999997E-2</v>
      </c>
      <c r="AC24" s="122">
        <v>6</v>
      </c>
      <c r="AD24" s="122">
        <v>0.36199999999999999</v>
      </c>
    </row>
    <row r="25" spans="1:30" x14ac:dyDescent="0.3">
      <c r="A25" s="124" t="s">
        <v>784</v>
      </c>
      <c r="B25" s="122">
        <v>2695</v>
      </c>
      <c r="C25" s="122">
        <v>6.0923100000000003</v>
      </c>
      <c r="D25" s="122">
        <v>1.246</v>
      </c>
      <c r="E25" s="122">
        <v>0.22500000000000001</v>
      </c>
      <c r="F25" s="122">
        <v>0.20013</v>
      </c>
      <c r="G25" s="122">
        <v>2.9669999999999998E-2</v>
      </c>
      <c r="H25" s="122">
        <v>3875.4679900000001</v>
      </c>
      <c r="I25" s="124" t="s">
        <v>1433</v>
      </c>
      <c r="J25" s="124" t="s">
        <v>1433</v>
      </c>
      <c r="K25" s="122">
        <v>0.44982</v>
      </c>
      <c r="L25" s="122">
        <v>23.402149999999999</v>
      </c>
      <c r="M25" s="124" t="s">
        <v>1433</v>
      </c>
      <c r="N25" s="122">
        <v>0.16761999999999999</v>
      </c>
      <c r="O25" s="122">
        <v>0.33406999999999998</v>
      </c>
      <c r="P25" s="122">
        <v>2409.9499999999998</v>
      </c>
      <c r="Q25" s="122">
        <v>0.71699999999999997</v>
      </c>
      <c r="R25" s="122">
        <v>0.20899999999999999</v>
      </c>
      <c r="S25" s="122">
        <v>0.46300000000000002</v>
      </c>
      <c r="T25" s="122">
        <v>0.27100000000000002</v>
      </c>
      <c r="U25" s="124" t="s">
        <v>1433</v>
      </c>
      <c r="V25" s="122">
        <v>271.05399999999997</v>
      </c>
      <c r="W25" s="122">
        <v>9.9000000000000005E-2</v>
      </c>
      <c r="X25" s="122">
        <v>2.5999999999999999E-2</v>
      </c>
      <c r="Y25" s="122">
        <v>55.86</v>
      </c>
      <c r="Z25" s="122">
        <v>0.153</v>
      </c>
      <c r="AA25" s="122">
        <v>0.50075999999999998</v>
      </c>
      <c r="AB25" s="122">
        <v>0.10191</v>
      </c>
      <c r="AC25" s="122">
        <v>5.97</v>
      </c>
      <c r="AD25" s="122">
        <v>0.38600000000000001</v>
      </c>
    </row>
    <row r="26" spans="1:30" x14ac:dyDescent="0.3">
      <c r="A26" s="124" t="s">
        <v>785</v>
      </c>
      <c r="B26" s="122">
        <v>2695</v>
      </c>
      <c r="C26" s="122">
        <v>6.0923100000000003</v>
      </c>
      <c r="D26" s="122">
        <v>1.246</v>
      </c>
      <c r="E26" s="122">
        <v>0.22500000000000001</v>
      </c>
      <c r="F26" s="122">
        <v>0.20013</v>
      </c>
      <c r="G26" s="122">
        <v>2.9669999999999998E-2</v>
      </c>
      <c r="H26" s="122">
        <v>3875.4679900000001</v>
      </c>
      <c r="I26" s="124" t="s">
        <v>1433</v>
      </c>
      <c r="J26" s="124" t="s">
        <v>1433</v>
      </c>
      <c r="K26" s="122">
        <v>0.44982</v>
      </c>
      <c r="L26" s="122">
        <v>23.402149999999999</v>
      </c>
      <c r="M26" s="124" t="s">
        <v>1433</v>
      </c>
      <c r="N26" s="122">
        <v>0.16761999999999999</v>
      </c>
      <c r="O26" s="122">
        <v>0.33406999999999998</v>
      </c>
      <c r="P26" s="122">
        <v>2409.9499999999998</v>
      </c>
      <c r="Q26" s="122">
        <v>0.71699999999999997</v>
      </c>
      <c r="R26" s="122">
        <v>0.20899999999999999</v>
      </c>
      <c r="S26" s="122">
        <v>0.46300000000000002</v>
      </c>
      <c r="T26" s="122">
        <v>0.27100000000000002</v>
      </c>
      <c r="U26" s="124" t="s">
        <v>1433</v>
      </c>
      <c r="V26" s="122">
        <v>271.05399999999997</v>
      </c>
      <c r="W26" s="122">
        <v>9.9000000000000005E-2</v>
      </c>
      <c r="X26" s="122">
        <v>2.5999999999999999E-2</v>
      </c>
      <c r="Y26" s="122">
        <v>55.86</v>
      </c>
      <c r="Z26" s="122">
        <v>0.153</v>
      </c>
      <c r="AA26" s="122">
        <v>0.50075999999999998</v>
      </c>
      <c r="AB26" s="122">
        <v>0.10191</v>
      </c>
      <c r="AC26" s="122">
        <v>5.97</v>
      </c>
      <c r="AD26" s="122">
        <v>0.38600000000000001</v>
      </c>
    </row>
    <row r="27" spans="1:30" x14ac:dyDescent="0.3">
      <c r="A27" s="124" t="s">
        <v>786</v>
      </c>
      <c r="B27" s="122">
        <v>2695</v>
      </c>
      <c r="C27" s="122">
        <v>6.14161</v>
      </c>
      <c r="D27" s="122">
        <v>1.345</v>
      </c>
      <c r="E27" s="122">
        <v>0.215</v>
      </c>
      <c r="F27" s="122">
        <v>0.19134999999999999</v>
      </c>
      <c r="G27" s="122">
        <v>2.9499999999999998E-2</v>
      </c>
      <c r="H27" s="122">
        <v>3875.46738</v>
      </c>
      <c r="I27" s="124" t="s">
        <v>1433</v>
      </c>
      <c r="J27" s="124" t="s">
        <v>1433</v>
      </c>
      <c r="K27" s="122">
        <v>0.41385</v>
      </c>
      <c r="L27" s="122">
        <v>23.400590000000001</v>
      </c>
      <c r="M27" s="122">
        <v>260.16923000000003</v>
      </c>
      <c r="N27" s="122">
        <v>0.18379000000000001</v>
      </c>
      <c r="O27" s="122">
        <v>0.33406999999999998</v>
      </c>
      <c r="P27" s="122">
        <v>2410.12</v>
      </c>
      <c r="Q27" s="122">
        <v>0.73599999999999999</v>
      </c>
      <c r="R27" s="122">
        <v>0.21099999999999999</v>
      </c>
      <c r="S27" s="122">
        <v>0.46899999999999997</v>
      </c>
      <c r="T27" s="122">
        <v>0.23400000000000001</v>
      </c>
      <c r="U27" s="124" t="s">
        <v>1433</v>
      </c>
      <c r="V27" s="122">
        <v>271.05500000000001</v>
      </c>
      <c r="W27" s="122">
        <v>8.1000000000000003E-2</v>
      </c>
      <c r="X27" s="122">
        <v>1.7999999999999999E-2</v>
      </c>
      <c r="Y27" s="122">
        <v>55.86</v>
      </c>
      <c r="Z27" s="122">
        <v>0.153</v>
      </c>
      <c r="AA27" s="122">
        <v>0.47538999999999998</v>
      </c>
      <c r="AB27" s="122">
        <v>0.12953000000000001</v>
      </c>
      <c r="AC27" s="122">
        <v>6.09</v>
      </c>
      <c r="AD27" s="122">
        <v>0.41099999999999998</v>
      </c>
    </row>
    <row r="28" spans="1:30" x14ac:dyDescent="0.3">
      <c r="A28" s="124" t="s">
        <v>787</v>
      </c>
      <c r="B28" s="122">
        <v>2695</v>
      </c>
      <c r="C28" s="122">
        <v>6.14161</v>
      </c>
      <c r="D28" s="122">
        <v>1.345</v>
      </c>
      <c r="E28" s="122">
        <v>0.215</v>
      </c>
      <c r="F28" s="122">
        <v>0.19134999999999999</v>
      </c>
      <c r="G28" s="122">
        <v>2.9499999999999998E-2</v>
      </c>
      <c r="H28" s="122">
        <v>3875.46738</v>
      </c>
      <c r="I28" s="124" t="s">
        <v>1433</v>
      </c>
      <c r="J28" s="124" t="s">
        <v>1433</v>
      </c>
      <c r="K28" s="122">
        <v>0.41385</v>
      </c>
      <c r="L28" s="122">
        <v>23.400590000000001</v>
      </c>
      <c r="M28" s="122">
        <v>260.16923000000003</v>
      </c>
      <c r="N28" s="122">
        <v>0.18379000000000001</v>
      </c>
      <c r="O28" s="122">
        <v>0.33406999999999998</v>
      </c>
      <c r="P28" s="122">
        <v>2410.12</v>
      </c>
      <c r="Q28" s="122">
        <v>0.73599999999999999</v>
      </c>
      <c r="R28" s="122">
        <v>0.21099999999999999</v>
      </c>
      <c r="S28" s="122">
        <v>0.46899999999999997</v>
      </c>
      <c r="T28" s="122">
        <v>0.23400000000000001</v>
      </c>
      <c r="U28" s="124" t="s">
        <v>1433</v>
      </c>
      <c r="V28" s="122">
        <v>271.05500000000001</v>
      </c>
      <c r="W28" s="122">
        <v>8.1000000000000003E-2</v>
      </c>
      <c r="X28" s="122">
        <v>1.7999999999999999E-2</v>
      </c>
      <c r="Y28" s="122">
        <v>55.86</v>
      </c>
      <c r="Z28" s="122">
        <v>0.153</v>
      </c>
      <c r="AA28" s="122">
        <v>0.47538999999999998</v>
      </c>
      <c r="AB28" s="122">
        <v>0.12953000000000001</v>
      </c>
      <c r="AC28" s="122">
        <v>6.09</v>
      </c>
      <c r="AD28" s="122">
        <v>0.41099999999999998</v>
      </c>
    </row>
    <row r="29" spans="1:30" x14ac:dyDescent="0.3">
      <c r="A29" s="124" t="s">
        <v>788</v>
      </c>
      <c r="B29" s="122">
        <v>2695</v>
      </c>
      <c r="C29" s="122">
        <v>6.1781300000000003</v>
      </c>
      <c r="D29" s="122">
        <v>1.3959999999999999</v>
      </c>
      <c r="E29" s="122">
        <v>0.192</v>
      </c>
      <c r="F29" s="122">
        <v>0.20352999999999999</v>
      </c>
      <c r="G29" s="122">
        <v>2.6710000000000001E-2</v>
      </c>
      <c r="H29" s="122">
        <v>3875.48018</v>
      </c>
      <c r="I29" s="124" t="s">
        <v>1433</v>
      </c>
      <c r="J29" s="124" t="s">
        <v>1433</v>
      </c>
      <c r="K29" s="122">
        <v>0.37792999999999999</v>
      </c>
      <c r="L29" s="122">
        <v>23.433409999999999</v>
      </c>
      <c r="M29" s="124" t="s">
        <v>1433</v>
      </c>
      <c r="N29" s="122">
        <v>0.19206999999999999</v>
      </c>
      <c r="O29" s="122">
        <v>0.32790000000000002</v>
      </c>
      <c r="P29" s="122">
        <v>2410.29</v>
      </c>
      <c r="Q29" s="122">
        <v>0.75600000000000001</v>
      </c>
      <c r="R29" s="122">
        <v>0.214</v>
      </c>
      <c r="S29" s="122">
        <v>0.47499999999999998</v>
      </c>
      <c r="T29" s="122">
        <v>0.32400000000000001</v>
      </c>
      <c r="U29" s="124" t="s">
        <v>1433</v>
      </c>
      <c r="V29" s="122">
        <v>271.05</v>
      </c>
      <c r="W29" s="122">
        <v>6.4000000000000001E-2</v>
      </c>
      <c r="X29" s="122">
        <v>1.6E-2</v>
      </c>
      <c r="Y29" s="122">
        <v>55.86</v>
      </c>
      <c r="Z29" s="122">
        <v>0.153</v>
      </c>
      <c r="AA29" s="122">
        <v>0.44847999999999999</v>
      </c>
      <c r="AB29" s="122">
        <v>0.15135000000000001</v>
      </c>
      <c r="AC29" s="122">
        <v>6.4</v>
      </c>
      <c r="AD29" s="122">
        <v>0.41899999999999998</v>
      </c>
    </row>
    <row r="30" spans="1:30" x14ac:dyDescent="0.3">
      <c r="A30" s="124" t="s">
        <v>789</v>
      </c>
      <c r="B30" s="122">
        <v>2695</v>
      </c>
      <c r="C30" s="122">
        <v>6.1781300000000003</v>
      </c>
      <c r="D30" s="122">
        <v>1.3959999999999999</v>
      </c>
      <c r="E30" s="122">
        <v>0.192</v>
      </c>
      <c r="F30" s="122">
        <v>0.20352999999999999</v>
      </c>
      <c r="G30" s="122">
        <v>2.6710000000000001E-2</v>
      </c>
      <c r="H30" s="122">
        <v>3875.48018</v>
      </c>
      <c r="I30" s="124" t="s">
        <v>1433</v>
      </c>
      <c r="J30" s="124" t="s">
        <v>1433</v>
      </c>
      <c r="K30" s="122">
        <v>0.37792999999999999</v>
      </c>
      <c r="L30" s="122">
        <v>23.433409999999999</v>
      </c>
      <c r="M30" s="124" t="s">
        <v>1433</v>
      </c>
      <c r="N30" s="122">
        <v>0.19206999999999999</v>
      </c>
      <c r="O30" s="122">
        <v>0.32790000000000002</v>
      </c>
      <c r="P30" s="122">
        <v>2410.29</v>
      </c>
      <c r="Q30" s="122">
        <v>0.75600000000000001</v>
      </c>
      <c r="R30" s="122">
        <v>0.214</v>
      </c>
      <c r="S30" s="122">
        <v>0.47499999999999998</v>
      </c>
      <c r="T30" s="122">
        <v>0.32400000000000001</v>
      </c>
      <c r="U30" s="124" t="s">
        <v>1433</v>
      </c>
      <c r="V30" s="122">
        <v>271.05</v>
      </c>
      <c r="W30" s="122">
        <v>6.4000000000000001E-2</v>
      </c>
      <c r="X30" s="122">
        <v>1.6E-2</v>
      </c>
      <c r="Y30" s="122">
        <v>55.86</v>
      </c>
      <c r="Z30" s="122">
        <v>0.153</v>
      </c>
      <c r="AA30" s="122">
        <v>0.44847999999999999</v>
      </c>
      <c r="AB30" s="122">
        <v>0.15135000000000001</v>
      </c>
      <c r="AC30" s="122">
        <v>6.4</v>
      </c>
      <c r="AD30" s="122">
        <v>0.41899999999999998</v>
      </c>
    </row>
    <row r="31" spans="1:30" x14ac:dyDescent="0.3">
      <c r="A31" s="124" t="s">
        <v>790</v>
      </c>
      <c r="B31" s="122">
        <v>2695</v>
      </c>
      <c r="C31" s="122">
        <v>6.2133099999999999</v>
      </c>
      <c r="D31" s="122">
        <v>1.3779999999999999</v>
      </c>
      <c r="E31" s="122">
        <v>0.21199999999999999</v>
      </c>
      <c r="F31" s="122">
        <v>0.20008000000000001</v>
      </c>
      <c r="G31" s="122">
        <v>2.4150000000000001E-2</v>
      </c>
      <c r="H31" s="122">
        <v>3875.4853699999999</v>
      </c>
      <c r="I31" s="124" t="s">
        <v>1433</v>
      </c>
      <c r="J31" s="124" t="s">
        <v>1433</v>
      </c>
      <c r="K31" s="122">
        <v>0.34112999999999999</v>
      </c>
      <c r="L31" s="122">
        <v>23.44669</v>
      </c>
      <c r="M31" s="124" t="s">
        <v>1433</v>
      </c>
      <c r="N31" s="122">
        <v>0.20114000000000001</v>
      </c>
      <c r="O31" s="122">
        <v>0.31566</v>
      </c>
      <c r="P31" s="122">
        <v>2410.4299999999998</v>
      </c>
      <c r="Q31" s="122">
        <v>0.77200000000000002</v>
      </c>
      <c r="R31" s="122">
        <v>0.216</v>
      </c>
      <c r="S31" s="122">
        <v>0.47899999999999998</v>
      </c>
      <c r="T31" s="122">
        <v>0.38500000000000001</v>
      </c>
      <c r="U31" s="124" t="s">
        <v>1433</v>
      </c>
      <c r="V31" s="122">
        <v>271.04599999999999</v>
      </c>
      <c r="W31" s="122">
        <v>4.2999999999999997E-2</v>
      </c>
      <c r="X31" s="122">
        <v>1.2999999999999999E-2</v>
      </c>
      <c r="Y31" s="122">
        <v>55.86</v>
      </c>
      <c r="Z31" s="122">
        <v>0.153</v>
      </c>
      <c r="AA31" s="122">
        <v>0.44275999999999999</v>
      </c>
      <c r="AB31" s="122">
        <v>0.16372999999999999</v>
      </c>
      <c r="AC31" s="122">
        <v>6.68</v>
      </c>
      <c r="AD31" s="122">
        <v>0.40200000000000002</v>
      </c>
    </row>
    <row r="32" spans="1:30" x14ac:dyDescent="0.3">
      <c r="A32" s="124" t="s">
        <v>791</v>
      </c>
      <c r="B32" s="122">
        <v>2695</v>
      </c>
      <c r="C32" s="122">
        <v>6.2133099999999999</v>
      </c>
      <c r="D32" s="122">
        <v>1.3779999999999999</v>
      </c>
      <c r="E32" s="122">
        <v>0.21199999999999999</v>
      </c>
      <c r="F32" s="122">
        <v>0.20008000000000001</v>
      </c>
      <c r="G32" s="122">
        <v>2.4150000000000001E-2</v>
      </c>
      <c r="H32" s="122">
        <v>3875.4853699999999</v>
      </c>
      <c r="I32" s="124" t="s">
        <v>1433</v>
      </c>
      <c r="J32" s="124" t="s">
        <v>1433</v>
      </c>
      <c r="K32" s="122">
        <v>0.34112999999999999</v>
      </c>
      <c r="L32" s="122">
        <v>23.44669</v>
      </c>
      <c r="M32" s="124" t="s">
        <v>1433</v>
      </c>
      <c r="N32" s="122">
        <v>0.20114000000000001</v>
      </c>
      <c r="O32" s="122">
        <v>0.31566</v>
      </c>
      <c r="P32" s="122">
        <v>2410.4299999999998</v>
      </c>
      <c r="Q32" s="122">
        <v>0.77200000000000002</v>
      </c>
      <c r="R32" s="122">
        <v>0.216</v>
      </c>
      <c r="S32" s="122">
        <v>0.47899999999999998</v>
      </c>
      <c r="T32" s="122">
        <v>0.38500000000000001</v>
      </c>
      <c r="U32" s="124" t="s">
        <v>1433</v>
      </c>
      <c r="V32" s="122">
        <v>271.04599999999999</v>
      </c>
      <c r="W32" s="122">
        <v>4.2999999999999997E-2</v>
      </c>
      <c r="X32" s="122">
        <v>1.2999999999999999E-2</v>
      </c>
      <c r="Y32" s="122">
        <v>55.86</v>
      </c>
      <c r="Z32" s="122">
        <v>0.153</v>
      </c>
      <c r="AA32" s="122">
        <v>0.44275999999999999</v>
      </c>
      <c r="AB32" s="122">
        <v>0.16372999999999999</v>
      </c>
      <c r="AC32" s="122">
        <v>6.68</v>
      </c>
      <c r="AD32" s="122">
        <v>0.40200000000000002</v>
      </c>
    </row>
    <row r="33" spans="1:30" x14ac:dyDescent="0.3">
      <c r="A33" s="124" t="s">
        <v>792</v>
      </c>
      <c r="B33" s="122">
        <v>2695</v>
      </c>
      <c r="C33" s="122">
        <v>6.24716</v>
      </c>
      <c r="D33" s="122">
        <v>1.3480000000000001</v>
      </c>
      <c r="E33" s="122">
        <v>0.221</v>
      </c>
      <c r="F33" s="122">
        <v>0.19972000000000001</v>
      </c>
      <c r="G33" s="122">
        <v>2.2620000000000001E-2</v>
      </c>
      <c r="H33" s="122">
        <v>3875.4749999999999</v>
      </c>
      <c r="I33" s="124" t="s">
        <v>1433</v>
      </c>
      <c r="J33" s="124" t="s">
        <v>1433</v>
      </c>
      <c r="K33" s="122">
        <v>0.30376999999999998</v>
      </c>
      <c r="L33" s="122">
        <v>23.420120000000001</v>
      </c>
      <c r="M33" s="124" t="s">
        <v>1433</v>
      </c>
      <c r="N33" s="122">
        <v>0.18793000000000001</v>
      </c>
      <c r="O33" s="122">
        <v>0.30356</v>
      </c>
      <c r="P33" s="122">
        <v>2410.37</v>
      </c>
      <c r="Q33" s="122">
        <v>0.76500000000000001</v>
      </c>
      <c r="R33" s="122">
        <v>0.219</v>
      </c>
      <c r="S33" s="122">
        <v>0.48099999999999998</v>
      </c>
      <c r="T33" s="122">
        <v>0.42699999999999999</v>
      </c>
      <c r="U33" s="124" t="s">
        <v>1433</v>
      </c>
      <c r="V33" s="122">
        <v>271.041</v>
      </c>
      <c r="W33" s="122">
        <v>2.4E-2</v>
      </c>
      <c r="X33" s="122">
        <v>1.2999999999999999E-2</v>
      </c>
      <c r="Y33" s="122">
        <v>55.86</v>
      </c>
      <c r="Z33" s="122">
        <v>0.153</v>
      </c>
      <c r="AA33" s="122">
        <v>0.44466</v>
      </c>
      <c r="AB33" s="122">
        <v>0.15056</v>
      </c>
      <c r="AC33" s="122">
        <v>6.84</v>
      </c>
      <c r="AD33" s="122">
        <v>0.38500000000000001</v>
      </c>
    </row>
    <row r="34" spans="1:30" x14ac:dyDescent="0.3">
      <c r="A34" s="124" t="s">
        <v>793</v>
      </c>
      <c r="B34" s="122">
        <v>2695</v>
      </c>
      <c r="C34" s="122">
        <v>6.24716</v>
      </c>
      <c r="D34" s="122">
        <v>1.3480000000000001</v>
      </c>
      <c r="E34" s="122">
        <v>0.221</v>
      </c>
      <c r="F34" s="122">
        <v>0.19972000000000001</v>
      </c>
      <c r="G34" s="122">
        <v>2.2620000000000001E-2</v>
      </c>
      <c r="H34" s="122">
        <v>3875.4749999999999</v>
      </c>
      <c r="I34" s="124" t="s">
        <v>1433</v>
      </c>
      <c r="J34" s="124" t="s">
        <v>1433</v>
      </c>
      <c r="K34" s="122">
        <v>0.30376999999999998</v>
      </c>
      <c r="L34" s="122">
        <v>23.420120000000001</v>
      </c>
      <c r="M34" s="124" t="s">
        <v>1433</v>
      </c>
      <c r="N34" s="122">
        <v>0.18793000000000001</v>
      </c>
      <c r="O34" s="122">
        <v>0.30356</v>
      </c>
      <c r="P34" s="122">
        <v>2410.37</v>
      </c>
      <c r="Q34" s="122">
        <v>0.76500000000000001</v>
      </c>
      <c r="R34" s="122">
        <v>0.219</v>
      </c>
      <c r="S34" s="122">
        <v>0.48099999999999998</v>
      </c>
      <c r="T34" s="122">
        <v>0.42699999999999999</v>
      </c>
      <c r="U34" s="124" t="s">
        <v>1433</v>
      </c>
      <c r="V34" s="122">
        <v>271.041</v>
      </c>
      <c r="W34" s="122">
        <v>2.4E-2</v>
      </c>
      <c r="X34" s="122">
        <v>1.2999999999999999E-2</v>
      </c>
      <c r="Y34" s="122">
        <v>55.86</v>
      </c>
      <c r="Z34" s="122">
        <v>0.153</v>
      </c>
      <c r="AA34" s="122">
        <v>0.44466</v>
      </c>
      <c r="AB34" s="122">
        <v>0.15056</v>
      </c>
      <c r="AC34" s="122">
        <v>6.84</v>
      </c>
      <c r="AD34" s="122">
        <v>0.38500000000000001</v>
      </c>
    </row>
    <row r="35" spans="1:30" x14ac:dyDescent="0.3">
      <c r="A35" s="124" t="s">
        <v>794</v>
      </c>
      <c r="B35" s="122">
        <v>2695</v>
      </c>
      <c r="C35" s="122">
        <v>6.2809999999999997</v>
      </c>
      <c r="D35" s="122">
        <v>1.3180000000000001</v>
      </c>
      <c r="E35" s="122">
        <v>0.24</v>
      </c>
      <c r="F35" s="122">
        <v>0.19320000000000001</v>
      </c>
      <c r="G35" s="122">
        <v>2.2380000000000001E-2</v>
      </c>
      <c r="H35" s="122">
        <v>3875.4631199999999</v>
      </c>
      <c r="I35" s="124" t="s">
        <v>1433</v>
      </c>
      <c r="J35" s="124" t="s">
        <v>1433</v>
      </c>
      <c r="K35" s="122">
        <v>0.28833999999999999</v>
      </c>
      <c r="L35" s="122">
        <v>23.38965</v>
      </c>
      <c r="M35" s="124" t="s">
        <v>1433</v>
      </c>
      <c r="N35" s="122">
        <v>0.19206999999999999</v>
      </c>
      <c r="O35" s="122">
        <v>0.29754999999999998</v>
      </c>
      <c r="P35" s="122">
        <v>2410.31</v>
      </c>
      <c r="Q35" s="122">
        <v>0.75800000000000001</v>
      </c>
      <c r="R35" s="122">
        <v>0.222</v>
      </c>
      <c r="S35" s="122">
        <v>0.48299999999999998</v>
      </c>
      <c r="T35" s="122">
        <v>0.45500000000000002</v>
      </c>
      <c r="U35" s="124" t="s">
        <v>1433</v>
      </c>
      <c r="V35" s="122">
        <v>271.036</v>
      </c>
      <c r="W35" s="122">
        <v>2.3E-2</v>
      </c>
      <c r="X35" s="122">
        <v>1.2999999999999999E-2</v>
      </c>
      <c r="Y35" s="122">
        <v>55.86</v>
      </c>
      <c r="Z35" s="122">
        <v>0.152</v>
      </c>
      <c r="AA35" s="122">
        <v>0.43517</v>
      </c>
      <c r="AB35" s="122">
        <v>0.16372999999999999</v>
      </c>
      <c r="AC35" s="122">
        <v>7.07</v>
      </c>
      <c r="AD35" s="122">
        <v>0.36799999999999999</v>
      </c>
    </row>
    <row r="36" spans="1:30" x14ac:dyDescent="0.3">
      <c r="A36" s="124" t="s">
        <v>795</v>
      </c>
      <c r="B36" s="122">
        <v>2695</v>
      </c>
      <c r="C36" s="122">
        <v>6.2809999999999997</v>
      </c>
      <c r="D36" s="122">
        <v>1.3180000000000001</v>
      </c>
      <c r="E36" s="122">
        <v>0.24</v>
      </c>
      <c r="F36" s="122">
        <v>0.19320000000000001</v>
      </c>
      <c r="G36" s="122">
        <v>2.2380000000000001E-2</v>
      </c>
      <c r="H36" s="122">
        <v>3875.4631199999999</v>
      </c>
      <c r="I36" s="124" t="s">
        <v>1433</v>
      </c>
      <c r="J36" s="124" t="s">
        <v>1433</v>
      </c>
      <c r="K36" s="122">
        <v>0.28833999999999999</v>
      </c>
      <c r="L36" s="122">
        <v>23.38965</v>
      </c>
      <c r="M36" s="124" t="s">
        <v>1433</v>
      </c>
      <c r="N36" s="122">
        <v>0.19206999999999999</v>
      </c>
      <c r="O36" s="122">
        <v>0.29754999999999998</v>
      </c>
      <c r="P36" s="122">
        <v>2410.31</v>
      </c>
      <c r="Q36" s="122">
        <v>0.75800000000000001</v>
      </c>
      <c r="R36" s="122">
        <v>0.222</v>
      </c>
      <c r="S36" s="122">
        <v>0.48299999999999998</v>
      </c>
      <c r="T36" s="122">
        <v>0.45500000000000002</v>
      </c>
      <c r="U36" s="124" t="s">
        <v>1433</v>
      </c>
      <c r="V36" s="122">
        <v>271.036</v>
      </c>
      <c r="W36" s="122">
        <v>2.3E-2</v>
      </c>
      <c r="X36" s="122">
        <v>1.2999999999999999E-2</v>
      </c>
      <c r="Y36" s="122">
        <v>55.86</v>
      </c>
      <c r="Z36" s="122">
        <v>0.152</v>
      </c>
      <c r="AA36" s="122">
        <v>0.43517</v>
      </c>
      <c r="AB36" s="122">
        <v>0.16372999999999999</v>
      </c>
      <c r="AC36" s="122">
        <v>7.07</v>
      </c>
      <c r="AD36" s="122">
        <v>0.36799999999999999</v>
      </c>
    </row>
    <row r="37" spans="1:30" x14ac:dyDescent="0.3">
      <c r="A37" s="124" t="s">
        <v>796</v>
      </c>
      <c r="B37" s="122">
        <v>2695</v>
      </c>
      <c r="C37" s="122">
        <v>6.3148499999999999</v>
      </c>
      <c r="D37" s="122">
        <v>1.2729999999999999</v>
      </c>
      <c r="E37" s="122">
        <v>0.255</v>
      </c>
      <c r="F37" s="122">
        <v>0.18293000000000001</v>
      </c>
      <c r="G37" s="122">
        <v>2.4160000000000001E-2</v>
      </c>
      <c r="H37" s="122">
        <v>3875.4469600000002</v>
      </c>
      <c r="I37" s="124" t="s">
        <v>1433</v>
      </c>
      <c r="J37" s="124" t="s">
        <v>1433</v>
      </c>
      <c r="K37" s="122">
        <v>0.32069999999999999</v>
      </c>
      <c r="L37" s="122">
        <v>23.34826</v>
      </c>
      <c r="M37" s="124" t="s">
        <v>1433</v>
      </c>
      <c r="N37" s="122">
        <v>0.19206999999999999</v>
      </c>
      <c r="O37" s="122">
        <v>0.30356</v>
      </c>
      <c r="P37" s="122">
        <v>2410.2199999999998</v>
      </c>
      <c r="Q37" s="122">
        <v>0.748</v>
      </c>
      <c r="R37" s="122">
        <v>0.222</v>
      </c>
      <c r="S37" s="122">
        <v>0.48299999999999998</v>
      </c>
      <c r="T37" s="122">
        <v>0.47399999999999998</v>
      </c>
      <c r="U37" s="124" t="s">
        <v>1433</v>
      </c>
      <c r="V37" s="122">
        <v>271.03199999999998</v>
      </c>
      <c r="W37" s="122">
        <v>2.1999999999999999E-2</v>
      </c>
      <c r="X37" s="122">
        <v>1.2E-2</v>
      </c>
      <c r="Y37" s="122">
        <v>55.86</v>
      </c>
      <c r="Z37" s="122">
        <v>0.152</v>
      </c>
      <c r="AA37" s="122">
        <v>0.42220000000000002</v>
      </c>
      <c r="AB37" s="122">
        <v>0.17249999999999999</v>
      </c>
      <c r="AC37" s="122">
        <v>7.28</v>
      </c>
      <c r="AD37" s="122">
        <v>0.35399999999999998</v>
      </c>
    </row>
    <row r="38" spans="1:30" x14ac:dyDescent="0.3">
      <c r="A38" s="124" t="s">
        <v>797</v>
      </c>
      <c r="B38" s="122">
        <v>2695</v>
      </c>
      <c r="C38" s="122">
        <v>6.3148499999999999</v>
      </c>
      <c r="D38" s="122">
        <v>1.2729999999999999</v>
      </c>
      <c r="E38" s="122">
        <v>0.255</v>
      </c>
      <c r="F38" s="122">
        <v>0.18293000000000001</v>
      </c>
      <c r="G38" s="122">
        <v>2.4160000000000001E-2</v>
      </c>
      <c r="H38" s="122">
        <v>3875.4469600000002</v>
      </c>
      <c r="I38" s="124" t="s">
        <v>1433</v>
      </c>
      <c r="J38" s="124" t="s">
        <v>1433</v>
      </c>
      <c r="K38" s="122">
        <v>0.32069999999999999</v>
      </c>
      <c r="L38" s="122">
        <v>23.34826</v>
      </c>
      <c r="M38" s="124" t="s">
        <v>1433</v>
      </c>
      <c r="N38" s="122">
        <v>0.19206999999999999</v>
      </c>
      <c r="O38" s="122">
        <v>0.30356</v>
      </c>
      <c r="P38" s="122">
        <v>2410.2199999999998</v>
      </c>
      <c r="Q38" s="122">
        <v>0.748</v>
      </c>
      <c r="R38" s="122">
        <v>0.222</v>
      </c>
      <c r="S38" s="122">
        <v>0.48299999999999998</v>
      </c>
      <c r="T38" s="122">
        <v>0.47399999999999998</v>
      </c>
      <c r="U38" s="124" t="s">
        <v>1433</v>
      </c>
      <c r="V38" s="122">
        <v>271.03199999999998</v>
      </c>
      <c r="W38" s="122">
        <v>2.1999999999999999E-2</v>
      </c>
      <c r="X38" s="122">
        <v>1.2E-2</v>
      </c>
      <c r="Y38" s="122">
        <v>55.86</v>
      </c>
      <c r="Z38" s="122">
        <v>0.152</v>
      </c>
      <c r="AA38" s="122">
        <v>0.42220000000000002</v>
      </c>
      <c r="AB38" s="122">
        <v>0.17249999999999999</v>
      </c>
      <c r="AC38" s="122">
        <v>7.28</v>
      </c>
      <c r="AD38" s="122">
        <v>0.35399999999999998</v>
      </c>
    </row>
    <row r="39" spans="1:30" x14ac:dyDescent="0.3">
      <c r="A39" s="124" t="s">
        <v>798</v>
      </c>
      <c r="B39" s="122">
        <v>2695</v>
      </c>
      <c r="C39" s="122">
        <v>6.3486900000000004</v>
      </c>
      <c r="D39" s="122">
        <v>1.0801000000000001</v>
      </c>
      <c r="E39" s="122">
        <v>0.25700000000000001</v>
      </c>
      <c r="F39" s="122">
        <v>0.17143</v>
      </c>
      <c r="G39" s="122">
        <v>2.52E-2</v>
      </c>
      <c r="H39" s="122">
        <v>3875.4372100000001</v>
      </c>
      <c r="I39" s="124" t="s">
        <v>1433</v>
      </c>
      <c r="J39" s="124" t="s">
        <v>1433</v>
      </c>
      <c r="K39" s="122">
        <v>0.35572999999999999</v>
      </c>
      <c r="L39" s="122">
        <v>23.32328</v>
      </c>
      <c r="M39" s="124" t="s">
        <v>1433</v>
      </c>
      <c r="N39" s="122">
        <v>0.21021000000000001</v>
      </c>
      <c r="O39" s="122">
        <v>0.29754999999999998</v>
      </c>
      <c r="P39" s="122">
        <v>2410.0700000000002</v>
      </c>
      <c r="Q39" s="122">
        <v>0.73</v>
      </c>
      <c r="R39" s="122">
        <v>0.223</v>
      </c>
      <c r="S39" s="122">
        <v>0.48299999999999998</v>
      </c>
      <c r="T39" s="122">
        <v>0.49199999999999999</v>
      </c>
      <c r="U39" s="124" t="s">
        <v>1433</v>
      </c>
      <c r="V39" s="122">
        <v>271.02699999999999</v>
      </c>
      <c r="W39" s="122">
        <v>0.02</v>
      </c>
      <c r="X39" s="122">
        <v>1.2E-2</v>
      </c>
      <c r="Y39" s="122">
        <v>55.86</v>
      </c>
      <c r="Z39" s="122">
        <v>0.152</v>
      </c>
      <c r="AA39" s="122">
        <v>0.40899000000000002</v>
      </c>
      <c r="AB39" s="122">
        <v>0.18160999999999999</v>
      </c>
      <c r="AC39" s="122">
        <v>7.49</v>
      </c>
      <c r="AD39" s="122">
        <v>0.35199999999999998</v>
      </c>
    </row>
    <row r="40" spans="1:30" x14ac:dyDescent="0.3">
      <c r="A40" s="124" t="s">
        <v>799</v>
      </c>
      <c r="B40" s="122">
        <v>2695</v>
      </c>
      <c r="C40" s="122">
        <v>6.3486900000000004</v>
      </c>
      <c r="D40" s="122">
        <v>1.0801000000000001</v>
      </c>
      <c r="E40" s="122">
        <v>0.25700000000000001</v>
      </c>
      <c r="F40" s="122">
        <v>0.17143</v>
      </c>
      <c r="G40" s="122">
        <v>2.52E-2</v>
      </c>
      <c r="H40" s="122">
        <v>3875.4372100000001</v>
      </c>
      <c r="I40" s="124" t="s">
        <v>1433</v>
      </c>
      <c r="J40" s="124" t="s">
        <v>1433</v>
      </c>
      <c r="K40" s="122">
        <v>0.35572999999999999</v>
      </c>
      <c r="L40" s="122">
        <v>23.32328</v>
      </c>
      <c r="M40" s="124" t="s">
        <v>1433</v>
      </c>
      <c r="N40" s="122">
        <v>0.21021000000000001</v>
      </c>
      <c r="O40" s="122">
        <v>0.29754999999999998</v>
      </c>
      <c r="P40" s="122">
        <v>2410.0700000000002</v>
      </c>
      <c r="Q40" s="122">
        <v>0.73</v>
      </c>
      <c r="R40" s="122">
        <v>0.223</v>
      </c>
      <c r="S40" s="122">
        <v>0.48299999999999998</v>
      </c>
      <c r="T40" s="122">
        <v>0.49199999999999999</v>
      </c>
      <c r="U40" s="124" t="s">
        <v>1433</v>
      </c>
      <c r="V40" s="122">
        <v>271.02699999999999</v>
      </c>
      <c r="W40" s="122">
        <v>0.02</v>
      </c>
      <c r="X40" s="122">
        <v>1.2E-2</v>
      </c>
      <c r="Y40" s="122">
        <v>55.86</v>
      </c>
      <c r="Z40" s="122">
        <v>0.152</v>
      </c>
      <c r="AA40" s="122">
        <v>0.40899000000000002</v>
      </c>
      <c r="AB40" s="122">
        <v>0.18160999999999999</v>
      </c>
      <c r="AC40" s="122">
        <v>7.49</v>
      </c>
      <c r="AD40" s="122">
        <v>0.35199999999999998</v>
      </c>
    </row>
    <row r="41" spans="1:30" x14ac:dyDescent="0.3">
      <c r="A41" s="124" t="s">
        <v>800</v>
      </c>
      <c r="B41" s="122">
        <v>2695</v>
      </c>
      <c r="C41" s="122">
        <v>6.3825399999999997</v>
      </c>
      <c r="D41" s="122">
        <v>0.98560000000000003</v>
      </c>
      <c r="E41" s="122">
        <v>0.23599999999999999</v>
      </c>
      <c r="F41" s="122">
        <v>0.17505999999999999</v>
      </c>
      <c r="G41" s="122">
        <v>2.4989999999999998E-2</v>
      </c>
      <c r="H41" s="122">
        <v>3875.4332399999998</v>
      </c>
      <c r="I41" s="124" t="s">
        <v>1433</v>
      </c>
      <c r="J41" s="124" t="s">
        <v>1433</v>
      </c>
      <c r="K41" s="122">
        <v>0.39001999999999998</v>
      </c>
      <c r="L41" s="122">
        <v>23.313140000000001</v>
      </c>
      <c r="M41" s="124" t="s">
        <v>1433</v>
      </c>
      <c r="N41" s="122">
        <v>0.24424000000000001</v>
      </c>
      <c r="O41" s="122">
        <v>0.29754999999999998</v>
      </c>
      <c r="P41" s="122">
        <v>2409.92</v>
      </c>
      <c r="Q41" s="122">
        <v>0.71299999999999997</v>
      </c>
      <c r="R41" s="122">
        <v>0.22500000000000001</v>
      </c>
      <c r="S41" s="122">
        <v>0.48299999999999998</v>
      </c>
      <c r="T41" s="122">
        <v>0.53500000000000003</v>
      </c>
      <c r="U41" s="124" t="s">
        <v>1433</v>
      </c>
      <c r="V41" s="122">
        <v>271.02199999999999</v>
      </c>
      <c r="W41" s="122">
        <v>1.7000000000000001E-2</v>
      </c>
      <c r="X41" s="122">
        <v>1.2E-2</v>
      </c>
      <c r="Y41" s="122">
        <v>55.86</v>
      </c>
      <c r="Z41" s="122">
        <v>0.152</v>
      </c>
      <c r="AA41" s="122">
        <v>0.39916000000000001</v>
      </c>
      <c r="AB41" s="122">
        <v>0.19197</v>
      </c>
      <c r="AC41" s="122">
        <v>7.68</v>
      </c>
      <c r="AD41" s="122">
        <v>0.36299999999999999</v>
      </c>
    </row>
    <row r="42" spans="1:30" x14ac:dyDescent="0.3">
      <c r="A42" s="124" t="s">
        <v>801</v>
      </c>
      <c r="B42" s="122">
        <v>2695</v>
      </c>
      <c r="C42" s="122">
        <v>6.3825399999999997</v>
      </c>
      <c r="D42" s="122">
        <v>0.98560000000000003</v>
      </c>
      <c r="E42" s="122">
        <v>0.23599999999999999</v>
      </c>
      <c r="F42" s="122">
        <v>0.17505999999999999</v>
      </c>
      <c r="G42" s="122">
        <v>2.4989999999999998E-2</v>
      </c>
      <c r="H42" s="122">
        <v>3875.4332399999998</v>
      </c>
      <c r="I42" s="124" t="s">
        <v>1433</v>
      </c>
      <c r="J42" s="124" t="s">
        <v>1433</v>
      </c>
      <c r="K42" s="122">
        <v>0.39001999999999998</v>
      </c>
      <c r="L42" s="122">
        <v>23.313140000000001</v>
      </c>
      <c r="M42" s="124" t="s">
        <v>1433</v>
      </c>
      <c r="N42" s="122">
        <v>0.24424000000000001</v>
      </c>
      <c r="O42" s="122">
        <v>0.29754999999999998</v>
      </c>
      <c r="P42" s="122">
        <v>2409.92</v>
      </c>
      <c r="Q42" s="122">
        <v>0.71299999999999997</v>
      </c>
      <c r="R42" s="122">
        <v>0.22500000000000001</v>
      </c>
      <c r="S42" s="122">
        <v>0.48299999999999998</v>
      </c>
      <c r="T42" s="122">
        <v>0.53500000000000003</v>
      </c>
      <c r="U42" s="124" t="s">
        <v>1433</v>
      </c>
      <c r="V42" s="122">
        <v>271.02199999999999</v>
      </c>
      <c r="W42" s="122">
        <v>1.7000000000000001E-2</v>
      </c>
      <c r="X42" s="122">
        <v>1.2E-2</v>
      </c>
      <c r="Y42" s="122">
        <v>55.86</v>
      </c>
      <c r="Z42" s="122">
        <v>0.152</v>
      </c>
      <c r="AA42" s="122">
        <v>0.39916000000000001</v>
      </c>
      <c r="AB42" s="122">
        <v>0.19197</v>
      </c>
      <c r="AC42" s="122">
        <v>7.68</v>
      </c>
      <c r="AD42" s="122">
        <v>0.36299999999999999</v>
      </c>
    </row>
    <row r="43" spans="1:30" x14ac:dyDescent="0.3">
      <c r="A43" s="124" t="s">
        <v>802</v>
      </c>
      <c r="B43" s="122">
        <v>2695</v>
      </c>
      <c r="C43" s="122">
        <v>6.4163899999999998</v>
      </c>
      <c r="D43" s="122">
        <v>1.0342</v>
      </c>
      <c r="E43" s="122">
        <v>0.218</v>
      </c>
      <c r="F43" s="122">
        <v>0.17821000000000001</v>
      </c>
      <c r="G43" s="122">
        <v>2.4549999999999999E-2</v>
      </c>
      <c r="H43" s="122">
        <v>3875.4289800000001</v>
      </c>
      <c r="I43" s="124" t="s">
        <v>1433</v>
      </c>
      <c r="J43" s="124" t="s">
        <v>1433</v>
      </c>
      <c r="K43" s="122">
        <v>0.42408000000000001</v>
      </c>
      <c r="L43" s="122">
        <v>23.302209999999999</v>
      </c>
      <c r="M43" s="124" t="s">
        <v>1433</v>
      </c>
      <c r="N43" s="122">
        <v>0.27038000000000001</v>
      </c>
      <c r="O43" s="122">
        <v>0.27975</v>
      </c>
      <c r="P43" s="122">
        <v>2409.9499999999998</v>
      </c>
      <c r="Q43" s="122">
        <v>0.71699999999999997</v>
      </c>
      <c r="R43" s="122">
        <v>0.22700000000000001</v>
      </c>
      <c r="S43" s="122">
        <v>0.48499999999999999</v>
      </c>
      <c r="T43" s="122">
        <v>0.57899999999999996</v>
      </c>
      <c r="U43" s="124" t="s">
        <v>1433</v>
      </c>
      <c r="V43" s="122">
        <v>271.01799999999997</v>
      </c>
      <c r="W43" s="122">
        <v>1.4999999999999999E-2</v>
      </c>
      <c r="X43" s="122">
        <v>1.2999999999999999E-2</v>
      </c>
      <c r="Y43" s="122">
        <v>55.86</v>
      </c>
      <c r="Z43" s="122">
        <v>0.152</v>
      </c>
      <c r="AA43" s="122">
        <v>0.39265</v>
      </c>
      <c r="AB43" s="122">
        <v>0.19975000000000001</v>
      </c>
      <c r="AC43" s="122">
        <v>7.82</v>
      </c>
      <c r="AD43" s="122">
        <v>0.373</v>
      </c>
    </row>
    <row r="44" spans="1:30" x14ac:dyDescent="0.3">
      <c r="A44" s="124" t="s">
        <v>803</v>
      </c>
      <c r="B44" s="122">
        <v>2695</v>
      </c>
      <c r="C44" s="122">
        <v>6.4163899999999998</v>
      </c>
      <c r="D44" s="122">
        <v>1.0342</v>
      </c>
      <c r="E44" s="122">
        <v>0.218</v>
      </c>
      <c r="F44" s="122">
        <v>0.17821000000000001</v>
      </c>
      <c r="G44" s="122">
        <v>2.4549999999999999E-2</v>
      </c>
      <c r="H44" s="122">
        <v>3875.4289800000001</v>
      </c>
      <c r="I44" s="124" t="s">
        <v>1433</v>
      </c>
      <c r="J44" s="124" t="s">
        <v>1433</v>
      </c>
      <c r="K44" s="122">
        <v>0.42408000000000001</v>
      </c>
      <c r="L44" s="122">
        <v>23.302209999999999</v>
      </c>
      <c r="M44" s="124" t="s">
        <v>1433</v>
      </c>
      <c r="N44" s="122">
        <v>0.27038000000000001</v>
      </c>
      <c r="O44" s="122">
        <v>0.27975</v>
      </c>
      <c r="P44" s="122">
        <v>2409.9499999999998</v>
      </c>
      <c r="Q44" s="122">
        <v>0.71699999999999997</v>
      </c>
      <c r="R44" s="122">
        <v>0.22700000000000001</v>
      </c>
      <c r="S44" s="122">
        <v>0.48499999999999999</v>
      </c>
      <c r="T44" s="122">
        <v>0.57899999999999996</v>
      </c>
      <c r="U44" s="124" t="s">
        <v>1433</v>
      </c>
      <c r="V44" s="122">
        <v>271.01799999999997</v>
      </c>
      <c r="W44" s="122">
        <v>1.4999999999999999E-2</v>
      </c>
      <c r="X44" s="122">
        <v>1.2999999999999999E-2</v>
      </c>
      <c r="Y44" s="122">
        <v>55.86</v>
      </c>
      <c r="Z44" s="122">
        <v>0.152</v>
      </c>
      <c r="AA44" s="122">
        <v>0.39265</v>
      </c>
      <c r="AB44" s="122">
        <v>0.19975000000000001</v>
      </c>
      <c r="AC44" s="122">
        <v>7.82</v>
      </c>
      <c r="AD44" s="122">
        <v>0.373</v>
      </c>
    </row>
    <row r="45" spans="1:30" x14ac:dyDescent="0.3">
      <c r="A45" s="124" t="s">
        <v>804</v>
      </c>
      <c r="B45" s="122">
        <v>2695</v>
      </c>
      <c r="C45" s="122">
        <v>6.4502300000000004</v>
      </c>
      <c r="D45" s="122">
        <v>1.0963000000000001</v>
      </c>
      <c r="E45" s="122">
        <v>0.192</v>
      </c>
      <c r="F45" s="122">
        <v>0.18731999999999999</v>
      </c>
      <c r="G45" s="122">
        <v>2.5680000000000001E-2</v>
      </c>
      <c r="H45" s="122">
        <v>3875.4265399999999</v>
      </c>
      <c r="I45" s="122">
        <v>68.344999999999999</v>
      </c>
      <c r="J45" s="122">
        <v>27.685600000000001</v>
      </c>
      <c r="K45" s="122">
        <v>0.45751999999999998</v>
      </c>
      <c r="L45" s="122">
        <v>23.295970000000001</v>
      </c>
      <c r="M45" s="124" t="s">
        <v>1433</v>
      </c>
      <c r="N45" s="122">
        <v>0.27583999999999997</v>
      </c>
      <c r="O45" s="122">
        <v>0.24543000000000001</v>
      </c>
      <c r="P45" s="122">
        <v>2410.11</v>
      </c>
      <c r="Q45" s="122">
        <v>0.73499999999999999</v>
      </c>
      <c r="R45" s="122">
        <v>0.23</v>
      </c>
      <c r="S45" s="122">
        <v>0.48399999999999999</v>
      </c>
      <c r="T45" s="122">
        <v>0.59599999999999997</v>
      </c>
      <c r="U45" s="124" t="s">
        <v>1433</v>
      </c>
      <c r="V45" s="122">
        <v>271.01299999999998</v>
      </c>
      <c r="W45" s="122">
        <v>1.2999999999999999E-2</v>
      </c>
      <c r="X45" s="122">
        <v>1.4E-2</v>
      </c>
      <c r="Y45" s="122">
        <v>55.86</v>
      </c>
      <c r="Z45" s="122">
        <v>0.153</v>
      </c>
      <c r="AA45" s="122">
        <v>0.38940000000000002</v>
      </c>
      <c r="AB45" s="122">
        <v>0.20669000000000001</v>
      </c>
      <c r="AC45" s="122">
        <v>7.83</v>
      </c>
      <c r="AD45" s="122">
        <v>0.38</v>
      </c>
    </row>
    <row r="46" spans="1:30" x14ac:dyDescent="0.3">
      <c r="A46" s="124" t="s">
        <v>805</v>
      </c>
      <c r="B46" s="122">
        <v>2695</v>
      </c>
      <c r="C46" s="122">
        <v>6.4502300000000004</v>
      </c>
      <c r="D46" s="122">
        <v>1.0963000000000001</v>
      </c>
      <c r="E46" s="122">
        <v>0.192</v>
      </c>
      <c r="F46" s="122">
        <v>0.18731999999999999</v>
      </c>
      <c r="G46" s="122">
        <v>2.5680000000000001E-2</v>
      </c>
      <c r="H46" s="122">
        <v>3875.4265399999999</v>
      </c>
      <c r="I46" s="122">
        <v>68.344999999999999</v>
      </c>
      <c r="J46" s="122">
        <v>27.685600000000001</v>
      </c>
      <c r="K46" s="122">
        <v>0.45751999999999998</v>
      </c>
      <c r="L46" s="122">
        <v>23.295970000000001</v>
      </c>
      <c r="M46" s="124" t="s">
        <v>1433</v>
      </c>
      <c r="N46" s="122">
        <v>0.27583999999999997</v>
      </c>
      <c r="O46" s="122">
        <v>0.24543000000000001</v>
      </c>
      <c r="P46" s="122">
        <v>2410.11</v>
      </c>
      <c r="Q46" s="122">
        <v>0.73499999999999999</v>
      </c>
      <c r="R46" s="122">
        <v>0.23</v>
      </c>
      <c r="S46" s="122">
        <v>0.48399999999999999</v>
      </c>
      <c r="T46" s="122">
        <v>0.59599999999999997</v>
      </c>
      <c r="U46" s="124" t="s">
        <v>1433</v>
      </c>
      <c r="V46" s="122">
        <v>271.01299999999998</v>
      </c>
      <c r="W46" s="122">
        <v>1.2999999999999999E-2</v>
      </c>
      <c r="X46" s="122">
        <v>1.4E-2</v>
      </c>
      <c r="Y46" s="122">
        <v>55.86</v>
      </c>
      <c r="Z46" s="122">
        <v>0.153</v>
      </c>
      <c r="AA46" s="122">
        <v>0.38940000000000002</v>
      </c>
      <c r="AB46" s="122">
        <v>0.20669000000000001</v>
      </c>
      <c r="AC46" s="122">
        <v>7.83</v>
      </c>
      <c r="AD46" s="122">
        <v>0.38</v>
      </c>
    </row>
    <row r="47" spans="1:30" x14ac:dyDescent="0.3">
      <c r="A47" s="124" t="s">
        <v>806</v>
      </c>
      <c r="B47" s="122">
        <v>2695</v>
      </c>
      <c r="C47" s="122">
        <v>6.5136099999999999</v>
      </c>
      <c r="D47" s="122">
        <v>1.1152</v>
      </c>
      <c r="E47" s="122">
        <v>0.17699999999999999</v>
      </c>
      <c r="F47" s="122">
        <v>0.20072000000000001</v>
      </c>
      <c r="G47" s="122">
        <v>2.861E-2</v>
      </c>
      <c r="H47" s="122">
        <v>3875.42715</v>
      </c>
      <c r="I47" s="124" t="s">
        <v>1433</v>
      </c>
      <c r="J47" s="124" t="s">
        <v>1433</v>
      </c>
      <c r="K47" s="122">
        <v>0.49112</v>
      </c>
      <c r="L47" s="122">
        <v>23.297529999999998</v>
      </c>
      <c r="M47" s="122">
        <v>260.16923000000003</v>
      </c>
      <c r="N47" s="122">
        <v>0.26491999999999999</v>
      </c>
      <c r="O47" s="122">
        <v>0.2132</v>
      </c>
      <c r="P47" s="122">
        <v>2410.02</v>
      </c>
      <c r="Q47" s="122">
        <v>0.72399999999999998</v>
      </c>
      <c r="R47" s="122">
        <v>0.23200000000000001</v>
      </c>
      <c r="S47" s="122">
        <v>0.48299999999999998</v>
      </c>
      <c r="T47" s="122">
        <v>0.59199999999999997</v>
      </c>
      <c r="U47" s="122">
        <v>111.3</v>
      </c>
      <c r="V47" s="122">
        <v>271.00799999999998</v>
      </c>
      <c r="W47" s="122">
        <v>0.02</v>
      </c>
      <c r="X47" s="122">
        <v>1.4999999999999999E-2</v>
      </c>
      <c r="Y47" s="122">
        <v>55.86</v>
      </c>
      <c r="Z47" s="122">
        <v>0.153</v>
      </c>
      <c r="AA47" s="122">
        <v>0.38291999999999998</v>
      </c>
      <c r="AB47" s="122">
        <v>0.22091</v>
      </c>
      <c r="AC47" s="122">
        <v>7.52</v>
      </c>
      <c r="AD47" s="122">
        <v>0.36699999999999999</v>
      </c>
    </row>
    <row r="48" spans="1:30" x14ac:dyDescent="0.3">
      <c r="A48" s="124" t="s">
        <v>807</v>
      </c>
      <c r="B48" s="122">
        <v>2695</v>
      </c>
      <c r="C48" s="122">
        <v>6.5136099999999999</v>
      </c>
      <c r="D48" s="122">
        <v>1.1152</v>
      </c>
      <c r="E48" s="122">
        <v>0.17699999999999999</v>
      </c>
      <c r="F48" s="122">
        <v>0.20072000000000001</v>
      </c>
      <c r="G48" s="122">
        <v>2.861E-2</v>
      </c>
      <c r="H48" s="122">
        <v>3875.42715</v>
      </c>
      <c r="I48" s="124" t="s">
        <v>1433</v>
      </c>
      <c r="J48" s="124" t="s">
        <v>1433</v>
      </c>
      <c r="K48" s="122">
        <v>0.49112</v>
      </c>
      <c r="L48" s="122">
        <v>23.297529999999998</v>
      </c>
      <c r="M48" s="122">
        <v>260.16923000000003</v>
      </c>
      <c r="N48" s="122">
        <v>0.26491999999999999</v>
      </c>
      <c r="O48" s="122">
        <v>0.2132</v>
      </c>
      <c r="P48" s="122">
        <v>2410.02</v>
      </c>
      <c r="Q48" s="122">
        <v>0.72399999999999998</v>
      </c>
      <c r="R48" s="122">
        <v>0.23200000000000001</v>
      </c>
      <c r="S48" s="122">
        <v>0.48299999999999998</v>
      </c>
      <c r="T48" s="122">
        <v>0.59199999999999997</v>
      </c>
      <c r="U48" s="122">
        <v>111.3</v>
      </c>
      <c r="V48" s="122">
        <v>271.00799999999998</v>
      </c>
      <c r="W48" s="122">
        <v>0.02</v>
      </c>
      <c r="X48" s="122">
        <v>1.4999999999999999E-2</v>
      </c>
      <c r="Y48" s="122">
        <v>55.86</v>
      </c>
      <c r="Z48" s="122">
        <v>0.153</v>
      </c>
      <c r="AA48" s="122">
        <v>0.38291999999999998</v>
      </c>
      <c r="AB48" s="122">
        <v>0.22091</v>
      </c>
      <c r="AC48" s="122">
        <v>7.52</v>
      </c>
      <c r="AD48" s="122">
        <v>0.36699999999999999</v>
      </c>
    </row>
    <row r="49" spans="1:30" x14ac:dyDescent="0.3">
      <c r="A49" s="124" t="s">
        <v>808</v>
      </c>
      <c r="B49" s="122">
        <v>2695</v>
      </c>
      <c r="C49" s="122">
        <v>6.5336299999999996</v>
      </c>
      <c r="D49" s="122">
        <v>0.9829</v>
      </c>
      <c r="E49" s="122">
        <v>0.17699999999999999</v>
      </c>
      <c r="F49" s="122">
        <v>0.21485000000000001</v>
      </c>
      <c r="G49" s="122">
        <v>2.7550000000000002E-2</v>
      </c>
      <c r="H49" s="122">
        <v>3875.4186100000002</v>
      </c>
      <c r="I49" s="124" t="s">
        <v>1433</v>
      </c>
      <c r="J49" s="124" t="s">
        <v>1433</v>
      </c>
      <c r="K49" s="122">
        <v>0.52464999999999995</v>
      </c>
      <c r="L49" s="122">
        <v>23.275680000000001</v>
      </c>
      <c r="M49" s="124" t="s">
        <v>1433</v>
      </c>
      <c r="N49" s="122">
        <v>0.20568</v>
      </c>
      <c r="O49" s="122">
        <v>0.19312000000000001</v>
      </c>
      <c r="P49" s="122">
        <v>2409.91</v>
      </c>
      <c r="Q49" s="122">
        <v>0.71199999999999997</v>
      </c>
      <c r="R49" s="122">
        <v>0.20799999999999999</v>
      </c>
      <c r="S49" s="122">
        <v>0.48299999999999998</v>
      </c>
      <c r="T49" s="122">
        <v>0.54100000000000004</v>
      </c>
      <c r="U49" s="124" t="s">
        <v>1433</v>
      </c>
      <c r="V49" s="122">
        <v>271.00400000000002</v>
      </c>
      <c r="W49" s="122">
        <v>4.8000000000000001E-2</v>
      </c>
      <c r="X49" s="122">
        <v>2.1000000000000001E-2</v>
      </c>
      <c r="Y49" s="122">
        <v>55.86</v>
      </c>
      <c r="Z49" s="122">
        <v>0.153</v>
      </c>
      <c r="AA49" s="122">
        <v>0.38940000000000002</v>
      </c>
      <c r="AB49" s="122">
        <v>0.21374000000000001</v>
      </c>
      <c r="AC49" s="122">
        <v>7.21</v>
      </c>
      <c r="AD49" s="122">
        <v>0.34599999999999997</v>
      </c>
    </row>
    <row r="50" spans="1:30" x14ac:dyDescent="0.3">
      <c r="A50" s="124" t="s">
        <v>809</v>
      </c>
      <c r="B50" s="122">
        <v>2695</v>
      </c>
      <c r="C50" s="122">
        <v>6.5336299999999996</v>
      </c>
      <c r="D50" s="122">
        <v>0.9829</v>
      </c>
      <c r="E50" s="122">
        <v>0.17699999999999999</v>
      </c>
      <c r="F50" s="122">
        <v>0.21485000000000001</v>
      </c>
      <c r="G50" s="122">
        <v>2.7550000000000002E-2</v>
      </c>
      <c r="H50" s="122">
        <v>3875.4186100000002</v>
      </c>
      <c r="I50" s="124" t="s">
        <v>1433</v>
      </c>
      <c r="J50" s="124" t="s">
        <v>1433</v>
      </c>
      <c r="K50" s="122">
        <v>0.52464999999999995</v>
      </c>
      <c r="L50" s="122">
        <v>23.275680000000001</v>
      </c>
      <c r="M50" s="124" t="s">
        <v>1433</v>
      </c>
      <c r="N50" s="122">
        <v>0.20568</v>
      </c>
      <c r="O50" s="122">
        <v>0.19312000000000001</v>
      </c>
      <c r="P50" s="122">
        <v>2409.91</v>
      </c>
      <c r="Q50" s="122">
        <v>0.71199999999999997</v>
      </c>
      <c r="R50" s="122">
        <v>0.20799999999999999</v>
      </c>
      <c r="S50" s="122">
        <v>0.48299999999999998</v>
      </c>
      <c r="T50" s="122">
        <v>0.54100000000000004</v>
      </c>
      <c r="U50" s="124" t="s">
        <v>1433</v>
      </c>
      <c r="V50" s="122">
        <v>271.00400000000002</v>
      </c>
      <c r="W50" s="122">
        <v>4.8000000000000001E-2</v>
      </c>
      <c r="X50" s="122">
        <v>2.1000000000000001E-2</v>
      </c>
      <c r="Y50" s="122">
        <v>55.86</v>
      </c>
      <c r="Z50" s="122">
        <v>0.153</v>
      </c>
      <c r="AA50" s="122">
        <v>0.38940000000000002</v>
      </c>
      <c r="AB50" s="122">
        <v>0.21374000000000001</v>
      </c>
      <c r="AC50" s="122">
        <v>7.21</v>
      </c>
      <c r="AD50" s="122">
        <v>0.34599999999999997</v>
      </c>
    </row>
    <row r="51" spans="1:30" x14ac:dyDescent="0.3">
      <c r="A51" s="124" t="s">
        <v>810</v>
      </c>
      <c r="B51" s="122">
        <v>2695</v>
      </c>
      <c r="C51" s="122">
        <v>6.5685799999999999</v>
      </c>
      <c r="D51" s="122">
        <v>0.77300000000000002</v>
      </c>
      <c r="E51" s="122">
        <v>0.182</v>
      </c>
      <c r="F51" s="122">
        <v>0.22406000000000001</v>
      </c>
      <c r="G51" s="122">
        <v>2.802E-2</v>
      </c>
      <c r="H51" s="122">
        <v>3875.4109899999999</v>
      </c>
      <c r="I51" s="124" t="s">
        <v>1433</v>
      </c>
      <c r="J51" s="124" t="s">
        <v>1433</v>
      </c>
      <c r="K51" s="122">
        <v>0.55867999999999995</v>
      </c>
      <c r="L51" s="122">
        <v>23.256180000000001</v>
      </c>
      <c r="M51" s="124" t="s">
        <v>1433</v>
      </c>
      <c r="N51" s="122">
        <v>0.17549999999999999</v>
      </c>
      <c r="O51" s="122">
        <v>0.22369</v>
      </c>
      <c r="P51" s="122">
        <v>2409.7800000000002</v>
      </c>
      <c r="Q51" s="122">
        <v>0.69799999999999995</v>
      </c>
      <c r="R51" s="122">
        <v>0.184</v>
      </c>
      <c r="S51" s="122">
        <v>0.48299999999999998</v>
      </c>
      <c r="T51" s="122">
        <v>0.49</v>
      </c>
      <c r="U51" s="124" t="s">
        <v>1433</v>
      </c>
      <c r="V51" s="122">
        <v>270.99900000000002</v>
      </c>
      <c r="W51" s="122">
        <v>8.3000000000000004E-2</v>
      </c>
      <c r="X51" s="122">
        <v>0.03</v>
      </c>
      <c r="Y51" s="122">
        <v>55.86</v>
      </c>
      <c r="Z51" s="122">
        <v>0.153</v>
      </c>
      <c r="AA51" s="122">
        <v>0.40734999999999999</v>
      </c>
      <c r="AB51" s="122">
        <v>0.20369999999999999</v>
      </c>
      <c r="AC51" s="122">
        <v>6.97</v>
      </c>
      <c r="AD51" s="122">
        <v>0.32300000000000001</v>
      </c>
    </row>
    <row r="52" spans="1:30" x14ac:dyDescent="0.3">
      <c r="A52" s="124" t="s">
        <v>811</v>
      </c>
      <c r="B52" s="122">
        <v>2695</v>
      </c>
      <c r="C52" s="122">
        <v>6.5685799999999999</v>
      </c>
      <c r="D52" s="122">
        <v>0.77300000000000002</v>
      </c>
      <c r="E52" s="122">
        <v>0.182</v>
      </c>
      <c r="F52" s="122">
        <v>0.22406000000000001</v>
      </c>
      <c r="G52" s="122">
        <v>2.802E-2</v>
      </c>
      <c r="H52" s="122">
        <v>3875.4109899999999</v>
      </c>
      <c r="I52" s="124" t="s">
        <v>1433</v>
      </c>
      <c r="J52" s="124" t="s">
        <v>1433</v>
      </c>
      <c r="K52" s="122">
        <v>0.55867999999999995</v>
      </c>
      <c r="L52" s="122">
        <v>23.256180000000001</v>
      </c>
      <c r="M52" s="124" t="s">
        <v>1433</v>
      </c>
      <c r="N52" s="122">
        <v>0.17549999999999999</v>
      </c>
      <c r="O52" s="122">
        <v>0.22369</v>
      </c>
      <c r="P52" s="122">
        <v>2409.7800000000002</v>
      </c>
      <c r="Q52" s="122">
        <v>0.69799999999999995</v>
      </c>
      <c r="R52" s="122">
        <v>0.184</v>
      </c>
      <c r="S52" s="122">
        <v>0.48299999999999998</v>
      </c>
      <c r="T52" s="122">
        <v>0.49</v>
      </c>
      <c r="U52" s="124" t="s">
        <v>1433</v>
      </c>
      <c r="V52" s="122">
        <v>270.99900000000002</v>
      </c>
      <c r="W52" s="122">
        <v>8.3000000000000004E-2</v>
      </c>
      <c r="X52" s="122">
        <v>0.03</v>
      </c>
      <c r="Y52" s="122">
        <v>55.86</v>
      </c>
      <c r="Z52" s="122">
        <v>0.153</v>
      </c>
      <c r="AA52" s="122">
        <v>0.40734999999999999</v>
      </c>
      <c r="AB52" s="122">
        <v>0.20369999999999999</v>
      </c>
      <c r="AC52" s="122">
        <v>6.97</v>
      </c>
      <c r="AD52" s="122">
        <v>0.32300000000000001</v>
      </c>
    </row>
    <row r="53" spans="1:30" x14ac:dyDescent="0.3">
      <c r="A53" s="124" t="s">
        <v>812</v>
      </c>
      <c r="B53" s="122">
        <v>2695</v>
      </c>
      <c r="C53" s="122">
        <v>6.5348199999999999</v>
      </c>
      <c r="D53" s="122">
        <v>0.54059999999999997</v>
      </c>
      <c r="E53" s="122">
        <v>0.20300000000000001</v>
      </c>
      <c r="F53" s="122">
        <v>0.21664</v>
      </c>
      <c r="G53" s="122">
        <v>2.666E-2</v>
      </c>
      <c r="H53" s="122">
        <v>3875.4061200000001</v>
      </c>
      <c r="I53" s="124" t="s">
        <v>1433</v>
      </c>
      <c r="J53" s="124" t="s">
        <v>1433</v>
      </c>
      <c r="K53" s="122">
        <v>0.59289999999999998</v>
      </c>
      <c r="L53" s="122">
        <v>23.2437</v>
      </c>
      <c r="M53" s="124" t="s">
        <v>1433</v>
      </c>
      <c r="N53" s="122">
        <v>0.17965</v>
      </c>
      <c r="O53" s="122">
        <v>0.27975</v>
      </c>
      <c r="P53" s="122">
        <v>2409.67</v>
      </c>
      <c r="Q53" s="122">
        <v>0.68600000000000005</v>
      </c>
      <c r="R53" s="122">
        <v>0.161</v>
      </c>
      <c r="S53" s="122">
        <v>0.48299999999999998</v>
      </c>
      <c r="T53" s="122">
        <v>0.438</v>
      </c>
      <c r="U53" s="124" t="s">
        <v>1433</v>
      </c>
      <c r="V53" s="122">
        <v>270.995</v>
      </c>
      <c r="W53" s="122">
        <v>0.11799999999999999</v>
      </c>
      <c r="X53" s="122">
        <v>3.9E-2</v>
      </c>
      <c r="Y53" s="122">
        <v>55.86</v>
      </c>
      <c r="Z53" s="122">
        <v>0.153</v>
      </c>
      <c r="AA53" s="122">
        <v>0.40899000000000002</v>
      </c>
      <c r="AB53" s="122">
        <v>0.19197</v>
      </c>
      <c r="AC53" s="122">
        <v>6.6</v>
      </c>
      <c r="AD53" s="122">
        <v>0.30099999999999999</v>
      </c>
    </row>
    <row r="54" spans="1:30" x14ac:dyDescent="0.3">
      <c r="A54" s="124" t="s">
        <v>813</v>
      </c>
      <c r="B54" s="122">
        <v>2695</v>
      </c>
      <c r="C54" s="122">
        <v>6.5348199999999999</v>
      </c>
      <c r="D54" s="122">
        <v>0.54059999999999997</v>
      </c>
      <c r="E54" s="122">
        <v>0.20300000000000001</v>
      </c>
      <c r="F54" s="122">
        <v>0.21664</v>
      </c>
      <c r="G54" s="122">
        <v>2.666E-2</v>
      </c>
      <c r="H54" s="122">
        <v>3875.4061200000001</v>
      </c>
      <c r="I54" s="124" t="s">
        <v>1433</v>
      </c>
      <c r="J54" s="124" t="s">
        <v>1433</v>
      </c>
      <c r="K54" s="122">
        <v>0.59289999999999998</v>
      </c>
      <c r="L54" s="122">
        <v>23.2437</v>
      </c>
      <c r="M54" s="124" t="s">
        <v>1433</v>
      </c>
      <c r="N54" s="122">
        <v>0.17965</v>
      </c>
      <c r="O54" s="122">
        <v>0.27975</v>
      </c>
      <c r="P54" s="122">
        <v>2409.67</v>
      </c>
      <c r="Q54" s="122">
        <v>0.68600000000000005</v>
      </c>
      <c r="R54" s="122">
        <v>0.161</v>
      </c>
      <c r="S54" s="122">
        <v>0.48299999999999998</v>
      </c>
      <c r="T54" s="122">
        <v>0.438</v>
      </c>
      <c r="U54" s="124" t="s">
        <v>1433</v>
      </c>
      <c r="V54" s="122">
        <v>270.995</v>
      </c>
      <c r="W54" s="122">
        <v>0.11799999999999999</v>
      </c>
      <c r="X54" s="122">
        <v>3.9E-2</v>
      </c>
      <c r="Y54" s="122">
        <v>55.86</v>
      </c>
      <c r="Z54" s="122">
        <v>0.153</v>
      </c>
      <c r="AA54" s="122">
        <v>0.40899000000000002</v>
      </c>
      <c r="AB54" s="122">
        <v>0.19197</v>
      </c>
      <c r="AC54" s="122">
        <v>6.6</v>
      </c>
      <c r="AD54" s="122">
        <v>0.30099999999999999</v>
      </c>
    </row>
    <row r="55" spans="1:30" x14ac:dyDescent="0.3">
      <c r="A55" s="124" t="s">
        <v>814</v>
      </c>
      <c r="B55" s="122">
        <v>2695</v>
      </c>
      <c r="C55" s="122">
        <v>6.4771799999999997</v>
      </c>
      <c r="D55" s="122">
        <v>0.42509999999999998</v>
      </c>
      <c r="E55" s="122">
        <v>0.217</v>
      </c>
      <c r="F55" s="122">
        <v>0.21973999999999999</v>
      </c>
      <c r="G55" s="122">
        <v>2.58E-2</v>
      </c>
      <c r="H55" s="122">
        <v>3875.3924000000002</v>
      </c>
      <c r="I55" s="124" t="s">
        <v>1433</v>
      </c>
      <c r="J55" s="124" t="s">
        <v>1433</v>
      </c>
      <c r="K55" s="122">
        <v>0.62702999999999998</v>
      </c>
      <c r="L55" s="122">
        <v>23.20862</v>
      </c>
      <c r="M55" s="124" t="s">
        <v>1433</v>
      </c>
      <c r="N55" s="122">
        <v>0.17965</v>
      </c>
      <c r="O55" s="122">
        <v>0.29158000000000001</v>
      </c>
      <c r="P55" s="122">
        <v>2409.54</v>
      </c>
      <c r="Q55" s="122">
        <v>0.67200000000000004</v>
      </c>
      <c r="R55" s="122">
        <v>0.13800000000000001</v>
      </c>
      <c r="S55" s="122">
        <v>0.48299999999999998</v>
      </c>
      <c r="T55" s="122">
        <v>0.41099999999999998</v>
      </c>
      <c r="U55" s="124" t="s">
        <v>1433</v>
      </c>
      <c r="V55" s="122">
        <v>270.99</v>
      </c>
      <c r="W55" s="122">
        <v>0.154</v>
      </c>
      <c r="X55" s="122">
        <v>5.1999999999999998E-2</v>
      </c>
      <c r="Y55" s="122">
        <v>55.86</v>
      </c>
      <c r="Z55" s="122">
        <v>0.153</v>
      </c>
      <c r="AA55" s="122">
        <v>0.40899000000000002</v>
      </c>
      <c r="AB55" s="122">
        <v>0.19197</v>
      </c>
      <c r="AC55" s="122">
        <v>6.31</v>
      </c>
      <c r="AD55" s="122">
        <v>0.27800000000000002</v>
      </c>
    </row>
    <row r="56" spans="1:30" x14ac:dyDescent="0.3">
      <c r="A56" s="124" t="s">
        <v>815</v>
      </c>
      <c r="B56" s="122">
        <v>2695</v>
      </c>
      <c r="C56" s="122">
        <v>6.4771799999999997</v>
      </c>
      <c r="D56" s="122">
        <v>0.42509999999999998</v>
      </c>
      <c r="E56" s="122">
        <v>0.217</v>
      </c>
      <c r="F56" s="122">
        <v>0.21973999999999999</v>
      </c>
      <c r="G56" s="122">
        <v>2.58E-2</v>
      </c>
      <c r="H56" s="122">
        <v>3875.3924000000002</v>
      </c>
      <c r="I56" s="124" t="s">
        <v>1433</v>
      </c>
      <c r="J56" s="124" t="s">
        <v>1433</v>
      </c>
      <c r="K56" s="122">
        <v>0.62702999999999998</v>
      </c>
      <c r="L56" s="122">
        <v>23.20862</v>
      </c>
      <c r="M56" s="124" t="s">
        <v>1433</v>
      </c>
      <c r="N56" s="122">
        <v>0.17965</v>
      </c>
      <c r="O56" s="122">
        <v>0.29158000000000001</v>
      </c>
      <c r="P56" s="122">
        <v>2409.54</v>
      </c>
      <c r="Q56" s="122">
        <v>0.67200000000000004</v>
      </c>
      <c r="R56" s="122">
        <v>0.13800000000000001</v>
      </c>
      <c r="S56" s="122">
        <v>0.48299999999999998</v>
      </c>
      <c r="T56" s="122">
        <v>0.41099999999999998</v>
      </c>
      <c r="U56" s="124" t="s">
        <v>1433</v>
      </c>
      <c r="V56" s="122">
        <v>270.99</v>
      </c>
      <c r="W56" s="122">
        <v>0.154</v>
      </c>
      <c r="X56" s="122">
        <v>5.1999999999999998E-2</v>
      </c>
      <c r="Y56" s="122">
        <v>55.86</v>
      </c>
      <c r="Z56" s="122">
        <v>0.153</v>
      </c>
      <c r="AA56" s="122">
        <v>0.40899000000000002</v>
      </c>
      <c r="AB56" s="122">
        <v>0.19197</v>
      </c>
      <c r="AC56" s="122">
        <v>6.31</v>
      </c>
      <c r="AD56" s="122">
        <v>0.27800000000000002</v>
      </c>
    </row>
    <row r="57" spans="1:30" x14ac:dyDescent="0.3">
      <c r="A57" s="124" t="s">
        <v>816</v>
      </c>
      <c r="B57" s="122">
        <v>2695</v>
      </c>
      <c r="C57" s="122">
        <v>6.4226599999999996</v>
      </c>
      <c r="D57" s="122">
        <v>0.39134999999999998</v>
      </c>
      <c r="E57" s="122">
        <v>0.21199999999999999</v>
      </c>
      <c r="F57" s="122">
        <v>0.21989</v>
      </c>
      <c r="G57" s="122">
        <v>2.4879999999999999E-2</v>
      </c>
      <c r="H57" s="122">
        <v>3875.3924000000002</v>
      </c>
      <c r="I57" s="124" t="s">
        <v>1433</v>
      </c>
      <c r="J57" s="124" t="s">
        <v>1433</v>
      </c>
      <c r="K57" s="122">
        <v>0.66174999999999995</v>
      </c>
      <c r="L57" s="122">
        <v>23.203939999999999</v>
      </c>
      <c r="M57" s="124" t="s">
        <v>1433</v>
      </c>
      <c r="N57" s="122">
        <v>0.19206999999999999</v>
      </c>
      <c r="O57" s="122">
        <v>0.29158000000000001</v>
      </c>
      <c r="P57" s="122">
        <v>2409.52</v>
      </c>
      <c r="Q57" s="122">
        <v>0.66900000000000004</v>
      </c>
      <c r="R57" s="122">
        <v>0.115</v>
      </c>
      <c r="S57" s="122">
        <v>0.48099999999999998</v>
      </c>
      <c r="T57" s="122">
        <v>0.374</v>
      </c>
      <c r="U57" s="124" t="s">
        <v>1433</v>
      </c>
      <c r="V57" s="122">
        <v>270.98500000000001</v>
      </c>
      <c r="W57" s="122">
        <v>0.16200000000000001</v>
      </c>
      <c r="X57" s="122">
        <v>6.0999999999999999E-2</v>
      </c>
      <c r="Y57" s="122">
        <v>55.86</v>
      </c>
      <c r="Z57" s="122">
        <v>0.153</v>
      </c>
      <c r="AA57" s="122">
        <v>0.40899000000000002</v>
      </c>
      <c r="AB57" s="122">
        <v>0.19197</v>
      </c>
      <c r="AC57" s="122">
        <v>6.26</v>
      </c>
      <c r="AD57" s="122">
        <v>0.27300000000000002</v>
      </c>
    </row>
    <row r="58" spans="1:30" x14ac:dyDescent="0.3">
      <c r="A58" s="125" t="s">
        <v>817</v>
      </c>
      <c r="B58" s="131">
        <v>2695</v>
      </c>
      <c r="C58" s="131">
        <v>6.4226599999999996</v>
      </c>
      <c r="D58" s="131">
        <v>0.39134999999999998</v>
      </c>
      <c r="E58" s="131">
        <v>0.21199999999999999</v>
      </c>
      <c r="F58" s="131">
        <v>0.21989</v>
      </c>
      <c r="G58" s="131">
        <v>2.4879999999999999E-2</v>
      </c>
      <c r="H58" s="131">
        <v>3875.3924000000002</v>
      </c>
      <c r="I58" s="125" t="s">
        <v>1433</v>
      </c>
      <c r="J58" s="125" t="s">
        <v>1433</v>
      </c>
      <c r="K58" s="131">
        <v>0.66174999999999995</v>
      </c>
      <c r="L58" s="131">
        <v>23.203939999999999</v>
      </c>
      <c r="M58" s="125" t="s">
        <v>1433</v>
      </c>
      <c r="N58" s="131">
        <v>0.19206999999999999</v>
      </c>
      <c r="O58" s="131">
        <v>0.29158000000000001</v>
      </c>
      <c r="P58" s="131">
        <v>2409.52</v>
      </c>
      <c r="Q58" s="131">
        <v>0.66900000000000004</v>
      </c>
      <c r="R58" s="131">
        <v>0.115</v>
      </c>
      <c r="S58" s="131">
        <v>0.48099999999999998</v>
      </c>
      <c r="T58" s="131">
        <v>0.374</v>
      </c>
      <c r="U58" s="125" t="s">
        <v>1433</v>
      </c>
      <c r="V58" s="131">
        <v>270.98500000000001</v>
      </c>
      <c r="W58" s="131">
        <v>0.16200000000000001</v>
      </c>
      <c r="X58" s="131">
        <v>6.0999999999999999E-2</v>
      </c>
      <c r="Y58" s="131">
        <v>55.86</v>
      </c>
      <c r="Z58" s="131">
        <v>0.153</v>
      </c>
      <c r="AA58" s="131">
        <v>0.40899000000000002</v>
      </c>
      <c r="AB58" s="131">
        <v>0.19197</v>
      </c>
      <c r="AC58" s="131">
        <v>6.26</v>
      </c>
      <c r="AD58" s="131">
        <v>0.27300000000000002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1465</v>
      </c>
      <c r="C5" s="1"/>
      <c r="D5" s="1"/>
      <c r="E5" s="1"/>
      <c r="F5" s="1"/>
      <c r="G5" s="1"/>
      <c r="H5" s="1"/>
    </row>
    <row r="6" spans="1:8" ht="27.6" x14ac:dyDescent="0.3">
      <c r="A6" s="1"/>
      <c r="B6" s="3" t="s">
        <v>32</v>
      </c>
      <c r="C6" s="3" t="s">
        <v>3</v>
      </c>
      <c r="D6" s="3" t="s">
        <v>1466</v>
      </c>
      <c r="E6" s="3" t="s">
        <v>7</v>
      </c>
      <c r="F6" s="3" t="s">
        <v>8</v>
      </c>
      <c r="G6" s="3" t="s">
        <v>1467</v>
      </c>
      <c r="H6" s="3" t="s">
        <v>1468</v>
      </c>
    </row>
    <row r="7" spans="1:8" x14ac:dyDescent="0.3">
      <c r="A7" s="1"/>
      <c r="B7" s="85" t="s">
        <v>36</v>
      </c>
      <c r="C7" s="6" t="s">
        <v>39</v>
      </c>
      <c r="D7" s="6" t="s">
        <v>1469</v>
      </c>
      <c r="E7" s="85" t="s">
        <v>1470</v>
      </c>
      <c r="F7" s="85" t="s">
        <v>1471</v>
      </c>
      <c r="G7" s="144">
        <v>1</v>
      </c>
      <c r="H7" s="85"/>
    </row>
    <row r="8" spans="1:8" x14ac:dyDescent="0.3">
      <c r="A8" s="1"/>
      <c r="B8" s="85" t="s">
        <v>36</v>
      </c>
      <c r="C8" s="6" t="s">
        <v>39</v>
      </c>
      <c r="D8" s="6" t="s">
        <v>1472</v>
      </c>
      <c r="E8" s="85" t="s">
        <v>1470</v>
      </c>
      <c r="F8" s="85" t="s">
        <v>1471</v>
      </c>
      <c r="G8" s="144">
        <v>0</v>
      </c>
      <c r="H8" s="85"/>
    </row>
    <row r="9" spans="1:8" x14ac:dyDescent="0.3">
      <c r="A9" s="1"/>
      <c r="B9" s="85" t="s">
        <v>36</v>
      </c>
      <c r="C9" s="6" t="s">
        <v>39</v>
      </c>
      <c r="D9" s="6" t="s">
        <v>1473</v>
      </c>
      <c r="E9" s="85" t="s">
        <v>1470</v>
      </c>
      <c r="F9" s="85" t="s">
        <v>1471</v>
      </c>
      <c r="G9" s="144">
        <v>0</v>
      </c>
      <c r="H9" s="85"/>
    </row>
    <row r="10" spans="1:8" x14ac:dyDescent="0.3">
      <c r="A10" s="1"/>
      <c r="B10" s="85" t="s">
        <v>36</v>
      </c>
      <c r="C10" s="6" t="s">
        <v>39</v>
      </c>
      <c r="D10" s="6" t="s">
        <v>1474</v>
      </c>
      <c r="E10" s="85" t="s">
        <v>1470</v>
      </c>
      <c r="F10" s="85" t="s">
        <v>1471</v>
      </c>
      <c r="G10" s="144">
        <v>5</v>
      </c>
      <c r="H10" s="85"/>
    </row>
    <row r="11" spans="1:8" x14ac:dyDescent="0.3">
      <c r="A11" s="1"/>
      <c r="B11" s="85" t="s">
        <v>36</v>
      </c>
      <c r="C11" s="6" t="s">
        <v>39</v>
      </c>
      <c r="D11" s="6" t="s">
        <v>1475</v>
      </c>
      <c r="E11" s="85" t="s">
        <v>1470</v>
      </c>
      <c r="F11" s="85" t="s">
        <v>1471</v>
      </c>
      <c r="G11" s="144">
        <v>5.5</v>
      </c>
      <c r="H11" s="85"/>
    </row>
    <row r="12" spans="1:8" x14ac:dyDescent="0.3">
      <c r="A12" s="1"/>
      <c r="B12" s="85" t="s">
        <v>36</v>
      </c>
      <c r="C12" s="6" t="s">
        <v>39</v>
      </c>
      <c r="D12" s="6" t="s">
        <v>1476</v>
      </c>
      <c r="E12" s="85" t="s">
        <v>1470</v>
      </c>
      <c r="F12" s="85" t="s">
        <v>1471</v>
      </c>
      <c r="G12" s="144">
        <v>0</v>
      </c>
      <c r="H12" s="85"/>
    </row>
    <row r="13" spans="1:8" x14ac:dyDescent="0.3">
      <c r="A13" s="1"/>
      <c r="B13" s="85" t="s">
        <v>36</v>
      </c>
      <c r="C13" s="6" t="s">
        <v>39</v>
      </c>
      <c r="D13" s="6" t="s">
        <v>1477</v>
      </c>
      <c r="E13" s="85" t="s">
        <v>1470</v>
      </c>
      <c r="F13" s="85" t="s">
        <v>1471</v>
      </c>
      <c r="G13" s="144">
        <v>0</v>
      </c>
      <c r="H13" s="85"/>
    </row>
    <row r="14" spans="1:8" x14ac:dyDescent="0.3">
      <c r="A14" s="1"/>
      <c r="B14" s="85" t="s">
        <v>36</v>
      </c>
      <c r="C14" s="6" t="s">
        <v>215</v>
      </c>
      <c r="D14" s="6" t="s">
        <v>1454</v>
      </c>
      <c r="E14" s="85" t="s">
        <v>1470</v>
      </c>
      <c r="F14" s="85" t="s">
        <v>1471</v>
      </c>
      <c r="G14" s="144">
        <v>0.25</v>
      </c>
      <c r="H14" s="85" t="s">
        <v>1478</v>
      </c>
    </row>
    <row r="15" spans="1:8" x14ac:dyDescent="0.3">
      <c r="A15" s="1"/>
      <c r="B15" s="85" t="s">
        <v>36</v>
      </c>
      <c r="C15" s="6" t="s">
        <v>233</v>
      </c>
      <c r="D15" s="6" t="s">
        <v>1479</v>
      </c>
      <c r="E15" s="85" t="s">
        <v>1470</v>
      </c>
      <c r="F15" s="85" t="s">
        <v>1471</v>
      </c>
      <c r="G15" s="144">
        <v>0.12</v>
      </c>
      <c r="H15" s="85"/>
    </row>
    <row r="16" spans="1:8" x14ac:dyDescent="0.3">
      <c r="A16" s="1"/>
      <c r="B16" s="85" t="s">
        <v>36</v>
      </c>
      <c r="C16" s="6" t="s">
        <v>233</v>
      </c>
      <c r="D16" s="6" t="s">
        <v>1480</v>
      </c>
      <c r="E16" s="85" t="s">
        <v>1470</v>
      </c>
      <c r="F16" s="85" t="s">
        <v>1471</v>
      </c>
      <c r="G16" s="144">
        <v>0.06</v>
      </c>
      <c r="H16" s="85"/>
    </row>
    <row r="17" spans="1:8" x14ac:dyDescent="0.3">
      <c r="A17" s="1"/>
      <c r="B17" s="85" t="s">
        <v>36</v>
      </c>
      <c r="C17" s="6" t="s">
        <v>233</v>
      </c>
      <c r="D17" s="6" t="s">
        <v>1481</v>
      </c>
      <c r="E17" s="85" t="s">
        <v>1470</v>
      </c>
      <c r="F17" s="85" t="s">
        <v>1471</v>
      </c>
      <c r="G17" s="144">
        <v>0.18</v>
      </c>
      <c r="H17" s="85"/>
    </row>
    <row r="18" spans="1:8" x14ac:dyDescent="0.3">
      <c r="A18" s="1"/>
      <c r="B18" s="85" t="s">
        <v>36</v>
      </c>
      <c r="C18" s="6" t="s">
        <v>233</v>
      </c>
      <c r="D18" s="6" t="s">
        <v>1482</v>
      </c>
      <c r="E18" s="85" t="s">
        <v>1470</v>
      </c>
      <c r="F18" s="85" t="s">
        <v>1471</v>
      </c>
      <c r="G18" s="144">
        <v>3.05</v>
      </c>
      <c r="H18" s="85"/>
    </row>
    <row r="19" spans="1:8" x14ac:dyDescent="0.3">
      <c r="A19" s="1"/>
      <c r="B19" s="85" t="s">
        <v>36</v>
      </c>
      <c r="C19" s="6" t="s">
        <v>233</v>
      </c>
      <c r="D19" s="6" t="s">
        <v>1483</v>
      </c>
      <c r="E19" s="85" t="s">
        <v>1470</v>
      </c>
      <c r="F19" s="85" t="s">
        <v>1471</v>
      </c>
      <c r="G19" s="144">
        <v>0.17</v>
      </c>
      <c r="H19" s="85"/>
    </row>
    <row r="20" spans="1:8" x14ac:dyDescent="0.3">
      <c r="A20" s="1"/>
      <c r="B20" s="85" t="s">
        <v>36</v>
      </c>
      <c r="C20" s="6" t="s">
        <v>233</v>
      </c>
      <c r="D20" s="6" t="s">
        <v>1484</v>
      </c>
      <c r="E20" s="85" t="s">
        <v>1470</v>
      </c>
      <c r="F20" s="85" t="s">
        <v>1471</v>
      </c>
      <c r="G20" s="144">
        <v>0.14000000000000001</v>
      </c>
      <c r="H20" s="85"/>
    </row>
    <row r="21" spans="1:8" x14ac:dyDescent="0.3">
      <c r="A21" s="1"/>
      <c r="B21" s="85" t="s">
        <v>36</v>
      </c>
      <c r="C21" s="6" t="s">
        <v>233</v>
      </c>
      <c r="D21" s="6" t="s">
        <v>1485</v>
      </c>
      <c r="E21" s="85" t="s">
        <v>1470</v>
      </c>
      <c r="F21" s="85" t="s">
        <v>1471</v>
      </c>
      <c r="G21" s="144">
        <v>0.12</v>
      </c>
      <c r="H21" s="85"/>
    </row>
    <row r="22" spans="1:8" x14ac:dyDescent="0.3">
      <c r="A22" s="1"/>
      <c r="B22" s="85" t="s">
        <v>36</v>
      </c>
      <c r="C22" s="6" t="s">
        <v>233</v>
      </c>
      <c r="D22" s="6" t="s">
        <v>1486</v>
      </c>
      <c r="E22" s="85" t="s">
        <v>1470</v>
      </c>
      <c r="F22" s="85" t="s">
        <v>1471</v>
      </c>
      <c r="G22" s="144">
        <v>7.0000000000000007E-2</v>
      </c>
      <c r="H22" s="85"/>
    </row>
    <row r="23" spans="1:8" x14ac:dyDescent="0.3">
      <c r="A23" s="1"/>
      <c r="B23" s="85" t="s">
        <v>36</v>
      </c>
      <c r="C23" s="6" t="s">
        <v>233</v>
      </c>
      <c r="D23" s="6" t="s">
        <v>1487</v>
      </c>
      <c r="E23" s="85" t="s">
        <v>1470</v>
      </c>
      <c r="F23" s="85" t="s">
        <v>1471</v>
      </c>
      <c r="G23" s="144">
        <v>0.24</v>
      </c>
      <c r="H23" s="85"/>
    </row>
    <row r="24" spans="1:8" x14ac:dyDescent="0.3">
      <c r="A24" s="1"/>
      <c r="B24" s="85" t="s">
        <v>36</v>
      </c>
      <c r="C24" s="6" t="s">
        <v>233</v>
      </c>
      <c r="D24" s="6" t="s">
        <v>1488</v>
      </c>
      <c r="E24" s="85" t="s">
        <v>1470</v>
      </c>
      <c r="F24" s="85" t="s">
        <v>1471</v>
      </c>
      <c r="G24" s="144">
        <v>2.46</v>
      </c>
      <c r="H24" s="85"/>
    </row>
    <row r="25" spans="1:8" x14ac:dyDescent="0.3">
      <c r="A25" s="1"/>
      <c r="B25" s="85" t="s">
        <v>36</v>
      </c>
      <c r="C25" s="6" t="s">
        <v>233</v>
      </c>
      <c r="D25" s="6" t="s">
        <v>1489</v>
      </c>
      <c r="E25" s="85" t="s">
        <v>1470</v>
      </c>
      <c r="F25" s="85" t="s">
        <v>1471</v>
      </c>
      <c r="G25" s="144">
        <v>0.12</v>
      </c>
      <c r="H25" s="85"/>
    </row>
    <row r="26" spans="1:8" x14ac:dyDescent="0.3">
      <c r="A26" s="1"/>
      <c r="B26" s="85" t="s">
        <v>36</v>
      </c>
      <c r="C26" s="6" t="s">
        <v>233</v>
      </c>
      <c r="D26" s="6" t="s">
        <v>1490</v>
      </c>
      <c r="E26" s="85" t="s">
        <v>1470</v>
      </c>
      <c r="F26" s="85" t="s">
        <v>1471</v>
      </c>
      <c r="G26" s="144">
        <v>0.3</v>
      </c>
      <c r="H26" s="85"/>
    </row>
    <row r="27" spans="1:8" x14ac:dyDescent="0.3">
      <c r="A27" s="1"/>
      <c r="B27" s="85" t="s">
        <v>36</v>
      </c>
      <c r="C27" s="6" t="s">
        <v>233</v>
      </c>
      <c r="D27" s="6" t="s">
        <v>1491</v>
      </c>
      <c r="E27" s="85" t="s">
        <v>1470</v>
      </c>
      <c r="F27" s="85" t="s">
        <v>1471</v>
      </c>
      <c r="G27" s="144">
        <v>26.369</v>
      </c>
      <c r="H27" s="85"/>
    </row>
    <row r="28" spans="1:8" x14ac:dyDescent="0.3">
      <c r="A28" s="1"/>
      <c r="B28" s="85" t="s">
        <v>36</v>
      </c>
      <c r="C28" s="6" t="s">
        <v>233</v>
      </c>
      <c r="D28" s="6" t="s">
        <v>1492</v>
      </c>
      <c r="E28" s="85" t="s">
        <v>1470</v>
      </c>
      <c r="F28" s="85" t="s">
        <v>1471</v>
      </c>
      <c r="G28" s="144">
        <v>0.05</v>
      </c>
      <c r="H28" s="85"/>
    </row>
    <row r="29" spans="1:8" x14ac:dyDescent="0.3">
      <c r="A29" s="1"/>
      <c r="B29" s="85" t="s">
        <v>36</v>
      </c>
      <c r="C29" s="6" t="s">
        <v>233</v>
      </c>
      <c r="D29" s="6" t="s">
        <v>1493</v>
      </c>
      <c r="E29" s="85" t="s">
        <v>1470</v>
      </c>
      <c r="F29" s="85" t="s">
        <v>1471</v>
      </c>
      <c r="G29" s="144">
        <v>0.06</v>
      </c>
      <c r="H29" s="85"/>
    </row>
    <row r="30" spans="1:8" x14ac:dyDescent="0.3">
      <c r="A30" s="1"/>
      <c r="B30" s="85" t="s">
        <v>36</v>
      </c>
      <c r="C30" s="6" t="s">
        <v>233</v>
      </c>
      <c r="D30" s="6" t="s">
        <v>1494</v>
      </c>
      <c r="E30" s="85" t="s">
        <v>1470</v>
      </c>
      <c r="F30" s="85" t="s">
        <v>1471</v>
      </c>
      <c r="G30" s="144">
        <v>0.18</v>
      </c>
      <c r="H30" s="85"/>
    </row>
    <row r="31" spans="1:8" x14ac:dyDescent="0.3">
      <c r="A31" s="1"/>
      <c r="B31" s="85" t="s">
        <v>36</v>
      </c>
      <c r="C31" s="6" t="s">
        <v>233</v>
      </c>
      <c r="D31" s="6" t="s">
        <v>1495</v>
      </c>
      <c r="E31" s="85" t="s">
        <v>1470</v>
      </c>
      <c r="F31" s="85" t="s">
        <v>1471</v>
      </c>
      <c r="G31" s="144">
        <v>0.12</v>
      </c>
      <c r="H31" s="85"/>
    </row>
    <row r="32" spans="1:8" x14ac:dyDescent="0.3">
      <c r="A32" s="1"/>
      <c r="B32" s="85" t="s">
        <v>36</v>
      </c>
      <c r="C32" s="6" t="s">
        <v>233</v>
      </c>
      <c r="D32" s="6" t="s">
        <v>1496</v>
      </c>
      <c r="E32" s="85" t="s">
        <v>1470</v>
      </c>
      <c r="F32" s="85" t="s">
        <v>1471</v>
      </c>
      <c r="G32" s="144">
        <v>0.26</v>
      </c>
      <c r="H32" s="85"/>
    </row>
    <row r="33" spans="1:8" x14ac:dyDescent="0.3">
      <c r="A33" s="1"/>
      <c r="B33" s="85" t="s">
        <v>36</v>
      </c>
      <c r="C33" s="6" t="s">
        <v>233</v>
      </c>
      <c r="D33" s="6" t="s">
        <v>1497</v>
      </c>
      <c r="E33" s="85" t="s">
        <v>1470</v>
      </c>
      <c r="F33" s="85" t="s">
        <v>1471</v>
      </c>
      <c r="G33" s="144">
        <v>0.16</v>
      </c>
      <c r="H33" s="85"/>
    </row>
    <row r="34" spans="1:8" x14ac:dyDescent="0.3">
      <c r="A34" s="1"/>
      <c r="B34" s="85" t="s">
        <v>36</v>
      </c>
      <c r="C34" s="6" t="s">
        <v>233</v>
      </c>
      <c r="D34" s="6" t="s">
        <v>1498</v>
      </c>
      <c r="E34" s="85" t="s">
        <v>1470</v>
      </c>
      <c r="F34" s="85" t="s">
        <v>1471</v>
      </c>
      <c r="G34" s="144">
        <v>0.14000000000000001</v>
      </c>
      <c r="H34" s="85"/>
    </row>
    <row r="35" spans="1:8" x14ac:dyDescent="0.3">
      <c r="A35" s="1"/>
      <c r="B35" s="85" t="s">
        <v>36</v>
      </c>
      <c r="C35" s="6" t="s">
        <v>233</v>
      </c>
      <c r="D35" s="6" t="s">
        <v>1499</v>
      </c>
      <c r="E35" s="85" t="s">
        <v>1470</v>
      </c>
      <c r="F35" s="85" t="s">
        <v>1471</v>
      </c>
      <c r="G35" s="144">
        <v>0.86</v>
      </c>
      <c r="H35" s="85"/>
    </row>
    <row r="36" spans="1:8" x14ac:dyDescent="0.3">
      <c r="A36" s="1"/>
      <c r="B36" s="85" t="s">
        <v>36</v>
      </c>
      <c r="C36" s="6" t="s">
        <v>23</v>
      </c>
      <c r="D36" s="6" t="s">
        <v>1500</v>
      </c>
      <c r="E36" s="85" t="s">
        <v>1470</v>
      </c>
      <c r="F36" s="85" t="s">
        <v>1471</v>
      </c>
      <c r="G36" s="144">
        <v>26.369</v>
      </c>
      <c r="H36" s="85"/>
    </row>
    <row r="37" spans="1:8" x14ac:dyDescent="0.3">
      <c r="A37" s="1"/>
      <c r="B37" s="85" t="s">
        <v>36</v>
      </c>
      <c r="C37" s="6" t="s">
        <v>23</v>
      </c>
      <c r="D37" s="6" t="s">
        <v>1501</v>
      </c>
      <c r="E37" s="85" t="s">
        <v>1470</v>
      </c>
      <c r="F37" s="85" t="s">
        <v>1471</v>
      </c>
      <c r="G37" s="144">
        <v>6.2</v>
      </c>
      <c r="H37" s="85"/>
    </row>
    <row r="38" spans="1:8" x14ac:dyDescent="0.3">
      <c r="A38" s="1"/>
      <c r="B38" s="85" t="s">
        <v>36</v>
      </c>
      <c r="C38" s="6" t="s">
        <v>23</v>
      </c>
      <c r="D38" s="6" t="s">
        <v>1502</v>
      </c>
      <c r="E38" s="85" t="s">
        <v>1470</v>
      </c>
      <c r="F38" s="85" t="s">
        <v>1471</v>
      </c>
      <c r="G38" s="144">
        <v>0.88100000000000001</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1503</v>
      </c>
      <c r="C5" s="1"/>
      <c r="D5" s="1"/>
      <c r="E5" s="1"/>
      <c r="F5" s="1"/>
      <c r="G5" s="1"/>
      <c r="H5" s="1"/>
    </row>
    <row r="6" spans="1:8" ht="27.6" x14ac:dyDescent="0.3">
      <c r="A6" s="1"/>
      <c r="B6" s="3" t="s">
        <v>32</v>
      </c>
      <c r="C6" s="3" t="s">
        <v>3</v>
      </c>
      <c r="D6" s="3" t="s">
        <v>1466</v>
      </c>
      <c r="E6" s="3" t="s">
        <v>7</v>
      </c>
      <c r="F6" s="3" t="s">
        <v>8</v>
      </c>
      <c r="G6" s="3" t="s">
        <v>1467</v>
      </c>
      <c r="H6" s="3" t="s">
        <v>1468</v>
      </c>
    </row>
    <row r="7" spans="1:8" x14ac:dyDescent="0.3">
      <c r="A7" s="1"/>
      <c r="B7" s="85" t="s">
        <v>36</v>
      </c>
      <c r="C7" s="6" t="s">
        <v>39</v>
      </c>
      <c r="D7" s="6" t="s">
        <v>1399</v>
      </c>
      <c r="E7" s="85" t="s">
        <v>1470</v>
      </c>
      <c r="F7" s="85" t="s">
        <v>1471</v>
      </c>
      <c r="G7" s="144">
        <v>0</v>
      </c>
      <c r="H7" s="85"/>
    </row>
    <row r="8" spans="1:8" x14ac:dyDescent="0.3">
      <c r="A8" s="1"/>
      <c r="B8" s="85" t="s">
        <v>36</v>
      </c>
      <c r="C8" s="6" t="s">
        <v>39</v>
      </c>
      <c r="D8" s="6" t="s">
        <v>1398</v>
      </c>
      <c r="E8" s="85" t="s">
        <v>1470</v>
      </c>
      <c r="F8" s="85" t="s">
        <v>1471</v>
      </c>
      <c r="G8" s="144">
        <v>0</v>
      </c>
      <c r="H8" s="85"/>
    </row>
    <row r="9" spans="1:8" x14ac:dyDescent="0.3">
      <c r="A9" s="1"/>
      <c r="B9" s="85" t="s">
        <v>36</v>
      </c>
      <c r="C9" s="6" t="s">
        <v>39</v>
      </c>
      <c r="D9" s="6" t="s">
        <v>1469</v>
      </c>
      <c r="E9" s="85" t="s">
        <v>1470</v>
      </c>
      <c r="F9" s="85" t="s">
        <v>1471</v>
      </c>
      <c r="G9" s="144">
        <v>0</v>
      </c>
      <c r="H9" s="85"/>
    </row>
    <row r="10" spans="1:8" x14ac:dyDescent="0.3">
      <c r="A10" s="1"/>
      <c r="B10" s="85" t="s">
        <v>36</v>
      </c>
      <c r="C10" s="6" t="s">
        <v>39</v>
      </c>
      <c r="D10" s="6" t="s">
        <v>1472</v>
      </c>
      <c r="E10" s="85" t="s">
        <v>1470</v>
      </c>
      <c r="F10" s="85" t="s">
        <v>1471</v>
      </c>
      <c r="G10" s="144">
        <v>0</v>
      </c>
      <c r="H10" s="85"/>
    </row>
    <row r="11" spans="1:8" x14ac:dyDescent="0.3">
      <c r="A11" s="1"/>
      <c r="B11" s="85" t="s">
        <v>36</v>
      </c>
      <c r="C11" s="6" t="s">
        <v>39</v>
      </c>
      <c r="D11" s="6" t="s">
        <v>1473</v>
      </c>
      <c r="E11" s="85" t="s">
        <v>1470</v>
      </c>
      <c r="F11" s="85" t="s">
        <v>1471</v>
      </c>
      <c r="G11" s="144">
        <v>0.6</v>
      </c>
      <c r="H11" s="85"/>
    </row>
    <row r="12" spans="1:8" x14ac:dyDescent="0.3">
      <c r="A12" s="1"/>
      <c r="B12" s="85" t="s">
        <v>36</v>
      </c>
      <c r="C12" s="6" t="s">
        <v>39</v>
      </c>
      <c r="D12" s="6" t="s">
        <v>1474</v>
      </c>
      <c r="E12" s="85" t="s">
        <v>1470</v>
      </c>
      <c r="F12" s="85" t="s">
        <v>1471</v>
      </c>
      <c r="G12" s="144">
        <v>0</v>
      </c>
      <c r="H12" s="85"/>
    </row>
    <row r="13" spans="1:8" x14ac:dyDescent="0.3">
      <c r="A13" s="1"/>
      <c r="B13" s="85" t="s">
        <v>36</v>
      </c>
      <c r="C13" s="6" t="s">
        <v>39</v>
      </c>
      <c r="D13" s="6" t="s">
        <v>1475</v>
      </c>
      <c r="E13" s="85" t="s">
        <v>1470</v>
      </c>
      <c r="F13" s="85" t="s">
        <v>1471</v>
      </c>
      <c r="G13" s="144">
        <v>0</v>
      </c>
      <c r="H13" s="85"/>
    </row>
    <row r="14" spans="1:8" x14ac:dyDescent="0.3">
      <c r="A14" s="1"/>
      <c r="B14" s="85" t="s">
        <v>36</v>
      </c>
      <c r="C14" s="6" t="s">
        <v>39</v>
      </c>
      <c r="D14" s="6" t="s">
        <v>1476</v>
      </c>
      <c r="E14" s="85" t="s">
        <v>1470</v>
      </c>
      <c r="F14" s="85" t="s">
        <v>1471</v>
      </c>
      <c r="G14" s="144">
        <v>0</v>
      </c>
      <c r="H14" s="85"/>
    </row>
    <row r="15" spans="1:8" x14ac:dyDescent="0.3">
      <c r="A15" s="1"/>
      <c r="B15" s="85" t="s">
        <v>36</v>
      </c>
      <c r="C15" s="6" t="s">
        <v>39</v>
      </c>
      <c r="D15" s="6" t="s">
        <v>1477</v>
      </c>
      <c r="E15" s="85" t="s">
        <v>1470</v>
      </c>
      <c r="F15" s="85" t="s">
        <v>1471</v>
      </c>
      <c r="G15" s="144">
        <v>0</v>
      </c>
      <c r="H15" s="85"/>
    </row>
    <row r="16" spans="1:8" x14ac:dyDescent="0.3">
      <c r="A16" s="1"/>
      <c r="B16" s="85" t="s">
        <v>36</v>
      </c>
      <c r="C16" s="6" t="s">
        <v>233</v>
      </c>
      <c r="D16" s="6" t="s">
        <v>1441</v>
      </c>
      <c r="E16" s="85" t="s">
        <v>1470</v>
      </c>
      <c r="F16" s="85" t="s">
        <v>1471</v>
      </c>
      <c r="G16" s="144">
        <v>14.061</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1504</v>
      </c>
      <c r="C5" s="1"/>
      <c r="D5" s="1"/>
      <c r="E5" s="1"/>
      <c r="F5" s="1"/>
      <c r="G5" s="1"/>
      <c r="H5" s="1"/>
      <c r="I5" s="1"/>
      <c r="J5" s="1"/>
    </row>
    <row r="6" spans="1:10" ht="27" customHeight="1" x14ac:dyDescent="0.3">
      <c r="A6" s="1"/>
      <c r="B6" s="7" t="s">
        <v>32</v>
      </c>
      <c r="C6" s="7" t="s">
        <v>3</v>
      </c>
      <c r="D6" s="7" t="s">
        <v>51</v>
      </c>
      <c r="E6" s="7" t="s">
        <v>1505</v>
      </c>
      <c r="F6" s="7" t="s">
        <v>7</v>
      </c>
      <c r="G6" s="7" t="s">
        <v>1506</v>
      </c>
      <c r="H6" s="7" t="s">
        <v>1507</v>
      </c>
      <c r="I6" s="7" t="s">
        <v>1508</v>
      </c>
      <c r="J6" s="7" t="s">
        <v>1509</v>
      </c>
    </row>
    <row r="7" spans="1:10" x14ac:dyDescent="0.3">
      <c r="A7" s="1"/>
      <c r="B7" s="145" t="s">
        <v>36</v>
      </c>
      <c r="C7" s="4" t="s">
        <v>39</v>
      </c>
      <c r="D7" s="4" t="s">
        <v>1065</v>
      </c>
      <c r="E7" s="4" t="s">
        <v>1510</v>
      </c>
      <c r="F7" s="146">
        <v>610.91</v>
      </c>
      <c r="G7" s="146">
        <v>610.91</v>
      </c>
      <c r="H7" s="146">
        <v>0</v>
      </c>
      <c r="I7" s="4" t="s">
        <v>1511</v>
      </c>
      <c r="J7" s="5" t="s">
        <v>927</v>
      </c>
    </row>
    <row r="8" spans="1:10" x14ac:dyDescent="0.3">
      <c r="A8" s="1"/>
      <c r="B8" s="145" t="s">
        <v>36</v>
      </c>
      <c r="C8" s="4" t="s">
        <v>39</v>
      </c>
      <c r="D8" s="4" t="s">
        <v>1065</v>
      </c>
      <c r="E8" s="4" t="s">
        <v>1512</v>
      </c>
      <c r="F8" s="146">
        <v>355.83</v>
      </c>
      <c r="G8" s="146">
        <v>355.83</v>
      </c>
      <c r="H8" s="146">
        <v>0</v>
      </c>
      <c r="I8" s="4" t="s">
        <v>1511</v>
      </c>
      <c r="J8" s="5" t="s">
        <v>927</v>
      </c>
    </row>
    <row r="9" spans="1:10" x14ac:dyDescent="0.3">
      <c r="A9" s="1"/>
      <c r="B9" s="145" t="s">
        <v>36</v>
      </c>
      <c r="C9" s="4" t="s">
        <v>39</v>
      </c>
      <c r="D9" s="4" t="s">
        <v>1067</v>
      </c>
      <c r="E9" s="4" t="s">
        <v>1510</v>
      </c>
      <c r="F9" s="146">
        <v>355.82</v>
      </c>
      <c r="G9" s="146">
        <v>355.82</v>
      </c>
      <c r="H9" s="146">
        <v>0</v>
      </c>
      <c r="I9" s="4" t="s">
        <v>1511</v>
      </c>
      <c r="J9" s="5" t="s">
        <v>927</v>
      </c>
    </row>
    <row r="10" spans="1:10" x14ac:dyDescent="0.3">
      <c r="A10" s="1"/>
      <c r="B10" s="145" t="s">
        <v>36</v>
      </c>
      <c r="C10" s="4" t="s">
        <v>39</v>
      </c>
      <c r="D10" s="4" t="s">
        <v>1067</v>
      </c>
      <c r="E10" s="4" t="s">
        <v>1512</v>
      </c>
      <c r="F10" s="146">
        <v>33.81</v>
      </c>
      <c r="G10" s="146">
        <v>33.81</v>
      </c>
      <c r="H10" s="146">
        <v>0</v>
      </c>
      <c r="I10" s="4" t="s">
        <v>1511</v>
      </c>
      <c r="J10" s="5" t="s">
        <v>927</v>
      </c>
    </row>
    <row r="11" spans="1:10" x14ac:dyDescent="0.3">
      <c r="A11" s="1"/>
      <c r="B11" s="145" t="s">
        <v>36</v>
      </c>
      <c r="C11" s="4" t="s">
        <v>233</v>
      </c>
      <c r="D11" s="4" t="s">
        <v>1070</v>
      </c>
      <c r="E11" s="4" t="s">
        <v>1510</v>
      </c>
      <c r="F11" s="146">
        <v>492.81</v>
      </c>
      <c r="G11" s="146">
        <v>492.81</v>
      </c>
      <c r="H11" s="146">
        <v>0</v>
      </c>
      <c r="I11" s="4" t="s">
        <v>1511</v>
      </c>
      <c r="J11" s="5" t="s">
        <v>927</v>
      </c>
    </row>
    <row r="12" spans="1:10" x14ac:dyDescent="0.3">
      <c r="A12" s="1"/>
      <c r="B12" s="145" t="s">
        <v>36</v>
      </c>
      <c r="C12" s="4" t="s">
        <v>48</v>
      </c>
      <c r="D12" s="4" t="s">
        <v>1073</v>
      </c>
      <c r="E12" s="4" t="s">
        <v>1510</v>
      </c>
      <c r="F12" s="146">
        <v>148.66999999999999</v>
      </c>
      <c r="G12" s="146">
        <v>148.66999999999999</v>
      </c>
      <c r="H12" s="146">
        <v>0</v>
      </c>
      <c r="I12" s="4" t="s">
        <v>1511</v>
      </c>
      <c r="J12" s="5" t="s">
        <v>927</v>
      </c>
    </row>
    <row r="13" spans="1:10" x14ac:dyDescent="0.3">
      <c r="A13" s="1"/>
      <c r="B13" s="145" t="s">
        <v>36</v>
      </c>
      <c r="C13" s="4" t="s">
        <v>48</v>
      </c>
      <c r="D13" s="4" t="s">
        <v>1076</v>
      </c>
      <c r="E13" s="4" t="s">
        <v>1510</v>
      </c>
      <c r="F13" s="146">
        <v>9870</v>
      </c>
      <c r="G13" s="146">
        <v>9870</v>
      </c>
      <c r="H13" s="146">
        <v>0</v>
      </c>
      <c r="I13" s="4" t="s">
        <v>1511</v>
      </c>
      <c r="J13" s="5" t="s">
        <v>927</v>
      </c>
    </row>
    <row r="14" spans="1:10" x14ac:dyDescent="0.3">
      <c r="A14" s="1"/>
      <c r="B14" s="145" t="s">
        <v>36</v>
      </c>
      <c r="C14" s="4" t="s">
        <v>56</v>
      </c>
      <c r="D14" s="4" t="s">
        <v>1513</v>
      </c>
      <c r="E14" s="4" t="s">
        <v>1514</v>
      </c>
      <c r="F14" s="146">
        <v>0</v>
      </c>
      <c r="G14" s="146">
        <v>0</v>
      </c>
      <c r="H14" s="146">
        <v>0</v>
      </c>
      <c r="I14" s="4" t="s">
        <v>1515</v>
      </c>
      <c r="J14" s="5" t="s">
        <v>927</v>
      </c>
    </row>
    <row r="15" spans="1:10" x14ac:dyDescent="0.3">
      <c r="A15" s="1"/>
      <c r="B15" s="145" t="s">
        <v>36</v>
      </c>
      <c r="C15" s="4" t="s">
        <v>56</v>
      </c>
      <c r="D15" s="4" t="s">
        <v>1513</v>
      </c>
      <c r="E15" s="4" t="s">
        <v>1510</v>
      </c>
      <c r="F15" s="146">
        <v>0</v>
      </c>
      <c r="G15" s="146">
        <v>0</v>
      </c>
      <c r="H15" s="146">
        <v>0</v>
      </c>
      <c r="I15" s="4" t="s">
        <v>1511</v>
      </c>
      <c r="J15" s="5" t="s">
        <v>927</v>
      </c>
    </row>
    <row r="16" spans="1:10" x14ac:dyDescent="0.3">
      <c r="A16" s="1"/>
      <c r="B16" s="145" t="s">
        <v>36</v>
      </c>
      <c r="C16" s="4" t="s">
        <v>56</v>
      </c>
      <c r="D16" s="4" t="s">
        <v>1093</v>
      </c>
      <c r="E16" s="4" t="s">
        <v>1510</v>
      </c>
      <c r="F16" s="146">
        <v>59902.83</v>
      </c>
      <c r="G16" s="146">
        <v>59902.83</v>
      </c>
      <c r="H16" s="146">
        <v>0</v>
      </c>
      <c r="I16" s="4" t="s">
        <v>1511</v>
      </c>
      <c r="J16" s="5" t="s">
        <v>927</v>
      </c>
    </row>
    <row r="17" spans="1:10" x14ac:dyDescent="0.3">
      <c r="A17" s="1"/>
      <c r="B17" s="145" t="s">
        <v>36</v>
      </c>
      <c r="C17" s="4" t="s">
        <v>56</v>
      </c>
      <c r="D17" s="4" t="s">
        <v>1096</v>
      </c>
      <c r="E17" s="4" t="s">
        <v>1510</v>
      </c>
      <c r="F17" s="146">
        <v>31407.49</v>
      </c>
      <c r="G17" s="146">
        <v>31407.49</v>
      </c>
      <c r="H17" s="146">
        <v>0</v>
      </c>
      <c r="I17" s="4" t="s">
        <v>1511</v>
      </c>
      <c r="J17" s="5" t="s">
        <v>927</v>
      </c>
    </row>
    <row r="18" spans="1:10" x14ac:dyDescent="0.3">
      <c r="A18" s="1"/>
      <c r="B18" s="145" t="s">
        <v>36</v>
      </c>
      <c r="C18" s="4" t="s">
        <v>68</v>
      </c>
      <c r="D18" s="4" t="s">
        <v>69</v>
      </c>
      <c r="E18" s="4" t="s">
        <v>1510</v>
      </c>
      <c r="F18" s="146">
        <v>490.04</v>
      </c>
      <c r="G18" s="146">
        <v>490.04</v>
      </c>
      <c r="H18" s="146">
        <v>0</v>
      </c>
      <c r="I18" s="4" t="s">
        <v>1511</v>
      </c>
      <c r="J18" s="5" t="s">
        <v>927</v>
      </c>
    </row>
    <row r="19" spans="1:10" x14ac:dyDescent="0.3">
      <c r="A19" s="1"/>
      <c r="B19" s="145" t="s">
        <v>36</v>
      </c>
      <c r="C19" s="4" t="s">
        <v>570</v>
      </c>
      <c r="D19" s="4" t="s">
        <v>1108</v>
      </c>
      <c r="E19" s="4" t="s">
        <v>1510</v>
      </c>
      <c r="F19" s="146">
        <v>511.54</v>
      </c>
      <c r="G19" s="146">
        <v>511.54</v>
      </c>
      <c r="H19" s="146">
        <v>0</v>
      </c>
      <c r="I19" s="4" t="s">
        <v>1511</v>
      </c>
      <c r="J19" s="5" t="s">
        <v>927</v>
      </c>
    </row>
    <row r="20" spans="1:10" x14ac:dyDescent="0.3">
      <c r="A20" s="1"/>
      <c r="B20" s="145" t="s">
        <v>36</v>
      </c>
      <c r="C20" s="4" t="s">
        <v>570</v>
      </c>
      <c r="D20" s="4" t="s">
        <v>1109</v>
      </c>
      <c r="E20" s="4" t="s">
        <v>1510</v>
      </c>
      <c r="F20" s="146">
        <v>643.32000000000005</v>
      </c>
      <c r="G20" s="146">
        <v>519.88</v>
      </c>
      <c r="H20" s="146">
        <v>0</v>
      </c>
      <c r="I20" s="4" t="s">
        <v>1511</v>
      </c>
      <c r="J20" s="5" t="s">
        <v>927</v>
      </c>
    </row>
    <row r="21" spans="1:10" x14ac:dyDescent="0.3">
      <c r="A21" s="1"/>
      <c r="B21" s="145" t="s">
        <v>36</v>
      </c>
      <c r="C21" s="4" t="s">
        <v>363</v>
      </c>
      <c r="D21" s="4" t="s">
        <v>1113</v>
      </c>
      <c r="E21" s="4" t="s">
        <v>1510</v>
      </c>
      <c r="F21" s="146">
        <v>799.26</v>
      </c>
      <c r="G21" s="146">
        <v>799.72199999999998</v>
      </c>
      <c r="H21" s="146">
        <v>0</v>
      </c>
      <c r="I21" s="4" t="s">
        <v>1511</v>
      </c>
      <c r="J21" s="5" t="s">
        <v>1516</v>
      </c>
    </row>
    <row r="22" spans="1:10" x14ac:dyDescent="0.3">
      <c r="A22" s="1"/>
      <c r="B22" s="145" t="s">
        <v>36</v>
      </c>
      <c r="C22" s="4" t="s">
        <v>88</v>
      </c>
      <c r="D22" s="4" t="s">
        <v>1120</v>
      </c>
      <c r="E22" s="4" t="s">
        <v>1510</v>
      </c>
      <c r="F22" s="146">
        <v>2179.54</v>
      </c>
      <c r="G22" s="146">
        <v>2179.54</v>
      </c>
      <c r="H22" s="146">
        <v>0</v>
      </c>
      <c r="I22" s="4" t="s">
        <v>1511</v>
      </c>
      <c r="J22" s="5" t="s">
        <v>927</v>
      </c>
    </row>
    <row r="23" spans="1:10" x14ac:dyDescent="0.3">
      <c r="A23" s="1"/>
      <c r="B23" s="145" t="s">
        <v>36</v>
      </c>
      <c r="C23" s="4" t="s">
        <v>88</v>
      </c>
      <c r="D23" s="4" t="s">
        <v>93</v>
      </c>
      <c r="E23" s="4" t="s">
        <v>1510</v>
      </c>
      <c r="F23" s="146">
        <v>2499.61</v>
      </c>
      <c r="G23" s="146">
        <v>2499.61</v>
      </c>
      <c r="H23" s="146">
        <v>0</v>
      </c>
      <c r="I23" s="4" t="s">
        <v>1511</v>
      </c>
      <c r="J23" s="5" t="s">
        <v>927</v>
      </c>
    </row>
    <row r="24" spans="1:10" x14ac:dyDescent="0.3">
      <c r="A24" s="1"/>
      <c r="B24" s="145" t="s">
        <v>36</v>
      </c>
      <c r="C24" s="4" t="s">
        <v>561</v>
      </c>
      <c r="D24" s="4" t="s">
        <v>1133</v>
      </c>
      <c r="E24" s="4" t="s">
        <v>1510</v>
      </c>
      <c r="F24" s="146">
        <v>6409.17</v>
      </c>
      <c r="G24" s="146">
        <v>6409.17</v>
      </c>
      <c r="H24" s="146">
        <v>0</v>
      </c>
      <c r="I24" s="4" t="s">
        <v>1511</v>
      </c>
      <c r="J24" s="5" t="s">
        <v>1517</v>
      </c>
    </row>
    <row r="25" spans="1:10" x14ac:dyDescent="0.3">
      <c r="A25" s="1"/>
      <c r="B25" s="145" t="s">
        <v>36</v>
      </c>
      <c r="C25" s="4" t="s">
        <v>100</v>
      </c>
      <c r="D25" s="4" t="s">
        <v>101</v>
      </c>
      <c r="E25" s="4" t="s">
        <v>1510</v>
      </c>
      <c r="F25" s="146">
        <v>57692.3</v>
      </c>
      <c r="G25" s="146">
        <v>57692.3</v>
      </c>
      <c r="H25" s="146">
        <v>0</v>
      </c>
      <c r="I25" s="4" t="s">
        <v>1511</v>
      </c>
      <c r="J25" s="5" t="s">
        <v>927</v>
      </c>
    </row>
    <row r="26" spans="1:10" x14ac:dyDescent="0.3">
      <c r="A26" s="1"/>
      <c r="B26" s="145" t="s">
        <v>36</v>
      </c>
      <c r="C26" s="4" t="s">
        <v>560</v>
      </c>
      <c r="D26" s="4" t="s">
        <v>1138</v>
      </c>
      <c r="E26" s="4" t="s">
        <v>1510</v>
      </c>
      <c r="F26" s="146">
        <v>15.35</v>
      </c>
      <c r="G26" s="146">
        <v>15.35</v>
      </c>
      <c r="H26" s="146">
        <v>0</v>
      </c>
      <c r="I26" s="4" t="s">
        <v>1511</v>
      </c>
      <c r="J26" s="5" t="s">
        <v>927</v>
      </c>
    </row>
    <row r="27" spans="1:10" x14ac:dyDescent="0.3">
      <c r="A27" s="1"/>
      <c r="B27" s="145" t="s">
        <v>36</v>
      </c>
      <c r="C27" s="4" t="s">
        <v>560</v>
      </c>
      <c r="D27" s="4" t="s">
        <v>1138</v>
      </c>
      <c r="E27" s="4" t="s">
        <v>1512</v>
      </c>
      <c r="F27" s="146">
        <v>550.34</v>
      </c>
      <c r="G27" s="146">
        <v>550.34</v>
      </c>
      <c r="H27" s="146">
        <v>0</v>
      </c>
      <c r="I27" s="4" t="s">
        <v>1511</v>
      </c>
      <c r="J27" s="5" t="s">
        <v>927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1518</v>
      </c>
      <c r="C5" s="1"/>
      <c r="D5" s="1"/>
      <c r="E5" s="1"/>
      <c r="F5" s="1"/>
      <c r="G5" s="1"/>
    </row>
    <row r="6" spans="1:7" ht="27" customHeight="1" x14ac:dyDescent="0.3">
      <c r="A6" s="1"/>
      <c r="B6" s="201" t="s">
        <v>1519</v>
      </c>
      <c r="C6" s="201"/>
      <c r="D6" s="201"/>
      <c r="E6" s="201"/>
      <c r="F6" s="201"/>
      <c r="G6" s="201"/>
    </row>
    <row r="7" spans="1:7" ht="27" customHeight="1" x14ac:dyDescent="0.3">
      <c r="A7" s="1"/>
      <c r="B7" s="3" t="s">
        <v>3</v>
      </c>
      <c r="C7" s="3" t="s">
        <v>51</v>
      </c>
      <c r="D7" s="3" t="s">
        <v>1520</v>
      </c>
      <c r="E7" s="3" t="s">
        <v>1505</v>
      </c>
      <c r="F7" s="3" t="s">
        <v>1053</v>
      </c>
      <c r="G7" s="3" t="s">
        <v>1521</v>
      </c>
    </row>
    <row r="8" spans="1:7" x14ac:dyDescent="0.3">
      <c r="A8" s="1"/>
      <c r="B8" s="85" t="s">
        <v>603</v>
      </c>
      <c r="C8" s="85" t="s">
        <v>1001</v>
      </c>
      <c r="D8" s="85" t="s">
        <v>1522</v>
      </c>
      <c r="E8" s="85" t="s">
        <v>1523</v>
      </c>
      <c r="F8" s="85" t="s">
        <v>1515</v>
      </c>
      <c r="G8" s="147">
        <v>1160</v>
      </c>
    </row>
    <row r="9" spans="1:7" x14ac:dyDescent="0.3">
      <c r="A9" s="1"/>
      <c r="B9" s="85" t="s">
        <v>126</v>
      </c>
      <c r="C9" s="85" t="s">
        <v>1057</v>
      </c>
      <c r="D9" s="85" t="s">
        <v>1057</v>
      </c>
      <c r="E9" s="85" t="s">
        <v>1523</v>
      </c>
      <c r="F9" s="85" t="s">
        <v>1515</v>
      </c>
      <c r="G9" s="147">
        <v>0</v>
      </c>
    </row>
    <row r="10" spans="1:7" x14ac:dyDescent="0.3">
      <c r="A10" s="1"/>
      <c r="B10" s="85" t="s">
        <v>604</v>
      </c>
      <c r="C10" s="85" t="s">
        <v>1059</v>
      </c>
      <c r="D10" s="85" t="s">
        <v>175</v>
      </c>
      <c r="E10" s="85" t="s">
        <v>1523</v>
      </c>
      <c r="F10" s="85" t="s">
        <v>1515</v>
      </c>
      <c r="G10" s="147">
        <v>605.04</v>
      </c>
    </row>
    <row r="11" spans="1:7" x14ac:dyDescent="0.3">
      <c r="A11" s="1"/>
      <c r="B11" s="85" t="s">
        <v>602</v>
      </c>
      <c r="C11" s="85" t="s">
        <v>1005</v>
      </c>
      <c r="D11" s="85" t="s">
        <v>1524</v>
      </c>
      <c r="E11" s="85" t="s">
        <v>1523</v>
      </c>
      <c r="F11" s="85" t="s">
        <v>1515</v>
      </c>
      <c r="G11" s="147">
        <v>929.11577999999997</v>
      </c>
    </row>
    <row r="12" spans="1:7" x14ac:dyDescent="0.3">
      <c r="A12" s="1"/>
      <c r="B12" s="85" t="s">
        <v>602</v>
      </c>
      <c r="C12" s="85" t="s">
        <v>1005</v>
      </c>
      <c r="D12" s="85" t="s">
        <v>1525</v>
      </c>
      <c r="E12" s="85" t="s">
        <v>1523</v>
      </c>
      <c r="F12" s="85" t="s">
        <v>1515</v>
      </c>
      <c r="G12" s="147">
        <v>2.8</v>
      </c>
    </row>
    <row r="13" spans="1:7" x14ac:dyDescent="0.3">
      <c r="A13" s="1"/>
      <c r="B13" s="85" t="s">
        <v>39</v>
      </c>
      <c r="C13" s="85" t="s">
        <v>1065</v>
      </c>
      <c r="D13" s="85" t="s">
        <v>1526</v>
      </c>
      <c r="E13" s="85" t="s">
        <v>1510</v>
      </c>
      <c r="F13" s="85" t="s">
        <v>1511</v>
      </c>
      <c r="G13" s="147">
        <v>0</v>
      </c>
    </row>
    <row r="14" spans="1:7" x14ac:dyDescent="0.3">
      <c r="A14" s="1"/>
      <c r="B14" s="85" t="s">
        <v>39</v>
      </c>
      <c r="C14" s="85" t="s">
        <v>1065</v>
      </c>
      <c r="D14" s="85" t="s">
        <v>1526</v>
      </c>
      <c r="E14" s="85" t="s">
        <v>1512</v>
      </c>
      <c r="F14" s="85" t="s">
        <v>1511</v>
      </c>
      <c r="G14" s="147">
        <v>0</v>
      </c>
    </row>
    <row r="15" spans="1:7" x14ac:dyDescent="0.3">
      <c r="A15" s="1"/>
      <c r="B15" s="85" t="s">
        <v>39</v>
      </c>
      <c r="C15" s="85" t="s">
        <v>1065</v>
      </c>
      <c r="D15" s="85" t="s">
        <v>1527</v>
      </c>
      <c r="E15" s="85" t="s">
        <v>1510</v>
      </c>
      <c r="F15" s="85" t="s">
        <v>1511</v>
      </c>
      <c r="G15" s="147">
        <v>0</v>
      </c>
    </row>
    <row r="16" spans="1:7" x14ac:dyDescent="0.3">
      <c r="A16" s="1"/>
      <c r="B16" s="85" t="s">
        <v>39</v>
      </c>
      <c r="C16" s="85" t="s">
        <v>1065</v>
      </c>
      <c r="D16" s="85" t="s">
        <v>1527</v>
      </c>
      <c r="E16" s="85" t="s">
        <v>1512</v>
      </c>
      <c r="F16" s="85" t="s">
        <v>1511</v>
      </c>
      <c r="G16" s="147">
        <v>0</v>
      </c>
    </row>
    <row r="17" spans="1:7" x14ac:dyDescent="0.3">
      <c r="A17" s="1"/>
      <c r="B17" s="85" t="s">
        <v>39</v>
      </c>
      <c r="C17" s="85" t="s">
        <v>1065</v>
      </c>
      <c r="D17" s="85" t="s">
        <v>1528</v>
      </c>
      <c r="E17" s="85" t="s">
        <v>1510</v>
      </c>
      <c r="F17" s="85" t="s">
        <v>1511</v>
      </c>
      <c r="G17" s="147">
        <v>0</v>
      </c>
    </row>
    <row r="18" spans="1:7" x14ac:dyDescent="0.3">
      <c r="A18" s="1"/>
      <c r="B18" s="85" t="s">
        <v>39</v>
      </c>
      <c r="C18" s="85" t="s">
        <v>1067</v>
      </c>
      <c r="D18" s="85" t="s">
        <v>1529</v>
      </c>
      <c r="E18" s="85" t="s">
        <v>1510</v>
      </c>
      <c r="F18" s="85" t="s">
        <v>1511</v>
      </c>
      <c r="G18" s="147">
        <v>0</v>
      </c>
    </row>
    <row r="19" spans="1:7" x14ac:dyDescent="0.3">
      <c r="A19" s="1"/>
      <c r="B19" s="85" t="s">
        <v>39</v>
      </c>
      <c r="C19" s="85" t="s">
        <v>1067</v>
      </c>
      <c r="D19" s="85" t="s">
        <v>1529</v>
      </c>
      <c r="E19" s="85" t="s">
        <v>1512</v>
      </c>
      <c r="F19" s="85" t="s">
        <v>1511</v>
      </c>
      <c r="G19" s="147">
        <v>0</v>
      </c>
    </row>
    <row r="20" spans="1:7" x14ac:dyDescent="0.3">
      <c r="A20" s="1"/>
      <c r="B20" s="85" t="s">
        <v>39</v>
      </c>
      <c r="C20" s="85" t="s">
        <v>1067</v>
      </c>
      <c r="D20" s="85" t="s">
        <v>1530</v>
      </c>
      <c r="E20" s="85" t="s">
        <v>1510</v>
      </c>
      <c r="F20" s="85" t="s">
        <v>1511</v>
      </c>
      <c r="G20" s="147">
        <v>0</v>
      </c>
    </row>
    <row r="21" spans="1:7" x14ac:dyDescent="0.3">
      <c r="A21" s="1"/>
      <c r="B21" s="85" t="s">
        <v>39</v>
      </c>
      <c r="C21" s="85" t="s">
        <v>1067</v>
      </c>
      <c r="D21" s="85" t="s">
        <v>1530</v>
      </c>
      <c r="E21" s="85" t="s">
        <v>1512</v>
      </c>
      <c r="F21" s="85" t="s">
        <v>1511</v>
      </c>
      <c r="G21" s="147">
        <v>0</v>
      </c>
    </row>
    <row r="22" spans="1:7" x14ac:dyDescent="0.3">
      <c r="A22" s="1"/>
      <c r="B22" s="85" t="s">
        <v>39</v>
      </c>
      <c r="C22" s="85" t="s">
        <v>1067</v>
      </c>
      <c r="D22" s="85" t="s">
        <v>1531</v>
      </c>
      <c r="E22" s="85" t="s">
        <v>1510</v>
      </c>
      <c r="F22" s="85" t="s">
        <v>1511</v>
      </c>
      <c r="G22" s="147">
        <v>0</v>
      </c>
    </row>
    <row r="23" spans="1:7" x14ac:dyDescent="0.3">
      <c r="A23" s="1"/>
      <c r="B23" s="85" t="s">
        <v>39</v>
      </c>
      <c r="C23" s="85" t="s">
        <v>1067</v>
      </c>
      <c r="D23" s="85" t="s">
        <v>1531</v>
      </c>
      <c r="E23" s="85" t="s">
        <v>1512</v>
      </c>
      <c r="F23" s="85" t="s">
        <v>1511</v>
      </c>
      <c r="G23" s="147">
        <v>0</v>
      </c>
    </row>
    <row r="24" spans="1:7" x14ac:dyDescent="0.3">
      <c r="A24" s="1"/>
      <c r="B24" s="85" t="s">
        <v>219</v>
      </c>
      <c r="C24" s="85" t="s">
        <v>1068</v>
      </c>
      <c r="D24" s="85" t="s">
        <v>1532</v>
      </c>
      <c r="E24" s="85" t="s">
        <v>1533</v>
      </c>
      <c r="F24" s="85" t="s">
        <v>1511</v>
      </c>
      <c r="G24" s="147">
        <v>0</v>
      </c>
    </row>
    <row r="25" spans="1:7" x14ac:dyDescent="0.3">
      <c r="A25" s="1"/>
      <c r="B25" s="85" t="s">
        <v>219</v>
      </c>
      <c r="C25" s="85" t="s">
        <v>1068</v>
      </c>
      <c r="D25" s="85" t="s">
        <v>1534</v>
      </c>
      <c r="E25" s="85" t="s">
        <v>1533</v>
      </c>
      <c r="F25" s="85" t="s">
        <v>1511</v>
      </c>
      <c r="G25" s="147">
        <v>0</v>
      </c>
    </row>
    <row r="26" spans="1:7" x14ac:dyDescent="0.3">
      <c r="A26" s="1"/>
      <c r="B26" s="85" t="s">
        <v>219</v>
      </c>
      <c r="C26" s="85" t="s">
        <v>1068</v>
      </c>
      <c r="D26" s="85" t="s">
        <v>1535</v>
      </c>
      <c r="E26" s="85" t="s">
        <v>1533</v>
      </c>
      <c r="F26" s="85" t="s">
        <v>1511</v>
      </c>
      <c r="G26" s="147">
        <v>0</v>
      </c>
    </row>
    <row r="27" spans="1:7" x14ac:dyDescent="0.3">
      <c r="A27" s="1"/>
      <c r="B27" s="85" t="s">
        <v>219</v>
      </c>
      <c r="C27" s="85" t="s">
        <v>1068</v>
      </c>
      <c r="D27" s="85" t="s">
        <v>1536</v>
      </c>
      <c r="E27" s="85" t="s">
        <v>1533</v>
      </c>
      <c r="F27" s="85" t="s">
        <v>1511</v>
      </c>
      <c r="G27" s="147">
        <v>0</v>
      </c>
    </row>
    <row r="28" spans="1:7" x14ac:dyDescent="0.3">
      <c r="A28" s="1"/>
      <c r="B28" s="85" t="s">
        <v>233</v>
      </c>
      <c r="C28" s="85" t="s">
        <v>1070</v>
      </c>
      <c r="D28" s="85" t="s">
        <v>1071</v>
      </c>
      <c r="E28" s="85" t="s">
        <v>1510</v>
      </c>
      <c r="F28" s="85" t="s">
        <v>1511</v>
      </c>
      <c r="G28" s="147">
        <v>0</v>
      </c>
    </row>
    <row r="29" spans="1:7" x14ac:dyDescent="0.3">
      <c r="A29" s="1"/>
      <c r="B29" s="85" t="s">
        <v>233</v>
      </c>
      <c r="C29" s="85" t="s">
        <v>1070</v>
      </c>
      <c r="D29" s="85" t="s">
        <v>1072</v>
      </c>
      <c r="E29" s="85" t="s">
        <v>1510</v>
      </c>
      <c r="F29" s="85" t="s">
        <v>1511</v>
      </c>
      <c r="G29" s="147">
        <v>0</v>
      </c>
    </row>
    <row r="30" spans="1:7" x14ac:dyDescent="0.3">
      <c r="A30" s="1"/>
      <c r="B30" s="85" t="s">
        <v>48</v>
      </c>
      <c r="C30" s="85" t="s">
        <v>1073</v>
      </c>
      <c r="D30" s="85" t="s">
        <v>1074</v>
      </c>
      <c r="E30" s="85" t="s">
        <v>1510</v>
      </c>
      <c r="F30" s="85" t="s">
        <v>1511</v>
      </c>
      <c r="G30" s="147">
        <v>0</v>
      </c>
    </row>
    <row r="31" spans="1:7" x14ac:dyDescent="0.3">
      <c r="A31" s="1"/>
      <c r="B31" s="85" t="s">
        <v>48</v>
      </c>
      <c r="C31" s="85" t="s">
        <v>1073</v>
      </c>
      <c r="D31" s="85" t="s">
        <v>1074</v>
      </c>
      <c r="E31" s="85" t="s">
        <v>1533</v>
      </c>
      <c r="F31" s="85" t="s">
        <v>1511</v>
      </c>
      <c r="G31" s="147">
        <v>293293.40100000001</v>
      </c>
    </row>
    <row r="32" spans="1:7" x14ac:dyDescent="0.3">
      <c r="A32" s="1"/>
      <c r="B32" s="85" t="s">
        <v>48</v>
      </c>
      <c r="C32" s="85" t="s">
        <v>1075</v>
      </c>
      <c r="D32" s="85" t="s">
        <v>1537</v>
      </c>
      <c r="E32" s="85" t="s">
        <v>1533</v>
      </c>
      <c r="F32" s="85" t="s">
        <v>1511</v>
      </c>
      <c r="G32" s="147">
        <v>0</v>
      </c>
    </row>
    <row r="33" spans="1:7" x14ac:dyDescent="0.3">
      <c r="A33" s="1"/>
      <c r="B33" s="85" t="s">
        <v>48</v>
      </c>
      <c r="C33" s="85" t="s">
        <v>1076</v>
      </c>
      <c r="D33" s="85" t="s">
        <v>1538</v>
      </c>
      <c r="E33" s="85" t="s">
        <v>1510</v>
      </c>
      <c r="F33" s="85" t="s">
        <v>1511</v>
      </c>
      <c r="G33" s="147">
        <v>0</v>
      </c>
    </row>
    <row r="34" spans="1:7" x14ac:dyDescent="0.3">
      <c r="A34" s="1"/>
      <c r="B34" s="85" t="s">
        <v>48</v>
      </c>
      <c r="C34" s="85" t="s">
        <v>1076</v>
      </c>
      <c r="D34" s="85" t="s">
        <v>1538</v>
      </c>
      <c r="E34" s="85" t="s">
        <v>1533</v>
      </c>
      <c r="F34" s="85" t="s">
        <v>1511</v>
      </c>
      <c r="G34" s="147">
        <v>0</v>
      </c>
    </row>
    <row r="35" spans="1:7" x14ac:dyDescent="0.3">
      <c r="A35" s="1"/>
      <c r="B35" s="85" t="s">
        <v>56</v>
      </c>
      <c r="C35" s="85" t="s">
        <v>63</v>
      </c>
      <c r="D35" s="85" t="s">
        <v>1539</v>
      </c>
      <c r="E35" s="85" t="s">
        <v>1533</v>
      </c>
      <c r="F35" s="85" t="s">
        <v>1511</v>
      </c>
      <c r="G35" s="147">
        <v>1158232</v>
      </c>
    </row>
    <row r="36" spans="1:7" x14ac:dyDescent="0.3">
      <c r="A36" s="1"/>
      <c r="B36" s="85" t="s">
        <v>56</v>
      </c>
      <c r="C36" s="85" t="s">
        <v>63</v>
      </c>
      <c r="D36" s="85" t="s">
        <v>1540</v>
      </c>
      <c r="E36" s="85" t="s">
        <v>1533</v>
      </c>
      <c r="F36" s="85" t="s">
        <v>1511</v>
      </c>
      <c r="G36" s="147">
        <v>1140749</v>
      </c>
    </row>
    <row r="37" spans="1:7" x14ac:dyDescent="0.3">
      <c r="A37" s="1"/>
      <c r="B37" s="85" t="s">
        <v>56</v>
      </c>
      <c r="C37" s="85" t="s">
        <v>63</v>
      </c>
      <c r="D37" s="85" t="s">
        <v>1541</v>
      </c>
      <c r="E37" s="85" t="s">
        <v>1533</v>
      </c>
      <c r="F37" s="85" t="s">
        <v>1511</v>
      </c>
      <c r="G37" s="147">
        <v>1298345</v>
      </c>
    </row>
    <row r="38" spans="1:7" x14ac:dyDescent="0.3">
      <c r="A38" s="1"/>
      <c r="B38" s="85" t="s">
        <v>56</v>
      </c>
      <c r="C38" s="85" t="s">
        <v>66</v>
      </c>
      <c r="D38" s="85" t="s">
        <v>1542</v>
      </c>
      <c r="E38" s="85" t="s">
        <v>1533</v>
      </c>
      <c r="F38" s="85" t="s">
        <v>1511</v>
      </c>
      <c r="G38" s="147">
        <v>0</v>
      </c>
    </row>
    <row r="39" spans="1:7" x14ac:dyDescent="0.3">
      <c r="A39" s="1"/>
      <c r="B39" s="85" t="s">
        <v>56</v>
      </c>
      <c r="C39" s="85" t="s">
        <v>1513</v>
      </c>
      <c r="D39" s="85" t="s">
        <v>1543</v>
      </c>
      <c r="E39" s="85" t="s">
        <v>1514</v>
      </c>
      <c r="F39" s="85" t="s">
        <v>1515</v>
      </c>
      <c r="G39" s="147">
        <v>0</v>
      </c>
    </row>
    <row r="40" spans="1:7" x14ac:dyDescent="0.3">
      <c r="A40" s="1"/>
      <c r="B40" s="85" t="s">
        <v>56</v>
      </c>
      <c r="C40" s="85" t="s">
        <v>1513</v>
      </c>
      <c r="D40" s="85" t="s">
        <v>1543</v>
      </c>
      <c r="E40" s="85" t="s">
        <v>1510</v>
      </c>
      <c r="F40" s="85" t="s">
        <v>1511</v>
      </c>
      <c r="G40" s="147">
        <v>0</v>
      </c>
    </row>
    <row r="41" spans="1:7" x14ac:dyDescent="0.3">
      <c r="A41" s="1"/>
      <c r="B41" s="85" t="s">
        <v>56</v>
      </c>
      <c r="C41" s="85" t="s">
        <v>1093</v>
      </c>
      <c r="D41" s="85" t="s">
        <v>1544</v>
      </c>
      <c r="E41" s="85" t="s">
        <v>1510</v>
      </c>
      <c r="F41" s="85" t="s">
        <v>1511</v>
      </c>
      <c r="G41" s="147">
        <v>0</v>
      </c>
    </row>
    <row r="42" spans="1:7" x14ac:dyDescent="0.3">
      <c r="A42" s="1"/>
      <c r="B42" s="85" t="s">
        <v>56</v>
      </c>
      <c r="C42" s="85" t="s">
        <v>1093</v>
      </c>
      <c r="D42" s="85" t="s">
        <v>1545</v>
      </c>
      <c r="E42" s="85" t="s">
        <v>1510</v>
      </c>
      <c r="F42" s="85" t="s">
        <v>1511</v>
      </c>
      <c r="G42" s="147">
        <v>0</v>
      </c>
    </row>
    <row r="43" spans="1:7" x14ac:dyDescent="0.3">
      <c r="A43" s="1"/>
      <c r="B43" s="85" t="s">
        <v>56</v>
      </c>
      <c r="C43" s="85" t="s">
        <v>1093</v>
      </c>
      <c r="D43" s="85" t="s">
        <v>1546</v>
      </c>
      <c r="E43" s="85" t="s">
        <v>1510</v>
      </c>
      <c r="F43" s="85" t="s">
        <v>1511</v>
      </c>
      <c r="G43" s="147">
        <v>0</v>
      </c>
    </row>
    <row r="44" spans="1:7" x14ac:dyDescent="0.3">
      <c r="A44" s="1"/>
      <c r="B44" s="85" t="s">
        <v>56</v>
      </c>
      <c r="C44" s="85" t="s">
        <v>1096</v>
      </c>
      <c r="D44" s="85" t="s">
        <v>1547</v>
      </c>
      <c r="E44" s="85" t="s">
        <v>1510</v>
      </c>
      <c r="F44" s="85" t="s">
        <v>1511</v>
      </c>
      <c r="G44" s="147">
        <v>0</v>
      </c>
    </row>
    <row r="45" spans="1:7" x14ac:dyDescent="0.3">
      <c r="A45" s="1"/>
      <c r="B45" s="85" t="s">
        <v>56</v>
      </c>
      <c r="C45" s="85" t="s">
        <v>1096</v>
      </c>
      <c r="D45" s="85" t="s">
        <v>1548</v>
      </c>
      <c r="E45" s="85" t="s">
        <v>1510</v>
      </c>
      <c r="F45" s="85" t="s">
        <v>1511</v>
      </c>
      <c r="G45" s="147">
        <v>0</v>
      </c>
    </row>
    <row r="46" spans="1:7" x14ac:dyDescent="0.3">
      <c r="A46" s="1"/>
      <c r="B46" s="85" t="s">
        <v>56</v>
      </c>
      <c r="C46" s="85" t="s">
        <v>1096</v>
      </c>
      <c r="D46" s="85" t="s">
        <v>1549</v>
      </c>
      <c r="E46" s="85" t="s">
        <v>1510</v>
      </c>
      <c r="F46" s="85" t="s">
        <v>1511</v>
      </c>
      <c r="G46" s="147">
        <v>0</v>
      </c>
    </row>
    <row r="47" spans="1:7" x14ac:dyDescent="0.3">
      <c r="A47" s="1"/>
      <c r="B47" s="85" t="s">
        <v>68</v>
      </c>
      <c r="C47" s="85" t="s">
        <v>69</v>
      </c>
      <c r="D47" s="85" t="s">
        <v>1550</v>
      </c>
      <c r="E47" s="85" t="s">
        <v>1510</v>
      </c>
      <c r="F47" s="85" t="s">
        <v>1511</v>
      </c>
      <c r="G47" s="147">
        <v>0</v>
      </c>
    </row>
    <row r="48" spans="1:7" x14ac:dyDescent="0.3">
      <c r="A48" s="1"/>
      <c r="B48" s="85" t="s">
        <v>68</v>
      </c>
      <c r="C48" s="85" t="s">
        <v>69</v>
      </c>
      <c r="D48" s="85" t="s">
        <v>1550</v>
      </c>
      <c r="E48" s="85" t="s">
        <v>1533</v>
      </c>
      <c r="F48" s="85" t="s">
        <v>1511</v>
      </c>
      <c r="G48" s="147">
        <v>1166376.27</v>
      </c>
    </row>
    <row r="49" spans="1:7" x14ac:dyDescent="0.3">
      <c r="A49" s="1"/>
      <c r="B49" s="85" t="s">
        <v>68</v>
      </c>
      <c r="C49" s="85" t="s">
        <v>69</v>
      </c>
      <c r="D49" s="85" t="s">
        <v>1551</v>
      </c>
      <c r="E49" s="85" t="s">
        <v>1510</v>
      </c>
      <c r="F49" s="85" t="s">
        <v>1511</v>
      </c>
      <c r="G49" s="147">
        <v>0</v>
      </c>
    </row>
    <row r="50" spans="1:7" x14ac:dyDescent="0.3">
      <c r="A50" s="1"/>
      <c r="B50" s="85" t="s">
        <v>68</v>
      </c>
      <c r="C50" s="85" t="s">
        <v>69</v>
      </c>
      <c r="D50" s="85" t="s">
        <v>1551</v>
      </c>
      <c r="E50" s="85" t="s">
        <v>1533</v>
      </c>
      <c r="F50" s="85" t="s">
        <v>1511</v>
      </c>
      <c r="G50" s="147">
        <v>1165358.3500000001</v>
      </c>
    </row>
    <row r="51" spans="1:7" x14ac:dyDescent="0.3">
      <c r="A51" s="1"/>
      <c r="B51" s="85" t="s">
        <v>281</v>
      </c>
      <c r="C51" s="85" t="s">
        <v>1102</v>
      </c>
      <c r="D51" s="85" t="s">
        <v>1552</v>
      </c>
      <c r="E51" s="85" t="s">
        <v>1553</v>
      </c>
      <c r="F51" s="85" t="s">
        <v>1511</v>
      </c>
      <c r="G51" s="147">
        <v>0</v>
      </c>
    </row>
    <row r="52" spans="1:7" x14ac:dyDescent="0.3">
      <c r="A52" s="1"/>
      <c r="B52" s="85" t="s">
        <v>281</v>
      </c>
      <c r="C52" s="85" t="s">
        <v>1102</v>
      </c>
      <c r="D52" s="85" t="s">
        <v>1552</v>
      </c>
      <c r="E52" s="85" t="s">
        <v>1554</v>
      </c>
      <c r="F52" s="85" t="s">
        <v>1511</v>
      </c>
      <c r="G52" s="147">
        <v>0</v>
      </c>
    </row>
    <row r="53" spans="1:7" x14ac:dyDescent="0.3">
      <c r="A53" s="1"/>
      <c r="B53" s="85" t="s">
        <v>281</v>
      </c>
      <c r="C53" s="85" t="s">
        <v>1102</v>
      </c>
      <c r="D53" s="85" t="s">
        <v>1552</v>
      </c>
      <c r="E53" s="85" t="s">
        <v>1555</v>
      </c>
      <c r="F53" s="85" t="s">
        <v>1511</v>
      </c>
      <c r="G53" s="147">
        <v>0</v>
      </c>
    </row>
    <row r="54" spans="1:7" x14ac:dyDescent="0.3">
      <c r="A54" s="1"/>
      <c r="B54" s="85" t="s">
        <v>281</v>
      </c>
      <c r="C54" s="85" t="s">
        <v>1102</v>
      </c>
      <c r="D54" s="85" t="s">
        <v>1556</v>
      </c>
      <c r="E54" s="85" t="s">
        <v>1553</v>
      </c>
      <c r="F54" s="85" t="s">
        <v>1511</v>
      </c>
      <c r="G54" s="147">
        <v>0</v>
      </c>
    </row>
    <row r="55" spans="1:7" x14ac:dyDescent="0.3">
      <c r="A55" s="1"/>
      <c r="B55" s="85" t="s">
        <v>281</v>
      </c>
      <c r="C55" s="85" t="s">
        <v>1102</v>
      </c>
      <c r="D55" s="85" t="s">
        <v>1556</v>
      </c>
      <c r="E55" s="85" t="s">
        <v>1554</v>
      </c>
      <c r="F55" s="85" t="s">
        <v>1511</v>
      </c>
      <c r="G55" s="147">
        <v>0</v>
      </c>
    </row>
    <row r="56" spans="1:7" x14ac:dyDescent="0.3">
      <c r="A56" s="1"/>
      <c r="B56" s="85" t="s">
        <v>281</v>
      </c>
      <c r="C56" s="85" t="s">
        <v>1102</v>
      </c>
      <c r="D56" s="85" t="s">
        <v>1556</v>
      </c>
      <c r="E56" s="85" t="s">
        <v>1555</v>
      </c>
      <c r="F56" s="85" t="s">
        <v>1511</v>
      </c>
      <c r="G56" s="147">
        <v>0</v>
      </c>
    </row>
    <row r="57" spans="1:7" x14ac:dyDescent="0.3">
      <c r="A57" s="1"/>
      <c r="B57" s="85" t="s">
        <v>570</v>
      </c>
      <c r="C57" s="85" t="s">
        <v>1108</v>
      </c>
      <c r="D57" s="85" t="s">
        <v>1108</v>
      </c>
      <c r="E57" s="85" t="s">
        <v>1510</v>
      </c>
      <c r="F57" s="85" t="s">
        <v>1511</v>
      </c>
      <c r="G57" s="147">
        <v>0</v>
      </c>
    </row>
    <row r="58" spans="1:7" x14ac:dyDescent="0.3">
      <c r="A58" s="1"/>
      <c r="B58" s="85" t="s">
        <v>570</v>
      </c>
      <c r="C58" s="85" t="s">
        <v>1109</v>
      </c>
      <c r="D58" s="85" t="s">
        <v>1109</v>
      </c>
      <c r="E58" s="85" t="s">
        <v>1510</v>
      </c>
      <c r="F58" s="85" t="s">
        <v>1511</v>
      </c>
      <c r="G58" s="147">
        <v>123.44</v>
      </c>
    </row>
    <row r="59" spans="1:7" x14ac:dyDescent="0.3">
      <c r="A59" s="1"/>
      <c r="B59" s="85" t="s">
        <v>72</v>
      </c>
      <c r="C59" s="85" t="s">
        <v>76</v>
      </c>
      <c r="D59" s="85" t="s">
        <v>1557</v>
      </c>
      <c r="E59" s="85" t="s">
        <v>1533</v>
      </c>
      <c r="F59" s="85" t="s">
        <v>1511</v>
      </c>
      <c r="G59" s="147">
        <v>1101495.8859999999</v>
      </c>
    </row>
    <row r="60" spans="1:7" x14ac:dyDescent="0.3">
      <c r="A60" s="1"/>
      <c r="B60" s="85" t="s">
        <v>72</v>
      </c>
      <c r="C60" s="85" t="s">
        <v>76</v>
      </c>
      <c r="D60" s="85" t="s">
        <v>1558</v>
      </c>
      <c r="E60" s="85" t="s">
        <v>1533</v>
      </c>
      <c r="F60" s="85" t="s">
        <v>1511</v>
      </c>
      <c r="G60" s="147">
        <v>1070696.2679999999</v>
      </c>
    </row>
    <row r="61" spans="1:7" x14ac:dyDescent="0.3">
      <c r="A61" s="1"/>
      <c r="B61" s="85" t="s">
        <v>72</v>
      </c>
      <c r="C61" s="85" t="s">
        <v>76</v>
      </c>
      <c r="D61" s="85" t="s">
        <v>1559</v>
      </c>
      <c r="E61" s="85" t="s">
        <v>1533</v>
      </c>
      <c r="F61" s="85" t="s">
        <v>1511</v>
      </c>
      <c r="G61" s="147">
        <v>1068094.888</v>
      </c>
    </row>
    <row r="62" spans="1:7" x14ac:dyDescent="0.3">
      <c r="A62" s="1"/>
      <c r="B62" s="85" t="s">
        <v>72</v>
      </c>
      <c r="C62" s="85" t="s">
        <v>79</v>
      </c>
      <c r="D62" s="85" t="s">
        <v>1560</v>
      </c>
      <c r="E62" s="85" t="s">
        <v>1533</v>
      </c>
      <c r="F62" s="85" t="s">
        <v>1511</v>
      </c>
      <c r="G62" s="147">
        <v>1354389.6</v>
      </c>
    </row>
    <row r="63" spans="1:7" x14ac:dyDescent="0.3">
      <c r="A63" s="1"/>
      <c r="B63" s="85" t="s">
        <v>363</v>
      </c>
      <c r="C63" s="85" t="s">
        <v>1113</v>
      </c>
      <c r="D63" s="85" t="s">
        <v>1561</v>
      </c>
      <c r="E63" s="85" t="s">
        <v>1510</v>
      </c>
      <c r="F63" s="85" t="s">
        <v>1511</v>
      </c>
      <c r="G63" s="147">
        <v>0</v>
      </c>
    </row>
    <row r="64" spans="1:7" x14ac:dyDescent="0.3">
      <c r="A64" s="1"/>
      <c r="B64" s="85" t="s">
        <v>88</v>
      </c>
      <c r="C64" s="85" t="s">
        <v>1120</v>
      </c>
      <c r="D64" s="85" t="s">
        <v>1562</v>
      </c>
      <c r="E64" s="85" t="s">
        <v>1510</v>
      </c>
      <c r="F64" s="85" t="s">
        <v>1511</v>
      </c>
      <c r="G64" s="147">
        <v>0</v>
      </c>
    </row>
    <row r="65" spans="1:7" x14ac:dyDescent="0.3">
      <c r="A65" s="1"/>
      <c r="B65" s="85" t="s">
        <v>88</v>
      </c>
      <c r="C65" s="85" t="s">
        <v>1120</v>
      </c>
      <c r="D65" s="85" t="s">
        <v>1562</v>
      </c>
      <c r="E65" s="85" t="s">
        <v>1533</v>
      </c>
      <c r="F65" s="85" t="s">
        <v>1511</v>
      </c>
      <c r="G65" s="147">
        <v>0</v>
      </c>
    </row>
    <row r="66" spans="1:7" x14ac:dyDescent="0.3">
      <c r="A66" s="1"/>
      <c r="B66" s="85" t="s">
        <v>88</v>
      </c>
      <c r="C66" s="85" t="s">
        <v>1120</v>
      </c>
      <c r="D66" s="85" t="s">
        <v>1121</v>
      </c>
      <c r="E66" s="85" t="s">
        <v>1510</v>
      </c>
      <c r="F66" s="85" t="s">
        <v>1511</v>
      </c>
      <c r="G66" s="147">
        <v>0</v>
      </c>
    </row>
    <row r="67" spans="1:7" x14ac:dyDescent="0.3">
      <c r="A67" s="1"/>
      <c r="B67" s="85" t="s">
        <v>88</v>
      </c>
      <c r="C67" s="85" t="s">
        <v>1120</v>
      </c>
      <c r="D67" s="85" t="s">
        <v>1121</v>
      </c>
      <c r="E67" s="85" t="s">
        <v>1533</v>
      </c>
      <c r="F67" s="85" t="s">
        <v>1511</v>
      </c>
      <c r="G67" s="147">
        <v>0</v>
      </c>
    </row>
    <row r="68" spans="1:7" x14ac:dyDescent="0.3">
      <c r="A68" s="1"/>
      <c r="B68" s="85" t="s">
        <v>88</v>
      </c>
      <c r="C68" s="85" t="s">
        <v>1120</v>
      </c>
      <c r="D68" s="85" t="s">
        <v>1563</v>
      </c>
      <c r="E68" s="85" t="s">
        <v>1510</v>
      </c>
      <c r="F68" s="85" t="s">
        <v>1511</v>
      </c>
      <c r="G68" s="147">
        <v>0</v>
      </c>
    </row>
    <row r="69" spans="1:7" x14ac:dyDescent="0.3">
      <c r="A69" s="1"/>
      <c r="B69" s="85" t="s">
        <v>88</v>
      </c>
      <c r="C69" s="85" t="s">
        <v>1120</v>
      </c>
      <c r="D69" s="85" t="s">
        <v>1563</v>
      </c>
      <c r="E69" s="85" t="s">
        <v>1533</v>
      </c>
      <c r="F69" s="85" t="s">
        <v>1511</v>
      </c>
      <c r="G69" s="147">
        <v>0</v>
      </c>
    </row>
    <row r="70" spans="1:7" x14ac:dyDescent="0.3">
      <c r="A70" s="1"/>
      <c r="B70" s="85" t="s">
        <v>88</v>
      </c>
      <c r="C70" s="85" t="s">
        <v>1123</v>
      </c>
      <c r="D70" s="85" t="s">
        <v>1564</v>
      </c>
      <c r="E70" s="85" t="s">
        <v>1533</v>
      </c>
      <c r="F70" s="85" t="s">
        <v>1511</v>
      </c>
      <c r="G70" s="147">
        <v>0</v>
      </c>
    </row>
    <row r="71" spans="1:7" x14ac:dyDescent="0.3">
      <c r="A71" s="1"/>
      <c r="B71" s="85" t="s">
        <v>88</v>
      </c>
      <c r="C71" s="85" t="s">
        <v>93</v>
      </c>
      <c r="D71" s="85" t="s">
        <v>93</v>
      </c>
      <c r="E71" s="85" t="s">
        <v>1533</v>
      </c>
      <c r="F71" s="85" t="s">
        <v>1511</v>
      </c>
      <c r="G71" s="147">
        <v>1964688</v>
      </c>
    </row>
    <row r="72" spans="1:7" x14ac:dyDescent="0.3">
      <c r="A72" s="1"/>
      <c r="B72" s="85" t="s">
        <v>88</v>
      </c>
      <c r="C72" s="85" t="s">
        <v>93</v>
      </c>
      <c r="D72" s="85" t="s">
        <v>1565</v>
      </c>
      <c r="E72" s="85" t="s">
        <v>1510</v>
      </c>
      <c r="F72" s="85" t="s">
        <v>1511</v>
      </c>
      <c r="G72" s="147">
        <v>0</v>
      </c>
    </row>
    <row r="73" spans="1:7" x14ac:dyDescent="0.3">
      <c r="A73" s="1"/>
      <c r="B73" s="85" t="s">
        <v>88</v>
      </c>
      <c r="C73" s="85" t="s">
        <v>93</v>
      </c>
      <c r="D73" s="85" t="s">
        <v>1566</v>
      </c>
      <c r="E73" s="85" t="s">
        <v>1510</v>
      </c>
      <c r="F73" s="85" t="s">
        <v>1511</v>
      </c>
      <c r="G73" s="147">
        <v>0</v>
      </c>
    </row>
    <row r="74" spans="1:7" x14ac:dyDescent="0.3">
      <c r="A74" s="1"/>
      <c r="B74" s="85" t="s">
        <v>587</v>
      </c>
      <c r="C74" s="85" t="s">
        <v>1016</v>
      </c>
      <c r="D74" s="85" t="s">
        <v>1567</v>
      </c>
      <c r="E74" s="85" t="s">
        <v>1568</v>
      </c>
      <c r="F74" s="85" t="s">
        <v>1511</v>
      </c>
      <c r="G74" s="147">
        <v>23061.69</v>
      </c>
    </row>
    <row r="75" spans="1:7" x14ac:dyDescent="0.3">
      <c r="A75" s="1"/>
      <c r="B75" s="85" t="s">
        <v>587</v>
      </c>
      <c r="C75" s="85" t="s">
        <v>1016</v>
      </c>
      <c r="D75" s="85" t="s">
        <v>1569</v>
      </c>
      <c r="E75" s="85" t="s">
        <v>1568</v>
      </c>
      <c r="F75" s="85" t="s">
        <v>1511</v>
      </c>
      <c r="G75" s="147">
        <v>23058.48</v>
      </c>
    </row>
    <row r="76" spans="1:7" x14ac:dyDescent="0.3">
      <c r="A76" s="1"/>
      <c r="B76" s="85" t="s">
        <v>587</v>
      </c>
      <c r="C76" s="85" t="s">
        <v>1016</v>
      </c>
      <c r="D76" s="85" t="s">
        <v>1570</v>
      </c>
      <c r="E76" s="85" t="s">
        <v>1568</v>
      </c>
      <c r="F76" s="85" t="s">
        <v>1511</v>
      </c>
      <c r="G76" s="147">
        <v>23058.48</v>
      </c>
    </row>
    <row r="77" spans="1:7" x14ac:dyDescent="0.3">
      <c r="A77" s="1"/>
      <c r="B77" s="85" t="s">
        <v>587</v>
      </c>
      <c r="C77" s="85" t="s">
        <v>1130</v>
      </c>
      <c r="D77" s="85" t="s">
        <v>1571</v>
      </c>
      <c r="E77" s="85" t="s">
        <v>1568</v>
      </c>
      <c r="F77" s="85" t="s">
        <v>1511</v>
      </c>
      <c r="G77" s="147">
        <v>21521.25</v>
      </c>
    </row>
    <row r="78" spans="1:7" x14ac:dyDescent="0.3">
      <c r="A78" s="1"/>
      <c r="B78" s="85" t="s">
        <v>587</v>
      </c>
      <c r="C78" s="85" t="s">
        <v>1130</v>
      </c>
      <c r="D78" s="85" t="s">
        <v>1572</v>
      </c>
      <c r="E78" s="85" t="s">
        <v>1568</v>
      </c>
      <c r="F78" s="85" t="s">
        <v>1511</v>
      </c>
      <c r="G78" s="147">
        <v>23058.48</v>
      </c>
    </row>
    <row r="79" spans="1:7" x14ac:dyDescent="0.3">
      <c r="A79" s="1"/>
      <c r="B79" s="85" t="s">
        <v>587</v>
      </c>
      <c r="C79" s="85" t="s">
        <v>1131</v>
      </c>
      <c r="D79" s="85" t="s">
        <v>1573</v>
      </c>
      <c r="E79" s="85" t="s">
        <v>1568</v>
      </c>
      <c r="F79" s="85" t="s">
        <v>1511</v>
      </c>
      <c r="G79" s="147">
        <v>16140.94</v>
      </c>
    </row>
    <row r="80" spans="1:7" x14ac:dyDescent="0.3">
      <c r="A80" s="1"/>
      <c r="B80" s="85" t="s">
        <v>587</v>
      </c>
      <c r="C80" s="85" t="s">
        <v>1131</v>
      </c>
      <c r="D80" s="85" t="s">
        <v>1574</v>
      </c>
      <c r="E80" s="85" t="s">
        <v>1568</v>
      </c>
      <c r="F80" s="85" t="s">
        <v>1511</v>
      </c>
      <c r="G80" s="147">
        <v>0</v>
      </c>
    </row>
    <row r="81" spans="1:7" x14ac:dyDescent="0.3">
      <c r="A81" s="1"/>
      <c r="B81" s="85" t="s">
        <v>587</v>
      </c>
      <c r="C81" s="85" t="s">
        <v>1132</v>
      </c>
      <c r="D81" s="85" t="s">
        <v>1575</v>
      </c>
      <c r="E81" s="85" t="s">
        <v>1568</v>
      </c>
      <c r="F81" s="85" t="s">
        <v>1511</v>
      </c>
      <c r="G81" s="147">
        <v>9994.82</v>
      </c>
    </row>
    <row r="82" spans="1:7" x14ac:dyDescent="0.3">
      <c r="A82" s="1"/>
      <c r="B82" s="85" t="s">
        <v>587</v>
      </c>
      <c r="C82" s="85" t="s">
        <v>1132</v>
      </c>
      <c r="D82" s="85" t="s">
        <v>1576</v>
      </c>
      <c r="E82" s="85" t="s">
        <v>1568</v>
      </c>
      <c r="F82" s="85" t="s">
        <v>1511</v>
      </c>
      <c r="G82" s="147">
        <v>12876.76</v>
      </c>
    </row>
    <row r="83" spans="1:7" ht="26.4" x14ac:dyDescent="0.3">
      <c r="A83" s="1"/>
      <c r="B83" s="85" t="s">
        <v>561</v>
      </c>
      <c r="C83" s="85" t="s">
        <v>1133</v>
      </c>
      <c r="D83" s="85" t="s">
        <v>641</v>
      </c>
      <c r="E83" s="85" t="s">
        <v>1510</v>
      </c>
      <c r="F83" s="85" t="s">
        <v>1511</v>
      </c>
      <c r="G83" s="147">
        <v>0</v>
      </c>
    </row>
    <row r="84" spans="1:7" ht="26.4" x14ac:dyDescent="0.3">
      <c r="A84" s="1"/>
      <c r="B84" s="85" t="s">
        <v>561</v>
      </c>
      <c r="C84" s="85" t="s">
        <v>1133</v>
      </c>
      <c r="D84" s="85" t="s">
        <v>642</v>
      </c>
      <c r="E84" s="85" t="s">
        <v>1510</v>
      </c>
      <c r="F84" s="85" t="s">
        <v>1511</v>
      </c>
      <c r="G84" s="147">
        <v>0</v>
      </c>
    </row>
    <row r="85" spans="1:7" x14ac:dyDescent="0.3">
      <c r="A85" s="1"/>
      <c r="B85" s="85" t="s">
        <v>100</v>
      </c>
      <c r="C85" s="85" t="s">
        <v>101</v>
      </c>
      <c r="D85" s="85" t="s">
        <v>1577</v>
      </c>
      <c r="E85" s="85" t="s">
        <v>1510</v>
      </c>
      <c r="F85" s="85" t="s">
        <v>1511</v>
      </c>
      <c r="G85" s="147">
        <v>0</v>
      </c>
    </row>
    <row r="86" spans="1:7" x14ac:dyDescent="0.3">
      <c r="A86" s="1"/>
      <c r="B86" s="85" t="s">
        <v>100</v>
      </c>
      <c r="C86" s="85" t="s">
        <v>101</v>
      </c>
      <c r="D86" s="85" t="s">
        <v>1578</v>
      </c>
      <c r="E86" s="85" t="s">
        <v>1510</v>
      </c>
      <c r="F86" s="85" t="s">
        <v>1511</v>
      </c>
      <c r="G86" s="147">
        <v>0</v>
      </c>
    </row>
    <row r="87" spans="1:7" x14ac:dyDescent="0.3">
      <c r="A87" s="1"/>
      <c r="B87" s="85" t="s">
        <v>100</v>
      </c>
      <c r="C87" s="85" t="s">
        <v>101</v>
      </c>
      <c r="D87" s="85" t="s">
        <v>1579</v>
      </c>
      <c r="E87" s="85" t="s">
        <v>1510</v>
      </c>
      <c r="F87" s="85" t="s">
        <v>1511</v>
      </c>
      <c r="G87" s="147">
        <v>0</v>
      </c>
    </row>
    <row r="88" spans="1:7" x14ac:dyDescent="0.3">
      <c r="A88" s="1"/>
      <c r="B88" s="85" t="s">
        <v>100</v>
      </c>
      <c r="C88" s="85" t="s">
        <v>101</v>
      </c>
      <c r="D88" s="85" t="s">
        <v>1580</v>
      </c>
      <c r="E88" s="85" t="s">
        <v>1510</v>
      </c>
      <c r="F88" s="85" t="s">
        <v>1511</v>
      </c>
      <c r="G88" s="147">
        <v>0</v>
      </c>
    </row>
    <row r="89" spans="1:7" x14ac:dyDescent="0.3">
      <c r="A89" s="1"/>
      <c r="B89" s="85" t="s">
        <v>560</v>
      </c>
      <c r="C89" s="85" t="s">
        <v>1138</v>
      </c>
      <c r="D89" s="85" t="s">
        <v>1139</v>
      </c>
      <c r="E89" s="85" t="s">
        <v>1510</v>
      </c>
      <c r="F89" s="85" t="s">
        <v>1511</v>
      </c>
      <c r="G89" s="147">
        <v>0</v>
      </c>
    </row>
    <row r="90" spans="1:7" x14ac:dyDescent="0.3">
      <c r="A90" s="1"/>
      <c r="B90" s="85" t="s">
        <v>560</v>
      </c>
      <c r="C90" s="85" t="s">
        <v>1138</v>
      </c>
      <c r="D90" s="85" t="s">
        <v>1581</v>
      </c>
      <c r="E90" s="85" t="s">
        <v>1510</v>
      </c>
      <c r="F90" s="85" t="s">
        <v>1511</v>
      </c>
      <c r="G90" s="147">
        <v>0</v>
      </c>
    </row>
    <row r="91" spans="1:7" x14ac:dyDescent="0.3">
      <c r="A91" s="1"/>
      <c r="B91" s="85" t="s">
        <v>560</v>
      </c>
      <c r="C91" s="85" t="s">
        <v>1138</v>
      </c>
      <c r="D91" s="85" t="s">
        <v>1581</v>
      </c>
      <c r="E91" s="85" t="s">
        <v>1512</v>
      </c>
      <c r="F91" s="85" t="s">
        <v>1511</v>
      </c>
      <c r="G91" s="147">
        <v>0</v>
      </c>
    </row>
    <row r="92" spans="1:7" x14ac:dyDescent="0.3">
      <c r="A92" s="1"/>
      <c r="B92" s="85" t="s">
        <v>560</v>
      </c>
      <c r="C92" s="85" t="s">
        <v>1138</v>
      </c>
      <c r="D92" s="85" t="s">
        <v>1582</v>
      </c>
      <c r="E92" s="85" t="s">
        <v>1510</v>
      </c>
      <c r="F92" s="85" t="s">
        <v>1511</v>
      </c>
      <c r="G92" s="147">
        <v>0</v>
      </c>
    </row>
    <row r="93" spans="1:7" x14ac:dyDescent="0.3">
      <c r="A93" s="1"/>
      <c r="B93" s="85" t="s">
        <v>560</v>
      </c>
      <c r="C93" s="85" t="s">
        <v>1138</v>
      </c>
      <c r="D93" s="85" t="s">
        <v>1582</v>
      </c>
      <c r="E93" s="85" t="s">
        <v>1512</v>
      </c>
      <c r="F93" s="85" t="s">
        <v>1511</v>
      </c>
      <c r="G93" s="147">
        <v>0</v>
      </c>
    </row>
    <row r="94" spans="1:7" x14ac:dyDescent="0.3">
      <c r="A94" s="1"/>
      <c r="B94" s="85" t="s">
        <v>560</v>
      </c>
      <c r="C94" s="85" t="s">
        <v>1138</v>
      </c>
      <c r="D94" s="85" t="s">
        <v>1583</v>
      </c>
      <c r="E94" s="85" t="s">
        <v>1510</v>
      </c>
      <c r="F94" s="85" t="s">
        <v>1511</v>
      </c>
      <c r="G94" s="147">
        <v>0</v>
      </c>
    </row>
    <row r="95" spans="1:7" x14ac:dyDescent="0.3">
      <c r="A95" s="1"/>
      <c r="B95" s="85" t="s">
        <v>560</v>
      </c>
      <c r="C95" s="85" t="s">
        <v>1138</v>
      </c>
      <c r="D95" s="85" t="s">
        <v>1583</v>
      </c>
      <c r="E95" s="85" t="s">
        <v>1512</v>
      </c>
      <c r="F95" s="85" t="s">
        <v>1511</v>
      </c>
      <c r="G95" s="147">
        <v>0</v>
      </c>
    </row>
    <row r="96" spans="1:7" x14ac:dyDescent="0.3">
      <c r="A96" s="1"/>
      <c r="B96" s="85" t="s">
        <v>105</v>
      </c>
      <c r="C96" s="85" t="s">
        <v>1144</v>
      </c>
      <c r="D96" s="85" t="s">
        <v>695</v>
      </c>
      <c r="E96" s="85" t="s">
        <v>1533</v>
      </c>
      <c r="F96" s="85" t="s">
        <v>1511</v>
      </c>
      <c r="G96" s="147">
        <v>323258</v>
      </c>
    </row>
    <row r="97" spans="1:7" x14ac:dyDescent="0.3">
      <c r="A97" s="1"/>
      <c r="B97" s="85" t="s">
        <v>109</v>
      </c>
      <c r="C97" s="85" t="s">
        <v>1145</v>
      </c>
      <c r="D97" s="85" t="s">
        <v>1584</v>
      </c>
      <c r="E97" s="85" t="s">
        <v>1533</v>
      </c>
      <c r="F97" s="85" t="s">
        <v>1511</v>
      </c>
      <c r="G97" s="147">
        <v>0</v>
      </c>
    </row>
    <row r="98" spans="1:7" x14ac:dyDescent="0.3">
      <c r="A98" s="1"/>
      <c r="B98" s="85" t="s">
        <v>109</v>
      </c>
      <c r="C98" s="85" t="s">
        <v>1145</v>
      </c>
      <c r="D98" s="85" t="s">
        <v>1585</v>
      </c>
      <c r="E98" s="85" t="s">
        <v>1533</v>
      </c>
      <c r="F98" s="85" t="s">
        <v>1511</v>
      </c>
      <c r="G98"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549</v>
      </c>
      <c r="C6" s="201" t="s">
        <v>1586</v>
      </c>
      <c r="D6" s="201"/>
      <c r="E6" s="201"/>
      <c r="F6" s="201"/>
      <c r="G6" s="201"/>
      <c r="H6" s="201"/>
      <c r="I6" s="201"/>
      <c r="J6" s="201"/>
      <c r="K6" s="201"/>
      <c r="L6" s="201"/>
      <c r="M6" s="201"/>
      <c r="N6" s="201"/>
      <c r="O6" s="201"/>
      <c r="P6" s="201"/>
      <c r="Q6" s="201"/>
    </row>
    <row r="7" spans="1:17" ht="40.049999999999997" customHeight="1" x14ac:dyDescent="0.3">
      <c r="A7" s="1"/>
      <c r="B7" s="201"/>
      <c r="C7" s="3" t="s">
        <v>219</v>
      </c>
      <c r="D7" s="3" t="s">
        <v>48</v>
      </c>
      <c r="E7" s="3" t="s">
        <v>56</v>
      </c>
      <c r="F7" s="3" t="s">
        <v>56</v>
      </c>
      <c r="G7" s="3" t="s">
        <v>68</v>
      </c>
      <c r="H7" s="3" t="s">
        <v>281</v>
      </c>
      <c r="I7" s="3" t="s">
        <v>72</v>
      </c>
      <c r="J7" s="3" t="s">
        <v>72</v>
      </c>
      <c r="K7" s="3" t="s">
        <v>88</v>
      </c>
      <c r="L7" s="3" t="s">
        <v>88</v>
      </c>
      <c r="M7" s="3" t="s">
        <v>88</v>
      </c>
      <c r="N7" s="3" t="s">
        <v>88</v>
      </c>
      <c r="O7" s="3" t="s">
        <v>605</v>
      </c>
      <c r="P7" s="3" t="s">
        <v>105</v>
      </c>
      <c r="Q7" s="3" t="s">
        <v>109</v>
      </c>
    </row>
    <row r="8" spans="1:17" ht="40.049999999999997" customHeight="1" x14ac:dyDescent="0.3">
      <c r="A8" s="1"/>
      <c r="B8" s="201"/>
      <c r="C8" s="3" t="s">
        <v>51</v>
      </c>
      <c r="D8" s="3" t="s">
        <v>54</v>
      </c>
      <c r="E8" s="3" t="s">
        <v>1587</v>
      </c>
      <c r="F8" s="3" t="s">
        <v>1588</v>
      </c>
      <c r="G8" s="3" t="s">
        <v>1589</v>
      </c>
      <c r="H8" s="3" t="s">
        <v>1590</v>
      </c>
      <c r="I8" s="3" t="s">
        <v>76</v>
      </c>
      <c r="J8" s="3" t="s">
        <v>79</v>
      </c>
      <c r="K8" s="3" t="s">
        <v>1591</v>
      </c>
      <c r="L8" s="3" t="s">
        <v>1592</v>
      </c>
      <c r="M8" s="3" t="s">
        <v>90</v>
      </c>
      <c r="N8" s="3" t="s">
        <v>1593</v>
      </c>
      <c r="O8" s="3" t="s">
        <v>1097</v>
      </c>
      <c r="P8" s="3" t="s">
        <v>1097</v>
      </c>
      <c r="Q8" s="3" t="s">
        <v>1594</v>
      </c>
    </row>
    <row r="9" spans="1:17" x14ac:dyDescent="0.3">
      <c r="A9" s="1"/>
      <c r="B9" s="148" t="s">
        <v>128</v>
      </c>
      <c r="C9" s="146">
        <v>875.5</v>
      </c>
      <c r="D9" s="146">
        <v>2986.94</v>
      </c>
      <c r="E9" s="146">
        <v>75.59</v>
      </c>
      <c r="F9" s="146">
        <v>75.59</v>
      </c>
      <c r="G9" s="146">
        <v>4467.8</v>
      </c>
      <c r="H9" s="146">
        <v>513.87</v>
      </c>
      <c r="I9" s="146">
        <v>7537</v>
      </c>
      <c r="J9" s="146">
        <v>22745</v>
      </c>
      <c r="K9" s="146">
        <v>3951.09024</v>
      </c>
      <c r="L9" s="146">
        <v>4373.1426199999996</v>
      </c>
      <c r="M9" s="146">
        <v>4366.3581800000002</v>
      </c>
      <c r="N9" s="146">
        <v>4374.8443600000001</v>
      </c>
      <c r="O9" s="146">
        <v>2740</v>
      </c>
      <c r="P9" s="146">
        <v>6641</v>
      </c>
      <c r="Q9" s="146">
        <v>6679.97</v>
      </c>
    </row>
    <row r="10" spans="1:17" x14ac:dyDescent="0.3">
      <c r="A10" s="1"/>
      <c r="B10" s="148" t="s">
        <v>1595</v>
      </c>
      <c r="C10" s="146">
        <v>875.3</v>
      </c>
      <c r="D10" s="146">
        <v>2988.34</v>
      </c>
      <c r="E10" s="146">
        <v>76.47</v>
      </c>
      <c r="F10" s="146">
        <v>76.47</v>
      </c>
      <c r="G10" s="146">
        <v>4467.8</v>
      </c>
      <c r="H10" s="146">
        <v>516.80999999999995</v>
      </c>
      <c r="I10" s="146">
        <v>7640</v>
      </c>
      <c r="J10" s="146">
        <v>22834</v>
      </c>
      <c r="K10" s="146">
        <v>3951.7967199999998</v>
      </c>
      <c r="L10" s="146">
        <v>4368.6279299999997</v>
      </c>
      <c r="M10" s="146">
        <v>4361.2758599999997</v>
      </c>
      <c r="N10" s="146">
        <v>4369.8974600000001</v>
      </c>
      <c r="O10" s="146">
        <v>2740</v>
      </c>
      <c r="P10" s="146">
        <v>6649</v>
      </c>
      <c r="Q10" s="146">
        <v>6677.88</v>
      </c>
    </row>
    <row r="11" spans="1:17" x14ac:dyDescent="0.3">
      <c r="A11" s="1"/>
      <c r="B11" s="148" t="s">
        <v>1596</v>
      </c>
      <c r="C11" s="146">
        <v>875.4</v>
      </c>
      <c r="D11" s="146">
        <v>2988.34</v>
      </c>
      <c r="E11" s="146">
        <v>77.760000000000005</v>
      </c>
      <c r="F11" s="146">
        <v>77.760000000000005</v>
      </c>
      <c r="G11" s="146">
        <v>4467.8</v>
      </c>
      <c r="H11" s="146">
        <v>517.79</v>
      </c>
      <c r="I11" s="146">
        <v>7749</v>
      </c>
      <c r="J11" s="146">
        <v>22655</v>
      </c>
      <c r="K11" s="146">
        <v>4075.4604300000001</v>
      </c>
      <c r="L11" s="146">
        <v>4425.9449000000004</v>
      </c>
      <c r="M11" s="146">
        <v>4418.5859700000001</v>
      </c>
      <c r="N11" s="146">
        <v>4427.7252200000003</v>
      </c>
      <c r="O11" s="146">
        <v>2740</v>
      </c>
      <c r="P11" s="146">
        <v>6663</v>
      </c>
      <c r="Q11" s="146">
        <v>6675.8</v>
      </c>
    </row>
    <row r="12" spans="1:17" x14ac:dyDescent="0.3">
      <c r="A12" s="1"/>
      <c r="B12" s="148" t="s">
        <v>1597</v>
      </c>
      <c r="C12" s="146">
        <v>875.5</v>
      </c>
      <c r="D12" s="146">
        <v>2984.87</v>
      </c>
      <c r="E12" s="146">
        <v>79.56</v>
      </c>
      <c r="F12" s="146">
        <v>79.56</v>
      </c>
      <c r="G12" s="146">
        <v>4467.8</v>
      </c>
      <c r="H12" s="146">
        <v>514.85</v>
      </c>
      <c r="I12" s="146">
        <v>7934</v>
      </c>
      <c r="J12" s="146">
        <v>22607</v>
      </c>
      <c r="K12" s="146">
        <v>4148.5984799999997</v>
      </c>
      <c r="L12" s="146">
        <v>4457.94067</v>
      </c>
      <c r="M12" s="146">
        <v>4450.5928000000004</v>
      </c>
      <c r="N12" s="146">
        <v>4459.7595199999996</v>
      </c>
      <c r="O12" s="146">
        <v>2740</v>
      </c>
      <c r="P12" s="146">
        <v>6664</v>
      </c>
      <c r="Q12" s="146">
        <v>6673.86</v>
      </c>
    </row>
    <row r="13" spans="1:17" x14ac:dyDescent="0.3">
      <c r="A13" s="1"/>
      <c r="B13" s="148" t="s">
        <v>1598</v>
      </c>
      <c r="C13" s="146">
        <v>875.1</v>
      </c>
      <c r="D13" s="146">
        <v>2987.19</v>
      </c>
      <c r="E13" s="146">
        <v>81.36</v>
      </c>
      <c r="F13" s="146">
        <v>81.36</v>
      </c>
      <c r="G13" s="146">
        <v>4474.7</v>
      </c>
      <c r="H13" s="146">
        <v>517.79</v>
      </c>
      <c r="I13" s="146">
        <v>8119</v>
      </c>
      <c r="J13" s="146">
        <v>22692</v>
      </c>
      <c r="K13" s="146">
        <v>4167.79594</v>
      </c>
      <c r="L13" s="146">
        <v>4468.3441199999997</v>
      </c>
      <c r="M13" s="146">
        <v>4460.5407699999996</v>
      </c>
      <c r="N13" s="146">
        <v>4470.1240500000004</v>
      </c>
      <c r="O13" s="146">
        <v>2740</v>
      </c>
      <c r="P13" s="146">
        <v>6664</v>
      </c>
      <c r="Q13" s="146">
        <v>6671.59</v>
      </c>
    </row>
    <row r="14" spans="1:17" x14ac:dyDescent="0.3">
      <c r="A14" s="1"/>
      <c r="B14" s="148" t="s">
        <v>1599</v>
      </c>
      <c r="C14" s="146">
        <v>875.5</v>
      </c>
      <c r="D14" s="146">
        <v>2986.73</v>
      </c>
      <c r="E14" s="146">
        <v>82.37</v>
      </c>
      <c r="F14" s="146">
        <v>82.37</v>
      </c>
      <c r="G14" s="146">
        <v>4467.8</v>
      </c>
      <c r="H14" s="146">
        <v>517.79</v>
      </c>
      <c r="I14" s="146">
        <v>8243</v>
      </c>
      <c r="J14" s="146">
        <v>22671</v>
      </c>
      <c r="K14" s="146">
        <v>4132.9345700000003</v>
      </c>
      <c r="L14" s="146">
        <v>4460.6887800000004</v>
      </c>
      <c r="M14" s="146">
        <v>4452.9716500000004</v>
      </c>
      <c r="N14" s="146">
        <v>4462.4687199999998</v>
      </c>
      <c r="O14" s="146">
        <v>2740</v>
      </c>
      <c r="P14" s="146">
        <v>6664</v>
      </c>
      <c r="Q14" s="146">
        <v>6669.45</v>
      </c>
    </row>
    <row r="15" spans="1:17" x14ac:dyDescent="0.3">
      <c r="A15" s="1"/>
      <c r="B15" s="148" t="s">
        <v>241</v>
      </c>
      <c r="C15" s="146">
        <v>875.5</v>
      </c>
      <c r="D15" s="146">
        <v>2985.33</v>
      </c>
      <c r="E15" s="146">
        <v>83.52</v>
      </c>
      <c r="F15" s="146">
        <v>83.52</v>
      </c>
      <c r="G15" s="146">
        <v>4467.8</v>
      </c>
      <c r="H15" s="146">
        <v>513.87</v>
      </c>
      <c r="I15" s="146">
        <v>8351</v>
      </c>
      <c r="J15" s="146">
        <v>22773</v>
      </c>
      <c r="K15" s="146">
        <v>4174.3911699999999</v>
      </c>
      <c r="L15" s="146">
        <v>4486.7954300000001</v>
      </c>
      <c r="M15" s="146">
        <v>4478.8154599999998</v>
      </c>
      <c r="N15" s="146">
        <v>4488.3789100000004</v>
      </c>
      <c r="O15" s="146">
        <v>2740</v>
      </c>
      <c r="P15" s="146">
        <v>6664</v>
      </c>
      <c r="Q15" s="146">
        <v>6667.47</v>
      </c>
    </row>
    <row r="16" spans="1:17" x14ac:dyDescent="0.3">
      <c r="A16" s="1"/>
      <c r="B16" s="148" t="s">
        <v>451</v>
      </c>
      <c r="C16" s="146">
        <v>874.8</v>
      </c>
      <c r="D16" s="146">
        <v>2985.33</v>
      </c>
      <c r="E16" s="146">
        <v>84.73</v>
      </c>
      <c r="F16" s="146">
        <v>84.73</v>
      </c>
      <c r="G16" s="146">
        <v>4474.7</v>
      </c>
      <c r="H16" s="146">
        <v>515.83000000000004</v>
      </c>
      <c r="I16" s="146">
        <v>8460</v>
      </c>
      <c r="J16" s="146">
        <v>22669</v>
      </c>
      <c r="K16" s="146">
        <v>4156.9606800000001</v>
      </c>
      <c r="L16" s="146">
        <v>4477.3734999999997</v>
      </c>
      <c r="M16" s="146">
        <v>4469.9485800000002</v>
      </c>
      <c r="N16" s="146">
        <v>4479.3106100000005</v>
      </c>
      <c r="O16" s="146">
        <v>2740</v>
      </c>
      <c r="P16" s="146">
        <v>6679</v>
      </c>
      <c r="Q16" s="146">
        <v>6665.56</v>
      </c>
    </row>
    <row r="17" spans="1:17" x14ac:dyDescent="0.3">
      <c r="A17" s="1"/>
      <c r="B17" s="148" t="s">
        <v>248</v>
      </c>
      <c r="C17" s="146">
        <v>873</v>
      </c>
      <c r="D17" s="146">
        <v>2986.94</v>
      </c>
      <c r="E17" s="146">
        <v>86.22</v>
      </c>
      <c r="F17" s="146">
        <v>86.22</v>
      </c>
      <c r="G17" s="146">
        <v>4474.7</v>
      </c>
      <c r="H17" s="146">
        <v>514.85</v>
      </c>
      <c r="I17" s="146">
        <v>8581</v>
      </c>
      <c r="J17" s="146">
        <v>22833</v>
      </c>
      <c r="K17" s="146">
        <v>4072.0451400000002</v>
      </c>
      <c r="L17" s="146">
        <v>4433.60023</v>
      </c>
      <c r="M17" s="146">
        <v>4426.1550900000002</v>
      </c>
      <c r="N17" s="146">
        <v>4435.2626799999998</v>
      </c>
      <c r="O17" s="146">
        <v>2740</v>
      </c>
      <c r="P17" s="146">
        <v>6771</v>
      </c>
      <c r="Q17" s="146">
        <v>6664.17</v>
      </c>
    </row>
    <row r="18" spans="1:17" x14ac:dyDescent="0.3">
      <c r="A18" s="1"/>
      <c r="B18" s="148" t="s">
        <v>400</v>
      </c>
      <c r="C18" s="146">
        <v>870.9</v>
      </c>
      <c r="D18" s="146">
        <v>2988.34</v>
      </c>
      <c r="E18" s="146">
        <v>86.76</v>
      </c>
      <c r="F18" s="146">
        <v>86.76</v>
      </c>
      <c r="G18" s="146">
        <v>4474.7</v>
      </c>
      <c r="H18" s="146">
        <v>517.79</v>
      </c>
      <c r="I18" s="146">
        <v>8652</v>
      </c>
      <c r="J18" s="146">
        <v>22556</v>
      </c>
      <c r="K18" s="146">
        <v>3984.53827</v>
      </c>
      <c r="L18" s="146">
        <v>4389.4348099999997</v>
      </c>
      <c r="M18" s="146">
        <v>4382.2532700000002</v>
      </c>
      <c r="N18" s="146">
        <v>4390.8615099999997</v>
      </c>
      <c r="O18" s="146">
        <v>2740</v>
      </c>
      <c r="P18" s="146">
        <v>6739</v>
      </c>
      <c r="Q18" s="146">
        <v>6663.72</v>
      </c>
    </row>
    <row r="19" spans="1:17" x14ac:dyDescent="0.3">
      <c r="A19" s="1"/>
      <c r="B19" s="148" t="s">
        <v>242</v>
      </c>
      <c r="C19" s="146">
        <v>869.2</v>
      </c>
      <c r="D19" s="146">
        <v>2988.34</v>
      </c>
      <c r="E19" s="146">
        <v>87.05</v>
      </c>
      <c r="F19" s="146">
        <v>87.05</v>
      </c>
      <c r="G19" s="146">
        <v>4474.7</v>
      </c>
      <c r="H19" s="146">
        <v>516.80999999999995</v>
      </c>
      <c r="I19" s="146">
        <v>8687</v>
      </c>
      <c r="J19" s="146">
        <v>22700</v>
      </c>
      <c r="K19" s="146">
        <v>3962.0433800000001</v>
      </c>
      <c r="L19" s="146">
        <v>4374.9092099999998</v>
      </c>
      <c r="M19" s="146">
        <v>4368.6286899999996</v>
      </c>
      <c r="N19" s="146">
        <v>4376.8463099999999</v>
      </c>
      <c r="O19" s="146">
        <v>2740</v>
      </c>
      <c r="P19" s="146">
        <v>6739</v>
      </c>
      <c r="Q19" s="146">
        <v>6663.18</v>
      </c>
    </row>
    <row r="20" spans="1:17" x14ac:dyDescent="0.3">
      <c r="A20" s="1"/>
      <c r="B20" s="148" t="s">
        <v>1600</v>
      </c>
      <c r="C20" s="146">
        <v>869.3</v>
      </c>
      <c r="D20" s="146">
        <v>2984.87</v>
      </c>
      <c r="E20" s="146">
        <v>87.5</v>
      </c>
      <c r="F20" s="146">
        <v>87.5</v>
      </c>
      <c r="G20" s="146">
        <v>4474.7</v>
      </c>
      <c r="H20" s="146">
        <v>516.80999999999995</v>
      </c>
      <c r="I20" s="146">
        <v>8710</v>
      </c>
      <c r="J20" s="146">
        <v>22742</v>
      </c>
      <c r="K20" s="146">
        <v>3932.7175099999999</v>
      </c>
      <c r="L20" s="146">
        <v>4359.59854</v>
      </c>
      <c r="M20" s="146">
        <v>4354.5715300000002</v>
      </c>
      <c r="N20" s="146">
        <v>4361.6531400000003</v>
      </c>
      <c r="O20" s="146">
        <v>2730</v>
      </c>
      <c r="P20" s="146">
        <v>6742</v>
      </c>
      <c r="Q20" s="146">
        <v>6661.89</v>
      </c>
    </row>
    <row r="21" spans="1:17" x14ac:dyDescent="0.3">
      <c r="A21" s="1"/>
      <c r="B21" s="148" t="s">
        <v>1601</v>
      </c>
      <c r="C21" s="146">
        <v>866</v>
      </c>
      <c r="D21" s="146">
        <v>2988.34</v>
      </c>
      <c r="E21" s="146">
        <v>87.48</v>
      </c>
      <c r="F21" s="146">
        <v>87.48</v>
      </c>
      <c r="G21" s="146">
        <v>4474.7</v>
      </c>
      <c r="H21" s="146">
        <v>513.87</v>
      </c>
      <c r="I21" s="146">
        <v>8732</v>
      </c>
      <c r="J21" s="146">
        <v>22620</v>
      </c>
      <c r="K21" s="146">
        <v>3899.5048499999998</v>
      </c>
      <c r="L21" s="146">
        <v>4334.2769600000001</v>
      </c>
      <c r="M21" s="146">
        <v>4330.7826999999997</v>
      </c>
      <c r="N21" s="146">
        <v>4336.80267</v>
      </c>
      <c r="O21" s="146">
        <v>2730</v>
      </c>
      <c r="P21" s="146">
        <v>6733</v>
      </c>
      <c r="Q21" s="146">
        <v>6659.18</v>
      </c>
    </row>
    <row r="22" spans="1:17" x14ac:dyDescent="0.3">
      <c r="A22" s="1"/>
      <c r="B22" s="148" t="s">
        <v>1602</v>
      </c>
      <c r="C22" s="146">
        <v>862</v>
      </c>
      <c r="D22" s="146">
        <v>2987.64</v>
      </c>
      <c r="E22" s="146">
        <v>87.25</v>
      </c>
      <c r="F22" s="146">
        <v>87.25</v>
      </c>
      <c r="G22" s="146">
        <v>4474.7</v>
      </c>
      <c r="H22" s="146">
        <v>515.83000000000004</v>
      </c>
      <c r="I22" s="146">
        <v>8714</v>
      </c>
      <c r="J22" s="146">
        <v>22820</v>
      </c>
      <c r="K22" s="146">
        <v>3836.1419700000001</v>
      </c>
      <c r="L22" s="146">
        <v>4305.2257499999996</v>
      </c>
      <c r="M22" s="146">
        <v>4303.96576</v>
      </c>
      <c r="N22" s="146">
        <v>4308.6547899999996</v>
      </c>
      <c r="O22" s="146">
        <v>2740</v>
      </c>
      <c r="P22" s="146">
        <v>6730</v>
      </c>
      <c r="Q22" s="146">
        <v>6657.94</v>
      </c>
    </row>
    <row r="23" spans="1:17" x14ac:dyDescent="0.3">
      <c r="A23" s="1"/>
      <c r="B23" s="148" t="s">
        <v>1603</v>
      </c>
      <c r="C23" s="146">
        <v>861</v>
      </c>
      <c r="D23" s="146">
        <v>2987.64</v>
      </c>
      <c r="E23" s="146">
        <v>86.87</v>
      </c>
      <c r="F23" s="146">
        <v>86.87</v>
      </c>
      <c r="G23" s="146">
        <v>4474.7</v>
      </c>
      <c r="H23" s="146">
        <v>515.83000000000004</v>
      </c>
      <c r="I23" s="146">
        <v>8695</v>
      </c>
      <c r="J23" s="146">
        <v>22724</v>
      </c>
      <c r="K23" s="146">
        <v>3811.6447400000002</v>
      </c>
      <c r="L23" s="146">
        <v>4295.8038299999998</v>
      </c>
      <c r="M23" s="146">
        <v>4298.4512299999997</v>
      </c>
      <c r="N23" s="146">
        <v>4299.7039800000002</v>
      </c>
      <c r="O23" s="146">
        <v>2740</v>
      </c>
      <c r="P23" s="146">
        <v>6753</v>
      </c>
      <c r="Q23" s="146">
        <v>6656.53</v>
      </c>
    </row>
    <row r="24" spans="1:17" x14ac:dyDescent="0.3">
      <c r="A24" s="1"/>
      <c r="B24" s="148" t="s">
        <v>1604</v>
      </c>
      <c r="C24" s="146">
        <v>858.2</v>
      </c>
      <c r="D24" s="146">
        <v>2987.19</v>
      </c>
      <c r="E24" s="146">
        <v>86.87</v>
      </c>
      <c r="F24" s="146">
        <v>86.87</v>
      </c>
      <c r="G24" s="146">
        <v>4474.7</v>
      </c>
      <c r="H24" s="146">
        <v>516.80999999999995</v>
      </c>
      <c r="I24" s="146">
        <v>8676</v>
      </c>
      <c r="J24" s="146">
        <v>22760</v>
      </c>
      <c r="K24" s="146">
        <v>3892.7917499999999</v>
      </c>
      <c r="L24" s="146">
        <v>4336.0435500000003</v>
      </c>
      <c r="M24" s="146">
        <v>4339.7575399999996</v>
      </c>
      <c r="N24" s="146">
        <v>4340.1004800000001</v>
      </c>
      <c r="O24" s="146">
        <v>2740</v>
      </c>
      <c r="P24" s="146">
        <v>6798</v>
      </c>
      <c r="Q24" s="146">
        <v>6655.58</v>
      </c>
    </row>
    <row r="25" spans="1:17" x14ac:dyDescent="0.3">
      <c r="A25" s="1"/>
      <c r="B25" s="148" t="s">
        <v>249</v>
      </c>
      <c r="C25" s="146">
        <v>860.4</v>
      </c>
      <c r="D25" s="146">
        <v>2987.19</v>
      </c>
      <c r="E25" s="146">
        <v>87.65</v>
      </c>
      <c r="F25" s="146">
        <v>87.65</v>
      </c>
      <c r="G25" s="146">
        <v>4474.7</v>
      </c>
      <c r="H25" s="146">
        <v>508.97</v>
      </c>
      <c r="I25" s="146">
        <v>8730</v>
      </c>
      <c r="J25" s="146">
        <v>22717</v>
      </c>
      <c r="K25" s="146">
        <v>3984.06754</v>
      </c>
      <c r="L25" s="146">
        <v>4382.9570800000001</v>
      </c>
      <c r="M25" s="146">
        <v>4385.6056200000003</v>
      </c>
      <c r="N25" s="146">
        <v>4386.6218600000002</v>
      </c>
      <c r="O25" s="146">
        <v>2740</v>
      </c>
      <c r="P25" s="146">
        <v>6788</v>
      </c>
      <c r="Q25" s="146">
        <v>6652.7</v>
      </c>
    </row>
    <row r="26" spans="1:17" x14ac:dyDescent="0.3">
      <c r="A26" s="1"/>
      <c r="B26" s="148" t="s">
        <v>353</v>
      </c>
      <c r="C26" s="146">
        <v>864</v>
      </c>
      <c r="D26" s="146">
        <v>2986.03</v>
      </c>
      <c r="E26" s="146">
        <v>88.17</v>
      </c>
      <c r="F26" s="146">
        <v>88.17</v>
      </c>
      <c r="G26" s="146">
        <v>4474.7</v>
      </c>
      <c r="H26" s="146">
        <v>514.85</v>
      </c>
      <c r="I26" s="146">
        <v>8784</v>
      </c>
      <c r="J26" s="146">
        <v>22706</v>
      </c>
      <c r="K26" s="146">
        <v>4006.4445500000002</v>
      </c>
      <c r="L26" s="146">
        <v>4392.7719100000004</v>
      </c>
      <c r="M26" s="146">
        <v>4391.33644</v>
      </c>
      <c r="N26" s="146">
        <v>4396.16165</v>
      </c>
      <c r="O26" s="146">
        <v>2740</v>
      </c>
      <c r="P26" s="146">
        <v>6791</v>
      </c>
      <c r="Q26" s="146">
        <v>6644.22</v>
      </c>
    </row>
    <row r="27" spans="1:17" x14ac:dyDescent="0.3">
      <c r="A27" s="1"/>
      <c r="B27" s="148" t="s">
        <v>261</v>
      </c>
      <c r="C27" s="146">
        <v>866.3</v>
      </c>
      <c r="D27" s="146">
        <v>2987.19</v>
      </c>
      <c r="E27" s="146">
        <v>88.5</v>
      </c>
      <c r="F27" s="146">
        <v>88.5</v>
      </c>
      <c r="G27" s="146">
        <v>4474.7</v>
      </c>
      <c r="H27" s="146">
        <v>514.85</v>
      </c>
      <c r="I27" s="146">
        <v>8829</v>
      </c>
      <c r="J27" s="146">
        <v>22818</v>
      </c>
      <c r="K27" s="146">
        <v>4004.5600899999999</v>
      </c>
      <c r="L27" s="146">
        <v>4390.2198799999996</v>
      </c>
      <c r="M27" s="146">
        <v>4384.5241500000002</v>
      </c>
      <c r="N27" s="146">
        <v>4392.0394900000001</v>
      </c>
      <c r="O27" s="146">
        <v>2740</v>
      </c>
      <c r="P27" s="146">
        <v>6782</v>
      </c>
      <c r="Q27" s="146">
        <v>6646.45</v>
      </c>
    </row>
    <row r="28" spans="1:17" x14ac:dyDescent="0.3">
      <c r="A28" s="1"/>
      <c r="B28" s="148" t="s">
        <v>257</v>
      </c>
      <c r="C28" s="146">
        <v>870.9</v>
      </c>
      <c r="D28" s="146">
        <v>2986.73</v>
      </c>
      <c r="E28" s="146">
        <v>87.77</v>
      </c>
      <c r="F28" s="146">
        <v>87.77</v>
      </c>
      <c r="G28" s="146">
        <v>4474.7</v>
      </c>
      <c r="H28" s="146">
        <v>513.87</v>
      </c>
      <c r="I28" s="146">
        <v>8770</v>
      </c>
      <c r="J28" s="146">
        <v>22593</v>
      </c>
      <c r="K28" s="146">
        <v>3936.2506899999998</v>
      </c>
      <c r="L28" s="146">
        <v>4360.1875300000002</v>
      </c>
      <c r="M28" s="146">
        <v>4352.5169400000004</v>
      </c>
      <c r="N28" s="146">
        <v>4361.2999</v>
      </c>
      <c r="O28" s="146">
        <v>2740</v>
      </c>
      <c r="P28" s="146">
        <v>6766</v>
      </c>
      <c r="Q28" s="146">
        <v>6646.28</v>
      </c>
    </row>
    <row r="29" spans="1:17" x14ac:dyDescent="0.3">
      <c r="A29" s="1"/>
      <c r="B29" s="148" t="s">
        <v>1605</v>
      </c>
      <c r="C29" s="146">
        <v>871.5</v>
      </c>
      <c r="D29" s="146">
        <v>2985.33</v>
      </c>
      <c r="E29" s="146">
        <v>87.06</v>
      </c>
      <c r="F29" s="146">
        <v>87.06</v>
      </c>
      <c r="G29" s="146">
        <v>4467.8</v>
      </c>
      <c r="H29" s="146">
        <v>512.89</v>
      </c>
      <c r="I29" s="146">
        <v>8711</v>
      </c>
      <c r="J29" s="146">
        <v>22728</v>
      </c>
      <c r="K29" s="146">
        <v>3872.8878</v>
      </c>
      <c r="L29" s="146">
        <v>4334.6694900000002</v>
      </c>
      <c r="M29" s="146">
        <v>4326.7814600000002</v>
      </c>
      <c r="N29" s="146">
        <v>4335.8604400000004</v>
      </c>
      <c r="O29" s="146">
        <v>2740</v>
      </c>
      <c r="P29" s="146">
        <v>6787</v>
      </c>
      <c r="Q29" s="146">
        <v>6645.24</v>
      </c>
    </row>
    <row r="30" spans="1:17" x14ac:dyDescent="0.3">
      <c r="A30" s="1"/>
      <c r="B30" s="148" t="s">
        <v>1606</v>
      </c>
      <c r="C30" s="146">
        <v>872.9</v>
      </c>
      <c r="D30" s="146">
        <v>2985.33</v>
      </c>
      <c r="E30" s="146">
        <v>86.55</v>
      </c>
      <c r="F30" s="146">
        <v>86.55</v>
      </c>
      <c r="G30" s="146">
        <v>4467.8</v>
      </c>
      <c r="H30" s="146">
        <v>510.93</v>
      </c>
      <c r="I30" s="146">
        <v>8652</v>
      </c>
      <c r="J30" s="146">
        <v>22739</v>
      </c>
      <c r="K30" s="146">
        <v>3833.3152799999998</v>
      </c>
      <c r="L30" s="146">
        <v>4318.3773000000001</v>
      </c>
      <c r="M30" s="146">
        <v>4310.2375000000002</v>
      </c>
      <c r="N30" s="146">
        <v>4319.3721800000003</v>
      </c>
      <c r="O30" s="146">
        <v>2740</v>
      </c>
      <c r="P30" s="146">
        <v>6798</v>
      </c>
      <c r="Q30" s="146">
        <v>6643.94</v>
      </c>
    </row>
    <row r="31" spans="1:17" x14ac:dyDescent="0.3">
      <c r="A31" s="1"/>
      <c r="B31" s="148" t="s">
        <v>1607</v>
      </c>
      <c r="C31" s="146">
        <v>873.2</v>
      </c>
      <c r="D31" s="146">
        <v>2985.33</v>
      </c>
      <c r="E31" s="146">
        <v>86.33</v>
      </c>
      <c r="F31" s="146">
        <v>86.33</v>
      </c>
      <c r="G31" s="146">
        <v>4467.8</v>
      </c>
      <c r="H31" s="146">
        <v>511.91</v>
      </c>
      <c r="I31" s="146">
        <v>8636</v>
      </c>
      <c r="J31" s="146">
        <v>22603</v>
      </c>
      <c r="K31" s="146">
        <v>3885.7253999999998</v>
      </c>
      <c r="L31" s="146">
        <v>4345.6619300000002</v>
      </c>
      <c r="M31" s="146">
        <v>4338.1355299999996</v>
      </c>
      <c r="N31" s="146">
        <v>4346.5782200000003</v>
      </c>
      <c r="O31" s="146">
        <v>2740</v>
      </c>
      <c r="P31" s="146">
        <v>6782</v>
      </c>
      <c r="Q31" s="146">
        <v>6642.36</v>
      </c>
    </row>
    <row r="32" spans="1:17" x14ac:dyDescent="0.3">
      <c r="A32" s="1"/>
      <c r="B32" s="148" t="s">
        <v>1608</v>
      </c>
      <c r="C32" s="146">
        <v>874.1</v>
      </c>
      <c r="D32" s="146">
        <v>2985.78</v>
      </c>
      <c r="E32" s="146">
        <v>86.92</v>
      </c>
      <c r="F32" s="146">
        <v>86.92</v>
      </c>
      <c r="G32" s="146">
        <v>4474.7</v>
      </c>
      <c r="H32" s="146">
        <v>512.89</v>
      </c>
      <c r="I32" s="146">
        <v>8684</v>
      </c>
      <c r="J32" s="146">
        <v>22801</v>
      </c>
      <c r="K32" s="146">
        <v>3956.3903799999998</v>
      </c>
      <c r="L32" s="146">
        <v>4383.7425199999998</v>
      </c>
      <c r="M32" s="146">
        <v>4376.7387399999998</v>
      </c>
      <c r="N32" s="146">
        <v>4385.0906400000003</v>
      </c>
      <c r="O32" s="146">
        <v>2740</v>
      </c>
      <c r="P32" s="146">
        <v>6779</v>
      </c>
      <c r="Q32" s="146">
        <v>6640.87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1" t="s">
        <v>549</v>
      </c>
      <c r="C6" s="201" t="s">
        <v>1609</v>
      </c>
      <c r="D6" s="201"/>
      <c r="E6" s="201"/>
      <c r="F6" s="201"/>
      <c r="G6" s="201"/>
      <c r="H6" s="201"/>
      <c r="I6" s="201"/>
      <c r="J6" s="201"/>
      <c r="K6" s="201"/>
      <c r="L6" s="201"/>
      <c r="M6" s="201"/>
      <c r="N6" s="201"/>
      <c r="O6" s="201"/>
      <c r="P6" s="201"/>
      <c r="Q6" s="201"/>
      <c r="R6" s="201"/>
    </row>
    <row r="7" spans="1:18" ht="40.049999999999997" customHeight="1" x14ac:dyDescent="0.3">
      <c r="A7" s="1"/>
      <c r="B7" s="201"/>
      <c r="C7" s="3" t="s">
        <v>219</v>
      </c>
      <c r="D7" s="3" t="s">
        <v>48</v>
      </c>
      <c r="E7" s="3" t="s">
        <v>48</v>
      </c>
      <c r="F7" s="3" t="s">
        <v>56</v>
      </c>
      <c r="G7" s="3" t="s">
        <v>56</v>
      </c>
      <c r="H7" s="3" t="s">
        <v>56</v>
      </c>
      <c r="I7" s="3" t="s">
        <v>56</v>
      </c>
      <c r="J7" s="3" t="s">
        <v>68</v>
      </c>
      <c r="K7" s="3" t="s">
        <v>281</v>
      </c>
      <c r="L7" s="3" t="s">
        <v>72</v>
      </c>
      <c r="M7" s="3" t="s">
        <v>72</v>
      </c>
      <c r="N7" s="3" t="s">
        <v>88</v>
      </c>
      <c r="O7" s="3" t="s">
        <v>88</v>
      </c>
      <c r="P7" s="3" t="s">
        <v>605</v>
      </c>
      <c r="Q7" s="3" t="s">
        <v>105</v>
      </c>
      <c r="R7" s="3" t="s">
        <v>109</v>
      </c>
    </row>
    <row r="8" spans="1:18" ht="40.049999999999997" customHeight="1" x14ac:dyDescent="0.3">
      <c r="A8" s="1"/>
      <c r="B8" s="201"/>
      <c r="C8" s="3" t="s">
        <v>1068</v>
      </c>
      <c r="D8" s="3" t="s">
        <v>1075</v>
      </c>
      <c r="E8" s="3" t="s">
        <v>1076</v>
      </c>
      <c r="F8" s="3" t="s">
        <v>63</v>
      </c>
      <c r="G8" s="3" t="s">
        <v>66</v>
      </c>
      <c r="H8" s="3" t="s">
        <v>1513</v>
      </c>
      <c r="I8" s="3" t="s">
        <v>1096</v>
      </c>
      <c r="J8" s="3" t="s">
        <v>69</v>
      </c>
      <c r="K8" s="3" t="s">
        <v>1102</v>
      </c>
      <c r="L8" s="3" t="s">
        <v>76</v>
      </c>
      <c r="M8" s="3" t="s">
        <v>79</v>
      </c>
      <c r="N8" s="3" t="s">
        <v>1120</v>
      </c>
      <c r="O8" s="3" t="s">
        <v>93</v>
      </c>
      <c r="P8" s="3" t="s">
        <v>1021</v>
      </c>
      <c r="Q8" s="3" t="s">
        <v>1144</v>
      </c>
      <c r="R8" s="3" t="s">
        <v>1145</v>
      </c>
    </row>
    <row r="9" spans="1:18" x14ac:dyDescent="0.3">
      <c r="A9" s="1"/>
      <c r="B9" s="148" t="s">
        <v>128</v>
      </c>
      <c r="C9" s="146">
        <v>13.8</v>
      </c>
      <c r="D9" s="146">
        <v>22.928999999999998</v>
      </c>
      <c r="E9" s="146">
        <v>22.928999999999998</v>
      </c>
      <c r="F9" s="146">
        <v>18.399999999999999</v>
      </c>
      <c r="G9" s="146">
        <v>18.399999999999999</v>
      </c>
      <c r="H9" s="146">
        <v>19.899999999999999</v>
      </c>
      <c r="I9" s="146">
        <v>19.899999999999999</v>
      </c>
      <c r="J9" s="146">
        <v>17.399999999999999</v>
      </c>
      <c r="K9" s="146">
        <v>21.05</v>
      </c>
      <c r="L9" s="146">
        <v>17.3</v>
      </c>
      <c r="M9" s="146">
        <v>17.7</v>
      </c>
      <c r="N9" s="146">
        <v>22.44</v>
      </c>
      <c r="O9" s="146">
        <v>18.649999999999999</v>
      </c>
      <c r="P9" s="146">
        <v>18.2</v>
      </c>
      <c r="Q9" s="146">
        <v>16.760000000000002</v>
      </c>
      <c r="R9" s="146">
        <v>24.63</v>
      </c>
    </row>
    <row r="10" spans="1:18" x14ac:dyDescent="0.3">
      <c r="A10" s="1"/>
      <c r="B10" s="148" t="s">
        <v>1595</v>
      </c>
      <c r="C10" s="146">
        <v>13.4</v>
      </c>
      <c r="D10" s="146">
        <v>22.763999999999999</v>
      </c>
      <c r="E10" s="146">
        <v>22.763999999999999</v>
      </c>
      <c r="F10" s="146">
        <v>17.8</v>
      </c>
      <c r="G10" s="146">
        <v>17.8</v>
      </c>
      <c r="H10" s="146">
        <v>19.79</v>
      </c>
      <c r="I10" s="146">
        <v>19.79</v>
      </c>
      <c r="J10" s="146">
        <v>17.100000000000001</v>
      </c>
      <c r="K10" s="146">
        <v>21.01</v>
      </c>
      <c r="L10" s="146">
        <v>17.5</v>
      </c>
      <c r="M10" s="146">
        <v>17.5</v>
      </c>
      <c r="N10" s="146">
        <v>22.3</v>
      </c>
      <c r="O10" s="146">
        <v>18.55</v>
      </c>
      <c r="P10" s="146">
        <v>17.7</v>
      </c>
      <c r="Q10" s="146">
        <v>16.62</v>
      </c>
      <c r="R10" s="146">
        <v>24.08</v>
      </c>
    </row>
    <row r="11" spans="1:18" x14ac:dyDescent="0.3">
      <c r="A11" s="1"/>
      <c r="B11" s="148" t="s">
        <v>1596</v>
      </c>
      <c r="C11" s="146">
        <v>13.1</v>
      </c>
      <c r="D11" s="146">
        <v>22.673999999999999</v>
      </c>
      <c r="E11" s="146">
        <v>22.673999999999999</v>
      </c>
      <c r="F11" s="146">
        <v>17.7</v>
      </c>
      <c r="G11" s="146">
        <v>17.7</v>
      </c>
      <c r="H11" s="146">
        <v>19.690000000000001</v>
      </c>
      <c r="I11" s="146">
        <v>19.690000000000001</v>
      </c>
      <c r="J11" s="146">
        <v>17.100000000000001</v>
      </c>
      <c r="K11" s="146">
        <v>21.08</v>
      </c>
      <c r="L11" s="146">
        <v>17</v>
      </c>
      <c r="M11" s="146">
        <v>17.600000000000001</v>
      </c>
      <c r="N11" s="146">
        <v>22.14</v>
      </c>
      <c r="O11" s="146">
        <v>18.324999999999999</v>
      </c>
      <c r="P11" s="146">
        <v>17.7</v>
      </c>
      <c r="Q11" s="146">
        <v>16.760000000000002</v>
      </c>
      <c r="R11" s="146">
        <v>24.09</v>
      </c>
    </row>
    <row r="12" spans="1:18" x14ac:dyDescent="0.3">
      <c r="A12" s="1"/>
      <c r="B12" s="148" t="s">
        <v>1597</v>
      </c>
      <c r="C12" s="146">
        <v>12.8</v>
      </c>
      <c r="D12" s="146">
        <v>22.54</v>
      </c>
      <c r="E12" s="146">
        <v>22.54</v>
      </c>
      <c r="F12" s="146">
        <v>17.5</v>
      </c>
      <c r="G12" s="146">
        <v>17.5</v>
      </c>
      <c r="H12" s="146">
        <v>19.39</v>
      </c>
      <c r="I12" s="146">
        <v>19.39</v>
      </c>
      <c r="J12" s="146">
        <v>17.100000000000001</v>
      </c>
      <c r="K12" s="146">
        <v>21.1</v>
      </c>
      <c r="L12" s="146">
        <v>17.3</v>
      </c>
      <c r="M12" s="146">
        <v>17.100000000000001</v>
      </c>
      <c r="N12" s="146">
        <v>21.96</v>
      </c>
      <c r="O12" s="146">
        <v>18.2</v>
      </c>
      <c r="P12" s="146">
        <v>17.3</v>
      </c>
      <c r="Q12" s="146">
        <v>16.45</v>
      </c>
      <c r="R12" s="146">
        <v>23.89</v>
      </c>
    </row>
    <row r="13" spans="1:18" x14ac:dyDescent="0.3">
      <c r="A13" s="1"/>
      <c r="B13" s="148" t="s">
        <v>1598</v>
      </c>
      <c r="C13" s="146">
        <v>12</v>
      </c>
      <c r="D13" s="146">
        <v>22.478000000000002</v>
      </c>
      <c r="E13" s="146">
        <v>22.478000000000002</v>
      </c>
      <c r="F13" s="146">
        <v>18.100000000000001</v>
      </c>
      <c r="G13" s="146">
        <v>18.100000000000001</v>
      </c>
      <c r="H13" s="146">
        <v>18.899999999999999</v>
      </c>
      <c r="I13" s="146">
        <v>18.899999999999999</v>
      </c>
      <c r="J13" s="146">
        <v>17.100000000000001</v>
      </c>
      <c r="K13" s="146">
        <v>21.15</v>
      </c>
      <c r="L13" s="146">
        <v>17</v>
      </c>
      <c r="M13" s="146">
        <v>16.899999999999999</v>
      </c>
      <c r="N13" s="146">
        <v>21.8</v>
      </c>
      <c r="O13" s="146">
        <v>18.2</v>
      </c>
      <c r="P13" s="146">
        <v>17.2</v>
      </c>
      <c r="Q13" s="146">
        <v>16.36</v>
      </c>
      <c r="R13" s="146">
        <v>23.81</v>
      </c>
    </row>
    <row r="14" spans="1:18" x14ac:dyDescent="0.3">
      <c r="A14" s="1"/>
      <c r="B14" s="148" t="s">
        <v>1599</v>
      </c>
      <c r="C14" s="146">
        <v>12</v>
      </c>
      <c r="D14" s="146">
        <v>22.422000000000001</v>
      </c>
      <c r="E14" s="146">
        <v>22.422000000000001</v>
      </c>
      <c r="F14" s="146">
        <v>18.100000000000001</v>
      </c>
      <c r="G14" s="146">
        <v>18.100000000000001</v>
      </c>
      <c r="H14" s="146">
        <v>18.34</v>
      </c>
      <c r="I14" s="146">
        <v>18.34</v>
      </c>
      <c r="J14" s="146">
        <v>17.100000000000001</v>
      </c>
      <c r="K14" s="146">
        <v>21.21</v>
      </c>
      <c r="L14" s="146">
        <v>16.8</v>
      </c>
      <c r="M14" s="146">
        <v>16.899999999999999</v>
      </c>
      <c r="N14" s="146">
        <v>21.66</v>
      </c>
      <c r="O14" s="146">
        <v>18.274999999999999</v>
      </c>
      <c r="P14" s="146">
        <v>17.5</v>
      </c>
      <c r="Q14" s="146">
        <v>16.440000000000001</v>
      </c>
      <c r="R14" s="146">
        <v>23.9</v>
      </c>
    </row>
    <row r="15" spans="1:18" x14ac:dyDescent="0.3">
      <c r="A15" s="1"/>
      <c r="B15" s="148" t="s">
        <v>241</v>
      </c>
      <c r="C15" s="146">
        <v>11.9</v>
      </c>
      <c r="D15" s="146">
        <v>22.318999999999999</v>
      </c>
      <c r="E15" s="146">
        <v>22.318999999999999</v>
      </c>
      <c r="F15" s="146">
        <v>18.100000000000001</v>
      </c>
      <c r="G15" s="146">
        <v>18.100000000000001</v>
      </c>
      <c r="H15" s="146">
        <v>17.760000000000002</v>
      </c>
      <c r="I15" s="146">
        <v>17.760000000000002</v>
      </c>
      <c r="J15" s="146">
        <v>17.100000000000001</v>
      </c>
      <c r="K15" s="146">
        <v>21.85</v>
      </c>
      <c r="L15" s="146">
        <v>16.8</v>
      </c>
      <c r="M15" s="146">
        <v>17.3</v>
      </c>
      <c r="N15" s="146">
        <v>21.51</v>
      </c>
      <c r="O15" s="146">
        <v>18.2</v>
      </c>
      <c r="P15" s="146">
        <v>17.399999999999999</v>
      </c>
      <c r="Q15" s="146">
        <v>16.3</v>
      </c>
      <c r="R15" s="146">
        <v>24</v>
      </c>
    </row>
    <row r="16" spans="1:18" x14ac:dyDescent="0.3">
      <c r="A16" s="1"/>
      <c r="B16" s="148" t="s">
        <v>451</v>
      </c>
      <c r="C16" s="146">
        <v>13</v>
      </c>
      <c r="D16" s="146">
        <v>22.216000000000001</v>
      </c>
      <c r="E16" s="146">
        <v>22.216000000000001</v>
      </c>
      <c r="F16" s="146">
        <v>18</v>
      </c>
      <c r="G16" s="146">
        <v>18</v>
      </c>
      <c r="H16" s="146">
        <v>17.37</v>
      </c>
      <c r="I16" s="146">
        <v>17.37</v>
      </c>
      <c r="J16" s="146">
        <v>17.3</v>
      </c>
      <c r="K16" s="146">
        <v>22.08</v>
      </c>
      <c r="L16" s="146">
        <v>16.7</v>
      </c>
      <c r="M16" s="146">
        <v>17.600000000000001</v>
      </c>
      <c r="N16" s="146">
        <v>21.42</v>
      </c>
      <c r="O16" s="146">
        <v>18.2</v>
      </c>
      <c r="P16" s="146">
        <v>17.399999999999999</v>
      </c>
      <c r="Q16" s="146">
        <v>16.21</v>
      </c>
      <c r="R16" s="146">
        <v>24.09</v>
      </c>
    </row>
    <row r="17" spans="1:18" x14ac:dyDescent="0.3">
      <c r="A17" s="1"/>
      <c r="B17" s="148" t="s">
        <v>248</v>
      </c>
      <c r="C17" s="146">
        <v>13.9</v>
      </c>
      <c r="D17" s="146">
        <v>22.225999999999999</v>
      </c>
      <c r="E17" s="146">
        <v>22.225999999999999</v>
      </c>
      <c r="F17" s="146">
        <v>17.899999999999999</v>
      </c>
      <c r="G17" s="146">
        <v>17.899999999999999</v>
      </c>
      <c r="H17" s="146">
        <v>17.82</v>
      </c>
      <c r="I17" s="146">
        <v>17.82</v>
      </c>
      <c r="J17" s="146">
        <v>17.399999999999999</v>
      </c>
      <c r="K17" s="146">
        <v>22.69</v>
      </c>
      <c r="L17" s="146">
        <v>16.899999999999999</v>
      </c>
      <c r="M17" s="146">
        <v>16.899999999999999</v>
      </c>
      <c r="N17" s="146">
        <v>21.38</v>
      </c>
      <c r="O17" s="146">
        <v>18.375</v>
      </c>
      <c r="P17" s="146">
        <v>17.5</v>
      </c>
      <c r="Q17" s="146">
        <v>18.420000000000002</v>
      </c>
      <c r="R17" s="146">
        <v>24.35</v>
      </c>
    </row>
    <row r="18" spans="1:18" x14ac:dyDescent="0.3">
      <c r="A18" s="1"/>
      <c r="B18" s="148" t="s">
        <v>400</v>
      </c>
      <c r="C18" s="146">
        <v>14.7</v>
      </c>
      <c r="D18" s="146">
        <v>22.513999999999999</v>
      </c>
      <c r="E18" s="146">
        <v>22.513999999999999</v>
      </c>
      <c r="F18" s="146">
        <v>18.100000000000001</v>
      </c>
      <c r="G18" s="146">
        <v>18.100000000000001</v>
      </c>
      <c r="H18" s="146">
        <v>18.86</v>
      </c>
      <c r="I18" s="146">
        <v>18.86</v>
      </c>
      <c r="J18" s="146">
        <v>17.5</v>
      </c>
      <c r="K18" s="146">
        <v>23.8</v>
      </c>
      <c r="L18" s="146">
        <v>17.3</v>
      </c>
      <c r="M18" s="146">
        <v>17.5</v>
      </c>
      <c r="N18" s="146">
        <v>21.42</v>
      </c>
      <c r="O18" s="146">
        <v>18.675000000000001</v>
      </c>
      <c r="P18" s="146">
        <v>18.3</v>
      </c>
      <c r="Q18" s="146">
        <v>18.86</v>
      </c>
      <c r="R18" s="146">
        <v>25.63</v>
      </c>
    </row>
    <row r="19" spans="1:18" x14ac:dyDescent="0.3">
      <c r="A19" s="1"/>
      <c r="B19" s="148" t="s">
        <v>242</v>
      </c>
      <c r="C19" s="146">
        <v>16.5</v>
      </c>
      <c r="D19" s="146">
        <v>23.045999999999999</v>
      </c>
      <c r="E19" s="146">
        <v>23.045999999999999</v>
      </c>
      <c r="F19" s="146">
        <v>17.5</v>
      </c>
      <c r="G19" s="146">
        <v>17.5</v>
      </c>
      <c r="H19" s="146">
        <v>19.3</v>
      </c>
      <c r="I19" s="146">
        <v>19.3</v>
      </c>
      <c r="J19" s="146">
        <v>17.8</v>
      </c>
      <c r="K19" s="146">
        <v>25.02</v>
      </c>
      <c r="L19" s="146">
        <v>17.7</v>
      </c>
      <c r="M19" s="146">
        <v>18.3</v>
      </c>
      <c r="N19" s="146">
        <v>21.6</v>
      </c>
      <c r="O19" s="146">
        <v>18.95</v>
      </c>
      <c r="P19" s="146">
        <v>18.2</v>
      </c>
      <c r="Q19" s="146">
        <v>18.940000000000001</v>
      </c>
      <c r="R19" s="146">
        <v>28.91</v>
      </c>
    </row>
    <row r="20" spans="1:18" x14ac:dyDescent="0.3">
      <c r="A20" s="1"/>
      <c r="B20" s="148" t="s">
        <v>1600</v>
      </c>
      <c r="C20" s="146">
        <v>18.5</v>
      </c>
      <c r="D20" s="146">
        <v>23.855</v>
      </c>
      <c r="E20" s="146">
        <v>23.855</v>
      </c>
      <c r="F20" s="146">
        <v>18</v>
      </c>
      <c r="G20" s="146">
        <v>18</v>
      </c>
      <c r="H20" s="146">
        <v>20.149999999999999</v>
      </c>
      <c r="I20" s="146">
        <v>20.149999999999999</v>
      </c>
      <c r="J20" s="146">
        <v>18.100000000000001</v>
      </c>
      <c r="K20" s="146">
        <v>25.96</v>
      </c>
      <c r="L20" s="146">
        <v>18.3</v>
      </c>
      <c r="M20" s="146">
        <v>18.5</v>
      </c>
      <c r="N20" s="146">
        <v>21.85</v>
      </c>
      <c r="O20" s="146">
        <v>18.975000000000001</v>
      </c>
      <c r="P20" s="146">
        <v>18.8</v>
      </c>
      <c r="Q20" s="146">
        <v>19.22</v>
      </c>
      <c r="R20" s="146">
        <v>31.43</v>
      </c>
    </row>
    <row r="21" spans="1:18" x14ac:dyDescent="0.3">
      <c r="A21" s="1"/>
      <c r="B21" s="148" t="s">
        <v>1601</v>
      </c>
      <c r="C21" s="146">
        <v>21.2</v>
      </c>
      <c r="D21" s="146">
        <v>24.613</v>
      </c>
      <c r="E21" s="146">
        <v>24.613</v>
      </c>
      <c r="F21" s="146">
        <v>18.899999999999999</v>
      </c>
      <c r="G21" s="146">
        <v>18.899999999999999</v>
      </c>
      <c r="H21" s="146">
        <v>21.03</v>
      </c>
      <c r="I21" s="146">
        <v>21.03</v>
      </c>
      <c r="J21" s="146">
        <v>18.100000000000001</v>
      </c>
      <c r="K21" s="146">
        <v>26.49</v>
      </c>
      <c r="L21" s="146">
        <v>19.100000000000001</v>
      </c>
      <c r="M21" s="146">
        <v>19.3</v>
      </c>
      <c r="N21" s="146">
        <v>22.26</v>
      </c>
      <c r="O21" s="146">
        <v>19.524999999999999</v>
      </c>
      <c r="P21" s="146">
        <v>19.899999999999999</v>
      </c>
      <c r="Q21" s="146">
        <v>19.77</v>
      </c>
      <c r="R21" s="146">
        <v>31.01</v>
      </c>
    </row>
    <row r="22" spans="1:18" x14ac:dyDescent="0.3">
      <c r="A22" s="1"/>
      <c r="B22" s="148" t="s">
        <v>1602</v>
      </c>
      <c r="C22" s="146">
        <v>22.7</v>
      </c>
      <c r="D22" s="146">
        <v>25.163</v>
      </c>
      <c r="E22" s="146">
        <v>25.163</v>
      </c>
      <c r="F22" s="146">
        <v>19.100000000000001</v>
      </c>
      <c r="G22" s="146">
        <v>19.100000000000001</v>
      </c>
      <c r="H22" s="146">
        <v>21.71</v>
      </c>
      <c r="I22" s="146">
        <v>21.71</v>
      </c>
      <c r="J22" s="146">
        <v>18.399999999999999</v>
      </c>
      <c r="K22" s="146">
        <v>26.37</v>
      </c>
      <c r="L22" s="146">
        <v>19.5</v>
      </c>
      <c r="M22" s="146">
        <v>20.399999999999999</v>
      </c>
      <c r="N22" s="146">
        <v>23.01</v>
      </c>
      <c r="O22" s="146">
        <v>20.324999999999999</v>
      </c>
      <c r="P22" s="146">
        <v>20.2</v>
      </c>
      <c r="Q22" s="146">
        <v>21.23</v>
      </c>
      <c r="R22" s="146">
        <v>32.29</v>
      </c>
    </row>
    <row r="23" spans="1:18" x14ac:dyDescent="0.3">
      <c r="A23" s="1"/>
      <c r="B23" s="148" t="s">
        <v>1603</v>
      </c>
      <c r="C23" s="146">
        <v>24.3</v>
      </c>
      <c r="D23" s="146">
        <v>25.233000000000001</v>
      </c>
      <c r="E23" s="146">
        <v>25.233000000000001</v>
      </c>
      <c r="F23" s="146">
        <v>19.399999999999999</v>
      </c>
      <c r="G23" s="146">
        <v>19.399999999999999</v>
      </c>
      <c r="H23" s="146">
        <v>22.32</v>
      </c>
      <c r="I23" s="146">
        <v>22.32</v>
      </c>
      <c r="J23" s="146">
        <v>19</v>
      </c>
      <c r="K23" s="146">
        <v>26.09</v>
      </c>
      <c r="L23" s="146">
        <v>20.2</v>
      </c>
      <c r="M23" s="146">
        <v>20.6</v>
      </c>
      <c r="N23" s="146">
        <v>23.78</v>
      </c>
      <c r="O23" s="146">
        <v>20.175000000000001</v>
      </c>
      <c r="P23" s="146">
        <v>20.2</v>
      </c>
      <c r="Q23" s="146">
        <v>22.61</v>
      </c>
      <c r="R23" s="146">
        <v>32.869999999999997</v>
      </c>
    </row>
    <row r="24" spans="1:18" x14ac:dyDescent="0.3">
      <c r="A24" s="1"/>
      <c r="B24" s="148" t="s">
        <v>1604</v>
      </c>
      <c r="C24" s="146">
        <v>24</v>
      </c>
      <c r="D24" s="146">
        <v>25.363</v>
      </c>
      <c r="E24" s="146">
        <v>25.363</v>
      </c>
      <c r="F24" s="146">
        <v>19.3</v>
      </c>
      <c r="G24" s="146">
        <v>19.3</v>
      </c>
      <c r="H24" s="146">
        <v>22.22</v>
      </c>
      <c r="I24" s="146">
        <v>22.22</v>
      </c>
      <c r="J24" s="146">
        <v>18.600000000000001</v>
      </c>
      <c r="K24" s="146">
        <v>25.87</v>
      </c>
      <c r="L24" s="146">
        <v>20.399999999999999</v>
      </c>
      <c r="M24" s="146">
        <v>21.2</v>
      </c>
      <c r="N24" s="146">
        <v>24.52</v>
      </c>
      <c r="O24" s="146">
        <v>20.274999999999999</v>
      </c>
      <c r="P24" s="146">
        <v>20.3</v>
      </c>
      <c r="Q24" s="146">
        <v>22.96</v>
      </c>
      <c r="R24" s="146">
        <v>32.61</v>
      </c>
    </row>
    <row r="25" spans="1:18" x14ac:dyDescent="0.3">
      <c r="A25" s="1"/>
      <c r="B25" s="148" t="s">
        <v>249</v>
      </c>
      <c r="C25" s="146">
        <v>21.5</v>
      </c>
      <c r="D25" s="146">
        <v>25.27</v>
      </c>
      <c r="E25" s="146">
        <v>25.27</v>
      </c>
      <c r="F25" s="146">
        <v>19.100000000000001</v>
      </c>
      <c r="G25" s="146">
        <v>19.100000000000001</v>
      </c>
      <c r="H25" s="146">
        <v>21.75</v>
      </c>
      <c r="I25" s="146">
        <v>21.75</v>
      </c>
      <c r="J25" s="146">
        <v>18.3</v>
      </c>
      <c r="K25" s="146">
        <v>25.65</v>
      </c>
      <c r="L25" s="146">
        <v>20.2</v>
      </c>
      <c r="M25" s="146">
        <v>20.100000000000001</v>
      </c>
      <c r="N25" s="146">
        <v>24.83</v>
      </c>
      <c r="O25" s="146">
        <v>20.5</v>
      </c>
      <c r="P25" s="146">
        <v>19.7</v>
      </c>
      <c r="Q25" s="146">
        <v>22.84</v>
      </c>
      <c r="R25" s="146">
        <v>32.78</v>
      </c>
    </row>
    <row r="26" spans="1:18" x14ac:dyDescent="0.3">
      <c r="A26" s="1"/>
      <c r="B26" s="148" t="s">
        <v>353</v>
      </c>
      <c r="C26" s="146">
        <v>20.3</v>
      </c>
      <c r="D26" s="146">
        <v>25.085000000000001</v>
      </c>
      <c r="E26" s="146">
        <v>25.085000000000001</v>
      </c>
      <c r="F26" s="146">
        <v>19.600000000000001</v>
      </c>
      <c r="G26" s="146">
        <v>19.600000000000001</v>
      </c>
      <c r="H26" s="146">
        <v>21.81</v>
      </c>
      <c r="I26" s="146">
        <v>21.81</v>
      </c>
      <c r="J26" s="146">
        <v>17.7</v>
      </c>
      <c r="K26" s="146">
        <v>25.29</v>
      </c>
      <c r="L26" s="146">
        <v>19.2</v>
      </c>
      <c r="M26" s="146">
        <v>19.3</v>
      </c>
      <c r="N26" s="146">
        <v>24.8</v>
      </c>
      <c r="O26" s="146">
        <v>20.036999999999999</v>
      </c>
      <c r="P26" s="146">
        <v>18.8</v>
      </c>
      <c r="Q26" s="146">
        <v>21.97</v>
      </c>
      <c r="R26" s="146">
        <v>30.53</v>
      </c>
    </row>
    <row r="27" spans="1:18" x14ac:dyDescent="0.3">
      <c r="A27" s="1"/>
      <c r="B27" s="148" t="s">
        <v>261</v>
      </c>
      <c r="C27" s="146">
        <v>18.5</v>
      </c>
      <c r="D27" s="146">
        <v>24.882000000000001</v>
      </c>
      <c r="E27" s="146">
        <v>24.882000000000001</v>
      </c>
      <c r="F27" s="146">
        <v>18.5</v>
      </c>
      <c r="G27" s="146">
        <v>18.5</v>
      </c>
      <c r="H27" s="146">
        <v>21.07</v>
      </c>
      <c r="I27" s="146">
        <v>21.07</v>
      </c>
      <c r="J27" s="146">
        <v>17.5</v>
      </c>
      <c r="K27" s="146">
        <v>25.13</v>
      </c>
      <c r="L27" s="146">
        <v>18</v>
      </c>
      <c r="M27" s="146">
        <v>18.399999999999999</v>
      </c>
      <c r="N27" s="146">
        <v>24.38</v>
      </c>
      <c r="O27" s="146">
        <v>19.475000000000001</v>
      </c>
      <c r="P27" s="146">
        <v>18.600000000000001</v>
      </c>
      <c r="Q27" s="146">
        <v>20.56</v>
      </c>
      <c r="R27" s="146">
        <v>28.07</v>
      </c>
    </row>
    <row r="28" spans="1:18" x14ac:dyDescent="0.3">
      <c r="A28" s="1"/>
      <c r="B28" s="148" t="s">
        <v>257</v>
      </c>
      <c r="C28" s="146">
        <v>16.5</v>
      </c>
      <c r="D28" s="146">
        <v>24.61</v>
      </c>
      <c r="E28" s="146">
        <v>24.61</v>
      </c>
      <c r="F28" s="146">
        <v>18.600000000000001</v>
      </c>
      <c r="G28" s="146">
        <v>18.600000000000001</v>
      </c>
      <c r="H28" s="146">
        <v>20.54</v>
      </c>
      <c r="I28" s="146">
        <v>20.54</v>
      </c>
      <c r="J28" s="146">
        <v>17.8</v>
      </c>
      <c r="K28" s="146">
        <v>24.73</v>
      </c>
      <c r="L28" s="146">
        <v>17.399999999999999</v>
      </c>
      <c r="M28" s="146">
        <v>17.8</v>
      </c>
      <c r="N28" s="146">
        <v>23.53</v>
      </c>
      <c r="O28" s="146">
        <v>18.850000000000001</v>
      </c>
      <c r="P28" s="146">
        <v>17.399999999999999</v>
      </c>
      <c r="Q28" s="146">
        <v>19.66</v>
      </c>
      <c r="R28" s="146">
        <v>26.76</v>
      </c>
    </row>
    <row r="29" spans="1:18" x14ac:dyDescent="0.3">
      <c r="A29" s="1"/>
      <c r="B29" s="148" t="s">
        <v>1605</v>
      </c>
      <c r="C29" s="146">
        <v>14.9</v>
      </c>
      <c r="D29" s="146">
        <v>24.219000000000001</v>
      </c>
      <c r="E29" s="146">
        <v>24.219000000000001</v>
      </c>
      <c r="F29" s="146">
        <v>18.3</v>
      </c>
      <c r="G29" s="146">
        <v>18.3</v>
      </c>
      <c r="H29" s="146">
        <v>20.309999999999999</v>
      </c>
      <c r="I29" s="146">
        <v>20.309999999999999</v>
      </c>
      <c r="J29" s="146">
        <v>17.8</v>
      </c>
      <c r="K29" s="146">
        <v>27.35</v>
      </c>
      <c r="L29" s="146">
        <v>17.7</v>
      </c>
      <c r="M29" s="146">
        <v>17.899999999999999</v>
      </c>
      <c r="N29" s="146">
        <v>22.77</v>
      </c>
      <c r="O29" s="146">
        <v>18.5</v>
      </c>
      <c r="P29" s="146">
        <v>17.399999999999999</v>
      </c>
      <c r="Q29" s="146">
        <v>19.25</v>
      </c>
      <c r="R29" s="146">
        <v>26.51</v>
      </c>
    </row>
    <row r="30" spans="1:18" x14ac:dyDescent="0.3">
      <c r="A30" s="1"/>
      <c r="B30" s="148" t="s">
        <v>1606</v>
      </c>
      <c r="C30" s="146">
        <v>14.7</v>
      </c>
      <c r="D30" s="146">
        <v>23.991</v>
      </c>
      <c r="E30" s="146">
        <v>23.991</v>
      </c>
      <c r="F30" s="146">
        <v>18.3</v>
      </c>
      <c r="G30" s="146">
        <v>18.3</v>
      </c>
      <c r="H30" s="146">
        <v>20.13</v>
      </c>
      <c r="I30" s="146">
        <v>20.13</v>
      </c>
      <c r="J30" s="146">
        <v>17.600000000000001</v>
      </c>
      <c r="K30" s="146">
        <v>33</v>
      </c>
      <c r="L30" s="146">
        <v>17.8</v>
      </c>
      <c r="M30" s="146">
        <v>18.5</v>
      </c>
      <c r="N30" s="146">
        <v>22.28</v>
      </c>
      <c r="O30" s="146">
        <v>18.625</v>
      </c>
      <c r="P30" s="146">
        <v>17.399999999999999</v>
      </c>
      <c r="Q30" s="146">
        <v>19.09</v>
      </c>
      <c r="R30" s="146">
        <v>26.59</v>
      </c>
    </row>
    <row r="31" spans="1:18" x14ac:dyDescent="0.3">
      <c r="A31" s="1"/>
      <c r="B31" s="148" t="s">
        <v>1607</v>
      </c>
      <c r="C31" s="146">
        <v>14.4</v>
      </c>
      <c r="D31" s="146">
        <v>23.6</v>
      </c>
      <c r="E31" s="146">
        <v>23.6</v>
      </c>
      <c r="F31" s="146">
        <v>18</v>
      </c>
      <c r="G31" s="146">
        <v>18</v>
      </c>
      <c r="H31" s="146">
        <v>19.89</v>
      </c>
      <c r="I31" s="146">
        <v>19.89</v>
      </c>
      <c r="J31" s="146">
        <v>17.5</v>
      </c>
      <c r="K31" s="146">
        <v>33.01</v>
      </c>
      <c r="L31" s="146">
        <v>17.5</v>
      </c>
      <c r="M31" s="146">
        <v>18.3</v>
      </c>
      <c r="N31" s="146">
        <v>22.04</v>
      </c>
      <c r="O31" s="146">
        <v>18.8</v>
      </c>
      <c r="P31" s="146">
        <v>17.7</v>
      </c>
      <c r="Q31" s="146">
        <v>18.97</v>
      </c>
      <c r="R31" s="146">
        <v>26.17</v>
      </c>
    </row>
    <row r="32" spans="1:18" x14ac:dyDescent="0.3">
      <c r="A32" s="1"/>
      <c r="B32" s="148" t="s">
        <v>1608</v>
      </c>
      <c r="C32" s="146">
        <v>13.7</v>
      </c>
      <c r="D32" s="146">
        <v>23.495000000000001</v>
      </c>
      <c r="E32" s="146">
        <v>23.495000000000001</v>
      </c>
      <c r="F32" s="146">
        <v>17.7</v>
      </c>
      <c r="G32" s="146">
        <v>17.7</v>
      </c>
      <c r="H32" s="146">
        <v>19.05</v>
      </c>
      <c r="I32" s="146">
        <v>19.05</v>
      </c>
      <c r="J32" s="146">
        <v>17.100000000000001</v>
      </c>
      <c r="K32" s="146">
        <v>33.020000000000003</v>
      </c>
      <c r="L32" s="146">
        <v>17.399999999999999</v>
      </c>
      <c r="M32" s="146">
        <v>18.2</v>
      </c>
      <c r="N32" s="146">
        <v>21.93</v>
      </c>
      <c r="O32" s="146">
        <v>18.899999999999999</v>
      </c>
      <c r="P32" s="146">
        <v>17.7</v>
      </c>
      <c r="Q32" s="146">
        <v>18.809999999999999</v>
      </c>
      <c r="R32" s="146">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1610</v>
      </c>
      <c r="C5" s="1"/>
      <c r="D5" s="1"/>
      <c r="E5" s="1"/>
      <c r="F5" s="1"/>
      <c r="G5" s="1"/>
      <c r="H5" s="1"/>
    </row>
    <row r="6" spans="1:8" x14ac:dyDescent="0.3">
      <c r="A6" s="1"/>
      <c r="B6" s="1"/>
      <c r="C6" s="1"/>
      <c r="D6" s="1"/>
      <c r="E6" s="1"/>
      <c r="F6" s="1"/>
      <c r="G6" s="1"/>
      <c r="H6" s="1"/>
    </row>
    <row r="7" spans="1:8" ht="45" customHeight="1" x14ac:dyDescent="0.3">
      <c r="A7" s="1"/>
      <c r="B7" s="3" t="s">
        <v>32</v>
      </c>
      <c r="C7" s="3" t="s">
        <v>3</v>
      </c>
      <c r="D7" s="3" t="s">
        <v>1611</v>
      </c>
      <c r="E7" s="3" t="s">
        <v>1612</v>
      </c>
      <c r="F7" s="3" t="s">
        <v>1613</v>
      </c>
      <c r="G7" s="3" t="s">
        <v>8</v>
      </c>
      <c r="H7" s="3" t="s">
        <v>1509</v>
      </c>
    </row>
    <row r="8" spans="1:8" x14ac:dyDescent="0.3">
      <c r="A8" s="1"/>
      <c r="B8" s="4" t="s">
        <v>36</v>
      </c>
      <c r="C8" s="149" t="s">
        <v>219</v>
      </c>
      <c r="D8" s="149" t="s">
        <v>1614</v>
      </c>
      <c r="E8" s="146">
        <v>130</v>
      </c>
      <c r="F8" s="4" t="s">
        <v>241</v>
      </c>
      <c r="G8" s="4" t="s">
        <v>1615</v>
      </c>
      <c r="H8" s="150"/>
    </row>
    <row r="9" spans="1:8" x14ac:dyDescent="0.3">
      <c r="A9" s="1"/>
      <c r="B9" s="4" t="s">
        <v>36</v>
      </c>
      <c r="C9" s="149" t="s">
        <v>48</v>
      </c>
      <c r="D9" s="149" t="s">
        <v>1616</v>
      </c>
      <c r="E9" s="146">
        <v>339.8</v>
      </c>
      <c r="F9" s="4" t="s">
        <v>241</v>
      </c>
      <c r="G9" s="4" t="s">
        <v>1615</v>
      </c>
      <c r="H9" s="150"/>
    </row>
    <row r="10" spans="1:8" x14ac:dyDescent="0.3">
      <c r="A10" s="1"/>
      <c r="B10" s="4" t="s">
        <v>36</v>
      </c>
      <c r="C10" s="149" t="s">
        <v>56</v>
      </c>
      <c r="D10" s="149" t="s">
        <v>1617</v>
      </c>
      <c r="E10" s="146">
        <v>3942.3150000000001</v>
      </c>
      <c r="F10" s="4" t="s">
        <v>241</v>
      </c>
      <c r="G10" s="4" t="s">
        <v>1615</v>
      </c>
      <c r="H10" s="150"/>
    </row>
    <row r="11" spans="1:8" x14ac:dyDescent="0.3">
      <c r="A11" s="1"/>
      <c r="B11" s="4" t="s">
        <v>36</v>
      </c>
      <c r="C11" s="149" t="s">
        <v>68</v>
      </c>
      <c r="D11" s="149" t="s">
        <v>1618</v>
      </c>
      <c r="E11" s="146">
        <v>2380</v>
      </c>
      <c r="F11" s="4" t="s">
        <v>241</v>
      </c>
      <c r="G11" s="4" t="s">
        <v>1615</v>
      </c>
      <c r="H11" s="150"/>
    </row>
    <row r="12" spans="1:8" x14ac:dyDescent="0.3">
      <c r="A12" s="1"/>
      <c r="B12" s="4" t="s">
        <v>36</v>
      </c>
      <c r="C12" s="149" t="s">
        <v>72</v>
      </c>
      <c r="D12" s="149" t="s">
        <v>1619</v>
      </c>
      <c r="E12" s="146">
        <v>3737</v>
      </c>
      <c r="F12" s="4" t="s">
        <v>241</v>
      </c>
      <c r="G12" s="4" t="s">
        <v>1615</v>
      </c>
      <c r="H12" s="150"/>
    </row>
    <row r="13" spans="1:8" x14ac:dyDescent="0.3">
      <c r="A13" s="1"/>
      <c r="B13" s="4" t="s">
        <v>36</v>
      </c>
      <c r="C13" s="149" t="s">
        <v>72</v>
      </c>
      <c r="D13" s="149" t="s">
        <v>1620</v>
      </c>
      <c r="E13" s="146">
        <v>1337</v>
      </c>
      <c r="F13" s="4" t="s">
        <v>241</v>
      </c>
      <c r="G13" s="4" t="s">
        <v>1615</v>
      </c>
      <c r="H13" s="150"/>
    </row>
    <row r="14" spans="1:8" x14ac:dyDescent="0.3">
      <c r="A14" s="1"/>
      <c r="B14" s="4" t="s">
        <v>36</v>
      </c>
      <c r="C14" s="149" t="s">
        <v>88</v>
      </c>
      <c r="D14" s="149" t="s">
        <v>1621</v>
      </c>
      <c r="E14" s="146">
        <v>1980</v>
      </c>
      <c r="F14" s="4" t="s">
        <v>241</v>
      </c>
      <c r="G14" s="4" t="s">
        <v>1615</v>
      </c>
      <c r="H14" s="150"/>
    </row>
    <row r="15" spans="1:8" x14ac:dyDescent="0.3">
      <c r="A15" s="1"/>
      <c r="B15" s="4" t="s">
        <v>36</v>
      </c>
      <c r="C15" s="149" t="s">
        <v>105</v>
      </c>
      <c r="D15" s="149" t="s">
        <v>1622</v>
      </c>
      <c r="E15" s="146">
        <v>1275</v>
      </c>
      <c r="F15" s="4" t="s">
        <v>241</v>
      </c>
      <c r="G15" s="4" t="s">
        <v>1615</v>
      </c>
      <c r="H15" s="150"/>
    </row>
    <row r="16" spans="1:8" x14ac:dyDescent="0.3">
      <c r="A16" s="1"/>
      <c r="B16" s="4" t="s">
        <v>36</v>
      </c>
      <c r="C16" s="149" t="s">
        <v>109</v>
      </c>
      <c r="D16" s="149" t="s">
        <v>1623</v>
      </c>
      <c r="E16" s="146">
        <v>665.44</v>
      </c>
      <c r="F16" s="4" t="s">
        <v>241</v>
      </c>
      <c r="G16" s="4" t="s">
        <v>1615</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1624</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row>
    <row r="5" spans="1:40" ht="22.05" hidden="1" customHeight="1" x14ac:dyDescent="0.3">
      <c r="A5" s="201" t="s">
        <v>32</v>
      </c>
      <c r="B5" s="201" t="s">
        <v>549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1"/>
      <c r="B6" s="201"/>
      <c r="C6" s="225" t="s">
        <v>603</v>
      </c>
      <c r="D6" s="225" t="s">
        <v>126</v>
      </c>
      <c r="E6" s="225" t="s">
        <v>604</v>
      </c>
      <c r="F6" s="225" t="s">
        <v>602</v>
      </c>
      <c r="G6" s="225" t="s">
        <v>571</v>
      </c>
      <c r="H6" s="225" t="s">
        <v>595</v>
      </c>
      <c r="I6" s="225"/>
      <c r="J6" s="225" t="s">
        <v>572</v>
      </c>
      <c r="K6" s="225" t="s">
        <v>56</v>
      </c>
      <c r="L6" s="225"/>
      <c r="M6" s="225"/>
      <c r="N6" s="225"/>
      <c r="O6" s="225"/>
      <c r="P6" s="225" t="s">
        <v>573</v>
      </c>
      <c r="Q6" s="225" t="s">
        <v>284</v>
      </c>
      <c r="R6" s="225" t="s">
        <v>574</v>
      </c>
      <c r="S6" s="225" t="s">
        <v>598</v>
      </c>
      <c r="T6" s="225" t="s">
        <v>575</v>
      </c>
      <c r="U6" s="225" t="s">
        <v>599</v>
      </c>
      <c r="V6" s="225" t="s">
        <v>583</v>
      </c>
      <c r="W6" s="225" t="s">
        <v>88</v>
      </c>
      <c r="X6" s="225"/>
      <c r="Y6" s="225"/>
      <c r="Z6" s="225"/>
      <c r="AA6" s="225" t="s">
        <v>584</v>
      </c>
      <c r="AB6" s="225" t="s">
        <v>585</v>
      </c>
      <c r="AC6" s="225" t="s">
        <v>586</v>
      </c>
      <c r="AD6" s="225" t="s">
        <v>587</v>
      </c>
      <c r="AE6" s="225"/>
      <c r="AF6" s="225"/>
      <c r="AG6" s="225"/>
      <c r="AH6" s="225"/>
      <c r="AI6" s="225"/>
      <c r="AJ6" s="225"/>
      <c r="AK6" s="225"/>
      <c r="AL6" s="225"/>
      <c r="AM6" s="225" t="s">
        <v>600</v>
      </c>
      <c r="AN6" s="225" t="s">
        <v>588</v>
      </c>
    </row>
    <row r="7" spans="1:40" ht="57" customHeight="1" x14ac:dyDescent="0.3">
      <c r="A7" s="201"/>
      <c r="B7" s="201"/>
      <c r="C7" s="9" t="s">
        <v>1625</v>
      </c>
      <c r="D7" s="9" t="s">
        <v>1626</v>
      </c>
      <c r="E7" s="9" t="s">
        <v>1627</v>
      </c>
      <c r="F7" s="9" t="s">
        <v>1628</v>
      </c>
      <c r="G7" s="9" t="s">
        <v>1629</v>
      </c>
      <c r="H7" s="9" t="s">
        <v>1630</v>
      </c>
      <c r="I7" s="9" t="s">
        <v>1631</v>
      </c>
      <c r="J7" s="9" t="s">
        <v>1632</v>
      </c>
      <c r="K7" s="9" t="s">
        <v>1633</v>
      </c>
      <c r="L7" s="9" t="s">
        <v>1634</v>
      </c>
      <c r="M7" s="9" t="s">
        <v>1635</v>
      </c>
      <c r="N7" s="9" t="s">
        <v>1636</v>
      </c>
      <c r="O7" s="9" t="s">
        <v>1637</v>
      </c>
      <c r="P7" s="9" t="s">
        <v>1638</v>
      </c>
      <c r="Q7" s="9" t="s">
        <v>1639</v>
      </c>
      <c r="R7" s="9" t="s">
        <v>1640</v>
      </c>
      <c r="S7" s="9" t="s">
        <v>1641</v>
      </c>
      <c r="T7" s="9" t="s">
        <v>1642</v>
      </c>
      <c r="U7" s="9" t="s">
        <v>1643</v>
      </c>
      <c r="V7" s="9" t="s">
        <v>1644</v>
      </c>
      <c r="W7" s="9" t="s">
        <v>1645</v>
      </c>
      <c r="X7" s="9" t="s">
        <v>1646</v>
      </c>
      <c r="Y7" s="9" t="s">
        <v>1647</v>
      </c>
      <c r="Z7" s="9" t="s">
        <v>1648</v>
      </c>
      <c r="AA7" s="9" t="s">
        <v>1649</v>
      </c>
      <c r="AB7" s="9" t="s">
        <v>1650</v>
      </c>
      <c r="AC7" s="9" t="s">
        <v>1651</v>
      </c>
      <c r="AD7" s="9" t="s">
        <v>1652</v>
      </c>
      <c r="AE7" s="9" t="s">
        <v>1653</v>
      </c>
      <c r="AF7" s="9" t="s">
        <v>1654</v>
      </c>
      <c r="AG7" s="9" t="s">
        <v>1655</v>
      </c>
      <c r="AH7" s="9" t="s">
        <v>1656</v>
      </c>
      <c r="AI7" s="9" t="s">
        <v>1657</v>
      </c>
      <c r="AJ7" s="9" t="s">
        <v>1658</v>
      </c>
      <c r="AK7" s="9" t="s">
        <v>1659</v>
      </c>
      <c r="AL7" s="9" t="s">
        <v>1660</v>
      </c>
      <c r="AM7" s="9" t="s">
        <v>1661</v>
      </c>
      <c r="AN7" s="9" t="s">
        <v>1662</v>
      </c>
    </row>
    <row r="8" spans="1:40" ht="24" customHeight="1" x14ac:dyDescent="0.3">
      <c r="A8" s="13" t="s">
        <v>36</v>
      </c>
      <c r="B8" s="13" t="s">
        <v>771</v>
      </c>
      <c r="C8" s="151">
        <v>25</v>
      </c>
      <c r="D8" s="151">
        <v>0</v>
      </c>
      <c r="E8" s="151">
        <v>13.72</v>
      </c>
      <c r="F8" s="151">
        <v>20.059149999999999</v>
      </c>
      <c r="G8" s="151"/>
      <c r="H8" s="151">
        <v>4.79</v>
      </c>
      <c r="I8" s="151">
        <v>7.14</v>
      </c>
      <c r="J8" s="151">
        <v>8.49</v>
      </c>
      <c r="K8" s="151">
        <v>4.5</v>
      </c>
      <c r="L8" s="151">
        <v>4.5</v>
      </c>
      <c r="M8" s="151">
        <v>4.5</v>
      </c>
      <c r="N8" s="151">
        <v>4.5</v>
      </c>
      <c r="O8" s="151"/>
      <c r="P8" s="151"/>
      <c r="Q8" s="151">
        <v>0</v>
      </c>
      <c r="R8" s="151">
        <v>0</v>
      </c>
      <c r="S8" s="151"/>
      <c r="T8" s="151"/>
      <c r="U8" s="151"/>
      <c r="V8" s="151"/>
      <c r="W8" s="151">
        <v>1.1556999999999999</v>
      </c>
      <c r="X8" s="151">
        <v>3.79514</v>
      </c>
      <c r="Y8" s="151"/>
      <c r="Z8" s="151"/>
      <c r="AA8" s="151"/>
      <c r="AB8" s="151">
        <v>10.353</v>
      </c>
      <c r="AC8" s="151">
        <v>9.6890000000000001</v>
      </c>
      <c r="AD8" s="151">
        <v>480.38504999999998</v>
      </c>
      <c r="AE8" s="151">
        <v>480.38504999999998</v>
      </c>
      <c r="AF8" s="151">
        <v>480.38504999999998</v>
      </c>
      <c r="AG8" s="151">
        <v>448.35937999999999</v>
      </c>
      <c r="AH8" s="151">
        <v>480.38504999999998</v>
      </c>
      <c r="AI8" s="151">
        <v>208.48083</v>
      </c>
      <c r="AJ8" s="151">
        <v>269.79872</v>
      </c>
      <c r="AK8" s="151">
        <v>336.26954000000001</v>
      </c>
      <c r="AL8" s="151">
        <v>0</v>
      </c>
      <c r="AM8" s="151"/>
      <c r="AN8" s="151"/>
    </row>
    <row r="9" spans="1:40" ht="24" customHeight="1" x14ac:dyDescent="0.3">
      <c r="A9" s="16" t="s">
        <v>36</v>
      </c>
      <c r="B9" s="16" t="s">
        <v>772</v>
      </c>
      <c r="C9" s="152">
        <v>25</v>
      </c>
      <c r="D9" s="152">
        <v>0</v>
      </c>
      <c r="E9" s="152">
        <v>12.78</v>
      </c>
      <c r="F9" s="152">
        <v>20.059149999999999</v>
      </c>
      <c r="G9" s="152"/>
      <c r="H9" s="152">
        <v>4.74</v>
      </c>
      <c r="I9" s="152">
        <v>7.12</v>
      </c>
      <c r="J9" s="152">
        <v>8.3209999999999997</v>
      </c>
      <c r="K9" s="152">
        <v>3.8</v>
      </c>
      <c r="L9" s="152">
        <v>3.8</v>
      </c>
      <c r="M9" s="152">
        <v>3.8</v>
      </c>
      <c r="N9" s="152">
        <v>3.8</v>
      </c>
      <c r="O9" s="152"/>
      <c r="P9" s="152"/>
      <c r="Q9" s="152">
        <v>0</v>
      </c>
      <c r="R9" s="152">
        <v>0</v>
      </c>
      <c r="S9" s="152"/>
      <c r="T9" s="152"/>
      <c r="U9" s="152"/>
      <c r="V9" s="152"/>
      <c r="W9" s="152">
        <v>2.2254</v>
      </c>
      <c r="X9" s="152">
        <v>4.3829200000000004</v>
      </c>
      <c r="Y9" s="152"/>
      <c r="Z9" s="152"/>
      <c r="AA9" s="152"/>
      <c r="AB9" s="152">
        <v>9.9939999999999998</v>
      </c>
      <c r="AC9" s="152">
        <v>9.39</v>
      </c>
      <c r="AD9" s="152">
        <v>480.38504999999998</v>
      </c>
      <c r="AE9" s="152">
        <v>480.38504999999998</v>
      </c>
      <c r="AF9" s="152">
        <v>480.38504999999998</v>
      </c>
      <c r="AG9" s="152">
        <v>448.35937999999999</v>
      </c>
      <c r="AH9" s="152">
        <v>480.38504999999998</v>
      </c>
      <c r="AI9" s="152">
        <v>208.48083</v>
      </c>
      <c r="AJ9" s="152">
        <v>269.79872</v>
      </c>
      <c r="AK9" s="152">
        <v>336.26954000000001</v>
      </c>
      <c r="AL9" s="152">
        <v>0</v>
      </c>
      <c r="AM9" s="152"/>
      <c r="AN9" s="152"/>
    </row>
    <row r="10" spans="1:40" ht="24" customHeight="1" x14ac:dyDescent="0.3">
      <c r="A10" s="16" t="s">
        <v>36</v>
      </c>
      <c r="B10" s="16" t="s">
        <v>773</v>
      </c>
      <c r="C10" s="152">
        <v>24</v>
      </c>
      <c r="D10" s="152">
        <v>0</v>
      </c>
      <c r="E10" s="152">
        <v>13.02</v>
      </c>
      <c r="F10" s="152">
        <v>20.059149999999999</v>
      </c>
      <c r="G10" s="152"/>
      <c r="H10" s="152">
        <v>4.0999999999999996</v>
      </c>
      <c r="I10" s="152">
        <v>7.59</v>
      </c>
      <c r="J10" s="152">
        <v>7.8719999999999999</v>
      </c>
      <c r="K10" s="152">
        <v>3.5</v>
      </c>
      <c r="L10" s="152">
        <v>3.5</v>
      </c>
      <c r="M10" s="152">
        <v>3.5</v>
      </c>
      <c r="N10" s="152">
        <v>3.5</v>
      </c>
      <c r="O10" s="152"/>
      <c r="P10" s="152"/>
      <c r="Q10" s="152">
        <v>0</v>
      </c>
      <c r="R10" s="152">
        <v>0</v>
      </c>
      <c r="S10" s="152"/>
      <c r="T10" s="152"/>
      <c r="U10" s="152"/>
      <c r="V10" s="152"/>
      <c r="W10" s="152">
        <v>2.4612599999999998</v>
      </c>
      <c r="X10" s="152">
        <v>4.0974899999999996</v>
      </c>
      <c r="Y10" s="152"/>
      <c r="Z10" s="152"/>
      <c r="AA10" s="152"/>
      <c r="AB10" s="152">
        <v>10.081</v>
      </c>
      <c r="AC10" s="152">
        <v>9.2059999999999995</v>
      </c>
      <c r="AD10" s="152">
        <v>480.38504999999998</v>
      </c>
      <c r="AE10" s="152">
        <v>480.38504999999998</v>
      </c>
      <c r="AF10" s="152">
        <v>480.38504999999998</v>
      </c>
      <c r="AG10" s="152">
        <v>448.35937999999999</v>
      </c>
      <c r="AH10" s="152">
        <v>480.38504999999998</v>
      </c>
      <c r="AI10" s="152">
        <v>208.48083</v>
      </c>
      <c r="AJ10" s="152">
        <v>269.79872</v>
      </c>
      <c r="AK10" s="152">
        <v>336.26954000000001</v>
      </c>
      <c r="AL10" s="152">
        <v>0</v>
      </c>
      <c r="AM10" s="152"/>
      <c r="AN10" s="152"/>
    </row>
    <row r="11" spans="1:40" ht="24" customHeight="1" x14ac:dyDescent="0.3">
      <c r="A11" s="16" t="s">
        <v>36</v>
      </c>
      <c r="B11" s="16" t="s">
        <v>774</v>
      </c>
      <c r="C11" s="152">
        <v>24</v>
      </c>
      <c r="D11" s="152">
        <v>0</v>
      </c>
      <c r="E11" s="152">
        <v>12.98</v>
      </c>
      <c r="F11" s="152">
        <v>20.059149999999999</v>
      </c>
      <c r="G11" s="152"/>
      <c r="H11" s="152">
        <v>4.7</v>
      </c>
      <c r="I11" s="152">
        <v>6.94</v>
      </c>
      <c r="J11" s="152">
        <v>8.0839999999999996</v>
      </c>
      <c r="K11" s="152">
        <v>3.9</v>
      </c>
      <c r="L11" s="152">
        <v>3.9</v>
      </c>
      <c r="M11" s="152">
        <v>3.9</v>
      </c>
      <c r="N11" s="152">
        <v>3.9</v>
      </c>
      <c r="O11" s="152"/>
      <c r="P11" s="152"/>
      <c r="Q11" s="152">
        <v>0</v>
      </c>
      <c r="R11" s="152">
        <v>0</v>
      </c>
      <c r="S11" s="152"/>
      <c r="T11" s="152"/>
      <c r="U11" s="152"/>
      <c r="V11" s="152"/>
      <c r="W11" s="152">
        <v>1.57721</v>
      </c>
      <c r="X11" s="152">
        <v>3.2791000000000001</v>
      </c>
      <c r="Y11" s="152"/>
      <c r="Z11" s="152"/>
      <c r="AA11" s="152"/>
      <c r="AB11" s="152">
        <v>10.156000000000001</v>
      </c>
      <c r="AC11" s="152">
        <v>9.1769999999999996</v>
      </c>
      <c r="AD11" s="152">
        <v>480.38504999999998</v>
      </c>
      <c r="AE11" s="152">
        <v>480.38504999999998</v>
      </c>
      <c r="AF11" s="152">
        <v>480.38504999999998</v>
      </c>
      <c r="AG11" s="152">
        <v>448.35937999999999</v>
      </c>
      <c r="AH11" s="152">
        <v>480.38504999999998</v>
      </c>
      <c r="AI11" s="152">
        <v>208.48083</v>
      </c>
      <c r="AJ11" s="152">
        <v>269.79872</v>
      </c>
      <c r="AK11" s="152">
        <v>336.26954000000001</v>
      </c>
      <c r="AL11" s="152">
        <v>0</v>
      </c>
      <c r="AM11" s="152"/>
      <c r="AN11" s="152"/>
    </row>
    <row r="12" spans="1:40" ht="24" customHeight="1" x14ac:dyDescent="0.3">
      <c r="A12" s="16" t="s">
        <v>36</v>
      </c>
      <c r="B12" s="16" t="s">
        <v>775</v>
      </c>
      <c r="C12" s="152">
        <v>24</v>
      </c>
      <c r="D12" s="152">
        <v>0</v>
      </c>
      <c r="E12" s="152">
        <v>11.85</v>
      </c>
      <c r="F12" s="152">
        <v>20.059149999999999</v>
      </c>
      <c r="G12" s="152"/>
      <c r="H12" s="152">
        <v>4.76</v>
      </c>
      <c r="I12" s="152">
        <v>7.43</v>
      </c>
      <c r="J12" s="152">
        <v>8.2189999999999994</v>
      </c>
      <c r="K12" s="152">
        <v>3.6</v>
      </c>
      <c r="L12" s="152">
        <v>3.6</v>
      </c>
      <c r="M12" s="152">
        <v>3.6</v>
      </c>
      <c r="N12" s="152">
        <v>3.6</v>
      </c>
      <c r="O12" s="152"/>
      <c r="P12" s="152"/>
      <c r="Q12" s="152">
        <v>0</v>
      </c>
      <c r="R12" s="152">
        <v>0</v>
      </c>
      <c r="S12" s="152"/>
      <c r="T12" s="152"/>
      <c r="U12" s="152"/>
      <c r="V12" s="152"/>
      <c r="W12" s="152">
        <v>0.71282000000000001</v>
      </c>
      <c r="X12" s="152">
        <v>3.4998900000000002</v>
      </c>
      <c r="Y12" s="152"/>
      <c r="Z12" s="152"/>
      <c r="AA12" s="152"/>
      <c r="AB12" s="152">
        <v>9.9710000000000001</v>
      </c>
      <c r="AC12" s="152">
        <v>9.0540000000000003</v>
      </c>
      <c r="AD12" s="152">
        <v>480.38504999999998</v>
      </c>
      <c r="AE12" s="152">
        <v>480.38504999999998</v>
      </c>
      <c r="AF12" s="152">
        <v>480.38504999999998</v>
      </c>
      <c r="AG12" s="152">
        <v>448.35937999999999</v>
      </c>
      <c r="AH12" s="152">
        <v>480.38504999999998</v>
      </c>
      <c r="AI12" s="152">
        <v>208.48083</v>
      </c>
      <c r="AJ12" s="152">
        <v>269.79872</v>
      </c>
      <c r="AK12" s="152">
        <v>336.26954000000001</v>
      </c>
      <c r="AL12" s="152">
        <v>0</v>
      </c>
      <c r="AM12" s="152"/>
      <c r="AN12" s="152"/>
    </row>
    <row r="13" spans="1:40" ht="24" customHeight="1" x14ac:dyDescent="0.3">
      <c r="A13" s="16" t="s">
        <v>36</v>
      </c>
      <c r="B13" s="16" t="s">
        <v>776</v>
      </c>
      <c r="C13" s="152">
        <v>24</v>
      </c>
      <c r="D13" s="152">
        <v>0</v>
      </c>
      <c r="E13" s="152">
        <v>13.15</v>
      </c>
      <c r="F13" s="152">
        <v>20.059149999999999</v>
      </c>
      <c r="G13" s="152"/>
      <c r="H13" s="152">
        <v>5.08</v>
      </c>
      <c r="I13" s="152">
        <v>6.44</v>
      </c>
      <c r="J13" s="152">
        <v>8.0830000000000002</v>
      </c>
      <c r="K13" s="152">
        <v>3.3</v>
      </c>
      <c r="L13" s="152">
        <v>3.3</v>
      </c>
      <c r="M13" s="152">
        <v>3.3</v>
      </c>
      <c r="N13" s="152">
        <v>3.3</v>
      </c>
      <c r="O13" s="152"/>
      <c r="P13" s="152"/>
      <c r="Q13" s="152">
        <v>0</v>
      </c>
      <c r="R13" s="152">
        <v>0</v>
      </c>
      <c r="S13" s="152"/>
      <c r="T13" s="152"/>
      <c r="U13" s="152"/>
      <c r="V13" s="152"/>
      <c r="W13" s="152">
        <v>0.83972999999999998</v>
      </c>
      <c r="X13" s="152">
        <v>2.9475699999999998</v>
      </c>
      <c r="Y13" s="152"/>
      <c r="Z13" s="152"/>
      <c r="AA13" s="152"/>
      <c r="AB13" s="152">
        <v>9.41</v>
      </c>
      <c r="AC13" s="152">
        <v>8.6470000000000002</v>
      </c>
      <c r="AD13" s="152">
        <v>480.38504999999998</v>
      </c>
      <c r="AE13" s="152">
        <v>480.38504999999998</v>
      </c>
      <c r="AF13" s="152">
        <v>480.38504999999998</v>
      </c>
      <c r="AG13" s="152">
        <v>448.35937999999999</v>
      </c>
      <c r="AH13" s="152">
        <v>480.38504999999998</v>
      </c>
      <c r="AI13" s="152">
        <v>208.48083</v>
      </c>
      <c r="AJ13" s="152">
        <v>269.79872</v>
      </c>
      <c r="AK13" s="152">
        <v>336.26954000000001</v>
      </c>
      <c r="AL13" s="152">
        <v>0</v>
      </c>
      <c r="AM13" s="152"/>
      <c r="AN13" s="152"/>
    </row>
    <row r="14" spans="1:40" ht="24" customHeight="1" x14ac:dyDescent="0.3">
      <c r="A14" s="16" t="s">
        <v>36</v>
      </c>
      <c r="B14" s="16" t="s">
        <v>777</v>
      </c>
      <c r="C14" s="152">
        <v>25</v>
      </c>
      <c r="D14" s="152">
        <v>0</v>
      </c>
      <c r="E14" s="152">
        <v>12.92</v>
      </c>
      <c r="F14" s="152">
        <v>20.059149999999999</v>
      </c>
      <c r="G14" s="152"/>
      <c r="H14" s="152">
        <v>5.0599999999999996</v>
      </c>
      <c r="I14" s="152">
        <v>6.78</v>
      </c>
      <c r="J14" s="152">
        <v>7.4950000000000001</v>
      </c>
      <c r="K14" s="152">
        <v>2.8</v>
      </c>
      <c r="L14" s="152">
        <v>2.8</v>
      </c>
      <c r="M14" s="152">
        <v>2.8</v>
      </c>
      <c r="N14" s="152">
        <v>2.8</v>
      </c>
      <c r="O14" s="152"/>
      <c r="P14" s="152"/>
      <c r="Q14" s="152">
        <v>0</v>
      </c>
      <c r="R14" s="152">
        <v>0</v>
      </c>
      <c r="S14" s="152"/>
      <c r="T14" s="152"/>
      <c r="U14" s="152"/>
      <c r="V14" s="152"/>
      <c r="W14" s="152">
        <v>0.59692000000000001</v>
      </c>
      <c r="X14" s="152">
        <v>3.3180100000000001</v>
      </c>
      <c r="Y14" s="152"/>
      <c r="Z14" s="152"/>
      <c r="AA14" s="152"/>
      <c r="AB14" s="152">
        <v>9.8670000000000009</v>
      </c>
      <c r="AC14" s="152">
        <v>7.883</v>
      </c>
      <c r="AD14" s="152">
        <v>480.38504999999998</v>
      </c>
      <c r="AE14" s="152">
        <v>480.38504999999998</v>
      </c>
      <c r="AF14" s="152">
        <v>480.38504999999998</v>
      </c>
      <c r="AG14" s="152">
        <v>448.35937999999999</v>
      </c>
      <c r="AH14" s="152">
        <v>480.38504999999998</v>
      </c>
      <c r="AI14" s="152">
        <v>208.48083</v>
      </c>
      <c r="AJ14" s="152">
        <v>269.79872</v>
      </c>
      <c r="AK14" s="152">
        <v>336.26954000000001</v>
      </c>
      <c r="AL14" s="152">
        <v>0</v>
      </c>
      <c r="AM14" s="152"/>
      <c r="AN14" s="152"/>
    </row>
    <row r="15" spans="1:40" ht="24" customHeight="1" x14ac:dyDescent="0.3">
      <c r="A15" s="18" t="s">
        <v>36</v>
      </c>
      <c r="B15" s="18" t="s">
        <v>778</v>
      </c>
      <c r="C15" s="153">
        <v>25</v>
      </c>
      <c r="D15" s="153">
        <v>0</v>
      </c>
      <c r="E15" s="153">
        <v>13.08</v>
      </c>
      <c r="F15" s="153">
        <v>20.059149999999999</v>
      </c>
      <c r="G15" s="153"/>
      <c r="H15" s="153">
        <v>4.95</v>
      </c>
      <c r="I15" s="153">
        <v>7.4</v>
      </c>
      <c r="J15" s="153">
        <v>7.09</v>
      </c>
      <c r="K15" s="153">
        <v>2.2000000000000002</v>
      </c>
      <c r="L15" s="153">
        <v>2.2000000000000002</v>
      </c>
      <c r="M15" s="153">
        <v>2.2000000000000002</v>
      </c>
      <c r="N15" s="153">
        <v>2.2000000000000002</v>
      </c>
      <c r="O15" s="153"/>
      <c r="P15" s="153"/>
      <c r="Q15" s="153">
        <v>0</v>
      </c>
      <c r="R15" s="153">
        <v>0</v>
      </c>
      <c r="S15" s="153"/>
      <c r="T15" s="153"/>
      <c r="U15" s="153"/>
      <c r="V15" s="153"/>
      <c r="W15" s="153">
        <v>1.11673</v>
      </c>
      <c r="X15" s="153">
        <v>2.3952100000000001</v>
      </c>
      <c r="Y15" s="153"/>
      <c r="Z15" s="153"/>
      <c r="AA15" s="153"/>
      <c r="AB15" s="153">
        <v>9.8859999999999992</v>
      </c>
      <c r="AC15" s="153">
        <v>8.1319999999999997</v>
      </c>
      <c r="AD15" s="153">
        <v>480.38504999999998</v>
      </c>
      <c r="AE15" s="153">
        <v>480.38504999999998</v>
      </c>
      <c r="AF15" s="153">
        <v>480.38504999999998</v>
      </c>
      <c r="AG15" s="153">
        <v>448.35937999999999</v>
      </c>
      <c r="AH15" s="153">
        <v>480.38504999999998</v>
      </c>
      <c r="AI15" s="153">
        <v>208.48083</v>
      </c>
      <c r="AJ15" s="153">
        <v>269.79872</v>
      </c>
      <c r="AK15" s="153">
        <v>336.26954000000001</v>
      </c>
      <c r="AL15" s="153">
        <v>0</v>
      </c>
      <c r="AM15" s="153"/>
      <c r="AN15" s="153"/>
    </row>
    <row r="16" spans="1:40" ht="24" customHeight="1" x14ac:dyDescent="0.3">
      <c r="A16" s="13" t="s">
        <v>36</v>
      </c>
      <c r="B16" s="13" t="s">
        <v>779</v>
      </c>
      <c r="C16" s="151">
        <v>25</v>
      </c>
      <c r="D16" s="151">
        <v>0</v>
      </c>
      <c r="E16" s="151">
        <v>13.12</v>
      </c>
      <c r="F16" s="151">
        <v>20.059149999999999</v>
      </c>
      <c r="G16" s="151"/>
      <c r="H16" s="151">
        <v>4.8099999999999996</v>
      </c>
      <c r="I16" s="151">
        <v>7.38</v>
      </c>
      <c r="J16" s="151">
        <v>7.0880000000000001</v>
      </c>
      <c r="K16" s="151">
        <v>3.1</v>
      </c>
      <c r="L16" s="151">
        <v>3.1</v>
      </c>
      <c r="M16" s="151">
        <v>3.1</v>
      </c>
      <c r="N16" s="151">
        <v>3.1</v>
      </c>
      <c r="O16" s="151"/>
      <c r="P16" s="151"/>
      <c r="Q16" s="151">
        <v>0</v>
      </c>
      <c r="R16" s="151">
        <v>0</v>
      </c>
      <c r="S16" s="151"/>
      <c r="T16" s="151"/>
      <c r="U16" s="151"/>
      <c r="V16" s="151"/>
      <c r="W16" s="151">
        <v>1.7033199999999999</v>
      </c>
      <c r="X16" s="151">
        <v>2.3693499999999998</v>
      </c>
      <c r="Y16" s="151"/>
      <c r="Z16" s="151"/>
      <c r="AA16" s="151"/>
      <c r="AB16" s="151">
        <v>9.3539999999999992</v>
      </c>
      <c r="AC16" s="151">
        <v>8.5299999999999994</v>
      </c>
      <c r="AD16" s="151">
        <v>480.38504999999998</v>
      </c>
      <c r="AE16" s="151">
        <v>480.38504999999998</v>
      </c>
      <c r="AF16" s="151">
        <v>480.38504999999998</v>
      </c>
      <c r="AG16" s="151">
        <v>448.35937999999999</v>
      </c>
      <c r="AH16" s="151">
        <v>480.38504999999998</v>
      </c>
      <c r="AI16" s="151">
        <v>208.48083</v>
      </c>
      <c r="AJ16" s="151">
        <v>269.79872</v>
      </c>
      <c r="AK16" s="151">
        <v>336.26954000000001</v>
      </c>
      <c r="AL16" s="151">
        <v>0</v>
      </c>
      <c r="AM16" s="151"/>
      <c r="AN16" s="151"/>
    </row>
    <row r="17" spans="1:40" ht="24" customHeight="1" x14ac:dyDescent="0.3">
      <c r="A17" s="16" t="s">
        <v>36</v>
      </c>
      <c r="B17" s="16" t="s">
        <v>780</v>
      </c>
      <c r="C17" s="152">
        <v>25</v>
      </c>
      <c r="D17" s="152">
        <v>0</v>
      </c>
      <c r="E17" s="152">
        <v>12.08</v>
      </c>
      <c r="F17" s="152">
        <v>20.059149999999999</v>
      </c>
      <c r="G17" s="152">
        <v>0</v>
      </c>
      <c r="H17" s="152">
        <v>5.0199999999999996</v>
      </c>
      <c r="I17" s="152">
        <v>7.2</v>
      </c>
      <c r="J17" s="152">
        <v>7.367</v>
      </c>
      <c r="K17" s="152">
        <v>3.2</v>
      </c>
      <c r="L17" s="152">
        <v>3.2</v>
      </c>
      <c r="M17" s="152">
        <v>3.2</v>
      </c>
      <c r="N17" s="152">
        <v>3.2</v>
      </c>
      <c r="O17" s="152">
        <v>0</v>
      </c>
      <c r="P17" s="152">
        <v>0</v>
      </c>
      <c r="Q17" s="152">
        <v>0</v>
      </c>
      <c r="R17" s="152">
        <v>0</v>
      </c>
      <c r="S17" s="152">
        <v>0</v>
      </c>
      <c r="T17" s="152">
        <v>0</v>
      </c>
      <c r="U17" s="152">
        <v>0</v>
      </c>
      <c r="V17" s="152">
        <v>0</v>
      </c>
      <c r="W17" s="152">
        <v>1.7127399999999999</v>
      </c>
      <c r="X17" s="152">
        <v>1.22051</v>
      </c>
      <c r="Y17" s="152">
        <v>0</v>
      </c>
      <c r="Z17" s="152">
        <v>0</v>
      </c>
      <c r="AA17" s="152">
        <v>0</v>
      </c>
      <c r="AB17" s="152">
        <v>8.6959999999999997</v>
      </c>
      <c r="AC17" s="152">
        <v>8.6120000000000001</v>
      </c>
      <c r="AD17" s="152">
        <v>480.38504999999998</v>
      </c>
      <c r="AE17" s="152">
        <v>480.38504999999998</v>
      </c>
      <c r="AF17" s="152">
        <v>480.38504999999998</v>
      </c>
      <c r="AG17" s="152">
        <v>448.35937999999999</v>
      </c>
      <c r="AH17" s="152">
        <v>480.38504999999998</v>
      </c>
      <c r="AI17" s="152">
        <v>208.48083</v>
      </c>
      <c r="AJ17" s="152">
        <v>269.79872</v>
      </c>
      <c r="AK17" s="152">
        <v>336.26954000000001</v>
      </c>
      <c r="AL17" s="152">
        <v>0</v>
      </c>
      <c r="AM17" s="152">
        <v>0</v>
      </c>
      <c r="AN17" s="152">
        <v>0.41399999999999998</v>
      </c>
    </row>
    <row r="18" spans="1:40" ht="24" customHeight="1" x14ac:dyDescent="0.3">
      <c r="A18" s="16" t="s">
        <v>36</v>
      </c>
      <c r="B18" s="16" t="s">
        <v>781</v>
      </c>
      <c r="C18" s="152">
        <v>23</v>
      </c>
      <c r="D18" s="152">
        <v>0</v>
      </c>
      <c r="E18" s="152">
        <v>11.73</v>
      </c>
      <c r="F18" s="152">
        <v>20.059149999999999</v>
      </c>
      <c r="G18" s="152">
        <v>0</v>
      </c>
      <c r="H18" s="152">
        <v>4.82</v>
      </c>
      <c r="I18" s="152">
        <v>7.92</v>
      </c>
      <c r="J18" s="152">
        <v>7.1589999999999998</v>
      </c>
      <c r="K18" s="152">
        <v>3.5</v>
      </c>
      <c r="L18" s="152">
        <v>3.5</v>
      </c>
      <c r="M18" s="152">
        <v>3.5</v>
      </c>
      <c r="N18" s="152">
        <v>3.5</v>
      </c>
      <c r="O18" s="152">
        <v>0</v>
      </c>
      <c r="P18" s="152">
        <v>0</v>
      </c>
      <c r="Q18" s="152">
        <v>0</v>
      </c>
      <c r="R18" s="152">
        <v>0</v>
      </c>
      <c r="S18" s="152">
        <v>0</v>
      </c>
      <c r="T18" s="152">
        <v>0</v>
      </c>
      <c r="U18" s="152">
        <v>0</v>
      </c>
      <c r="V18" s="152">
        <v>0</v>
      </c>
      <c r="W18" s="152">
        <v>1.01613</v>
      </c>
      <c r="X18" s="152">
        <v>1.36893</v>
      </c>
      <c r="Y18" s="152">
        <v>0</v>
      </c>
      <c r="Z18" s="152">
        <v>0</v>
      </c>
      <c r="AA18" s="152">
        <v>0</v>
      </c>
      <c r="AB18" s="152">
        <v>8.4120000000000008</v>
      </c>
      <c r="AC18" s="152">
        <v>7.9859999999999998</v>
      </c>
      <c r="AD18" s="152">
        <v>483.58762000000002</v>
      </c>
      <c r="AE18" s="152">
        <v>480.38504999999998</v>
      </c>
      <c r="AF18" s="152">
        <v>480.38504999999998</v>
      </c>
      <c r="AG18" s="152">
        <v>448.35937999999999</v>
      </c>
      <c r="AH18" s="152">
        <v>480.38504999999998</v>
      </c>
      <c r="AI18" s="152">
        <v>208.48083</v>
      </c>
      <c r="AJ18" s="152">
        <v>269.79872</v>
      </c>
      <c r="AK18" s="152">
        <v>336.26954000000001</v>
      </c>
      <c r="AL18" s="152">
        <v>0</v>
      </c>
      <c r="AM18" s="152">
        <v>0</v>
      </c>
      <c r="AN18" s="152">
        <v>0.95399999999999996</v>
      </c>
    </row>
    <row r="19" spans="1:40" ht="24" customHeight="1" x14ac:dyDescent="0.3">
      <c r="A19" s="16" t="s">
        <v>36</v>
      </c>
      <c r="B19" s="16" t="s">
        <v>782</v>
      </c>
      <c r="C19" s="152">
        <v>23</v>
      </c>
      <c r="D19" s="152">
        <v>0</v>
      </c>
      <c r="E19" s="152">
        <v>11.67</v>
      </c>
      <c r="F19" s="152">
        <v>20.059149999999999</v>
      </c>
      <c r="G19" s="152">
        <v>0</v>
      </c>
      <c r="H19" s="152">
        <v>4.67</v>
      </c>
      <c r="I19" s="152">
        <v>7.98</v>
      </c>
      <c r="J19" s="152">
        <v>7.3070000000000004</v>
      </c>
      <c r="K19" s="152">
        <v>3.9</v>
      </c>
      <c r="L19" s="152">
        <v>3.9</v>
      </c>
      <c r="M19" s="152">
        <v>3.9</v>
      </c>
      <c r="N19" s="152">
        <v>3.9</v>
      </c>
      <c r="O19" s="152">
        <v>11.7</v>
      </c>
      <c r="P19" s="152">
        <v>0</v>
      </c>
      <c r="Q19" s="152">
        <v>0</v>
      </c>
      <c r="R19" s="152">
        <v>0</v>
      </c>
      <c r="S19" s="152">
        <v>6.89438</v>
      </c>
      <c r="T19" s="152">
        <v>0</v>
      </c>
      <c r="U19" s="152">
        <v>0</v>
      </c>
      <c r="V19" s="152">
        <v>4.718</v>
      </c>
      <c r="W19" s="152">
        <v>1.0022</v>
      </c>
      <c r="X19" s="152">
        <v>2.5913200000000001</v>
      </c>
      <c r="Y19" s="152">
        <v>0</v>
      </c>
      <c r="Z19" s="152">
        <v>0</v>
      </c>
      <c r="AA19" s="152">
        <v>0</v>
      </c>
      <c r="AB19" s="152">
        <v>8.9849999999999994</v>
      </c>
      <c r="AC19" s="152">
        <v>7.8079999999999998</v>
      </c>
      <c r="AD19" s="152">
        <v>480.38504999999998</v>
      </c>
      <c r="AE19" s="152">
        <v>480.38504999999998</v>
      </c>
      <c r="AF19" s="152">
        <v>480.38504999999998</v>
      </c>
      <c r="AG19" s="152">
        <v>448.35937999999999</v>
      </c>
      <c r="AH19" s="152">
        <v>480.38504999999998</v>
      </c>
      <c r="AI19" s="152">
        <v>208.48083</v>
      </c>
      <c r="AJ19" s="152">
        <v>269.79872</v>
      </c>
      <c r="AK19" s="152">
        <v>336.26954000000001</v>
      </c>
      <c r="AL19" s="152">
        <v>0</v>
      </c>
      <c r="AM19" s="152">
        <v>0</v>
      </c>
      <c r="AN19" s="152">
        <v>8.875</v>
      </c>
    </row>
    <row r="20" spans="1:40" ht="24" customHeight="1" x14ac:dyDescent="0.3">
      <c r="A20" s="16" t="s">
        <v>36</v>
      </c>
      <c r="B20" s="16" t="s">
        <v>783</v>
      </c>
      <c r="C20" s="152">
        <v>24</v>
      </c>
      <c r="D20" s="152">
        <v>0</v>
      </c>
      <c r="E20" s="152">
        <v>13.19</v>
      </c>
      <c r="F20" s="152">
        <v>20.059149999999999</v>
      </c>
      <c r="G20" s="152">
        <v>3.5840000000000001</v>
      </c>
      <c r="H20" s="152">
        <v>4.97</v>
      </c>
      <c r="I20" s="152">
        <v>6.88</v>
      </c>
      <c r="J20" s="152">
        <v>6.8710000000000004</v>
      </c>
      <c r="K20" s="152">
        <v>4.3</v>
      </c>
      <c r="L20" s="152">
        <v>4.3</v>
      </c>
      <c r="M20" s="152">
        <v>4.3</v>
      </c>
      <c r="N20" s="152">
        <v>4.3</v>
      </c>
      <c r="O20" s="152">
        <v>174.4</v>
      </c>
      <c r="P20" s="152">
        <v>13.454499999999999</v>
      </c>
      <c r="Q20" s="152">
        <v>0</v>
      </c>
      <c r="R20" s="152">
        <v>0</v>
      </c>
      <c r="S20" s="152">
        <v>92.619349999999997</v>
      </c>
      <c r="T20" s="152">
        <v>0.61334</v>
      </c>
      <c r="U20" s="152">
        <v>19</v>
      </c>
      <c r="V20" s="152">
        <v>122.881</v>
      </c>
      <c r="W20" s="152">
        <v>1.14107</v>
      </c>
      <c r="X20" s="152">
        <v>2.4990100000000002</v>
      </c>
      <c r="Y20" s="152">
        <v>11.177440000000001</v>
      </c>
      <c r="Z20" s="152">
        <v>5.9294000000000002</v>
      </c>
      <c r="AA20" s="152">
        <v>132.53100000000001</v>
      </c>
      <c r="AB20" s="152">
        <v>8.9120000000000008</v>
      </c>
      <c r="AC20" s="152">
        <v>7.8490000000000002</v>
      </c>
      <c r="AD20" s="152">
        <v>480.38504999999998</v>
      </c>
      <c r="AE20" s="152">
        <v>480.38504999999998</v>
      </c>
      <c r="AF20" s="152">
        <v>480.38504999999998</v>
      </c>
      <c r="AG20" s="152">
        <v>448.35937999999999</v>
      </c>
      <c r="AH20" s="152">
        <v>480.38504999999998</v>
      </c>
      <c r="AI20" s="152">
        <v>196.21725000000001</v>
      </c>
      <c r="AJ20" s="152">
        <v>196.21725000000001</v>
      </c>
      <c r="AK20" s="152">
        <v>336.26954000000001</v>
      </c>
      <c r="AL20" s="152">
        <v>0</v>
      </c>
      <c r="AM20" s="152">
        <v>20</v>
      </c>
      <c r="AN20" s="152">
        <v>174.28700000000001</v>
      </c>
    </row>
    <row r="21" spans="1:40" ht="24" customHeight="1" x14ac:dyDescent="0.3">
      <c r="A21" s="16" t="s">
        <v>36</v>
      </c>
      <c r="B21" s="16" t="s">
        <v>784</v>
      </c>
      <c r="C21" s="152">
        <v>24</v>
      </c>
      <c r="D21" s="152">
        <v>0</v>
      </c>
      <c r="E21" s="152">
        <v>12.41</v>
      </c>
      <c r="F21" s="152">
        <v>20.059149999999999</v>
      </c>
      <c r="G21" s="152">
        <v>16.917999999999999</v>
      </c>
      <c r="H21" s="152">
        <v>5.27</v>
      </c>
      <c r="I21" s="152">
        <v>6.4</v>
      </c>
      <c r="J21" s="152">
        <v>5.8840000000000003</v>
      </c>
      <c r="K21" s="152">
        <v>4.9000000000000004</v>
      </c>
      <c r="L21" s="152">
        <v>4.9000000000000004</v>
      </c>
      <c r="M21" s="152">
        <v>4.9000000000000004</v>
      </c>
      <c r="N21" s="152">
        <v>4.9000000000000004</v>
      </c>
      <c r="O21" s="152">
        <v>405.2</v>
      </c>
      <c r="P21" s="152">
        <v>197.273</v>
      </c>
      <c r="Q21" s="152">
        <v>0</v>
      </c>
      <c r="R21" s="152">
        <v>0</v>
      </c>
      <c r="S21" s="152">
        <v>328.44549000000001</v>
      </c>
      <c r="T21" s="152">
        <v>11.06643</v>
      </c>
      <c r="U21" s="152">
        <v>151</v>
      </c>
      <c r="V21" s="152">
        <v>443.55799999999999</v>
      </c>
      <c r="W21" s="152">
        <v>1.22712</v>
      </c>
      <c r="X21" s="152">
        <v>2.39331</v>
      </c>
      <c r="Y21" s="152">
        <v>141.85824</v>
      </c>
      <c r="Z21" s="152">
        <v>72.048760000000001</v>
      </c>
      <c r="AA21" s="152">
        <v>440.05900000000003</v>
      </c>
      <c r="AB21" s="152">
        <v>7.5140000000000002</v>
      </c>
      <c r="AC21" s="152">
        <v>7.5869999999999997</v>
      </c>
      <c r="AD21" s="152">
        <v>480.38504999999998</v>
      </c>
      <c r="AE21" s="152">
        <v>480.38504999999998</v>
      </c>
      <c r="AF21" s="152">
        <v>480.38504999999998</v>
      </c>
      <c r="AG21" s="152">
        <v>448.35937999999999</v>
      </c>
      <c r="AH21" s="152">
        <v>480.38504999999998</v>
      </c>
      <c r="AI21" s="152">
        <v>208.48083</v>
      </c>
      <c r="AJ21" s="152">
        <v>269.79872</v>
      </c>
      <c r="AK21" s="152">
        <v>336.26954000000001</v>
      </c>
      <c r="AL21" s="152">
        <v>0</v>
      </c>
      <c r="AM21" s="152">
        <v>185</v>
      </c>
      <c r="AN21" s="152">
        <v>508.63200000000001</v>
      </c>
    </row>
    <row r="22" spans="1:40" ht="24" customHeight="1" x14ac:dyDescent="0.3">
      <c r="A22" s="16" t="s">
        <v>36</v>
      </c>
      <c r="B22" s="16" t="s">
        <v>785</v>
      </c>
      <c r="C22" s="152">
        <v>25</v>
      </c>
      <c r="D22" s="152">
        <v>0</v>
      </c>
      <c r="E22" s="152">
        <v>13.48</v>
      </c>
      <c r="F22" s="152">
        <v>20.059149999999999</v>
      </c>
      <c r="G22" s="152">
        <v>34.241</v>
      </c>
      <c r="H22" s="152">
        <v>5.65</v>
      </c>
      <c r="I22" s="152">
        <v>6.17</v>
      </c>
      <c r="J22" s="152">
        <v>6.1790000000000003</v>
      </c>
      <c r="K22" s="152">
        <v>5.6</v>
      </c>
      <c r="L22" s="152">
        <v>5.6</v>
      </c>
      <c r="M22" s="152">
        <v>5.6</v>
      </c>
      <c r="N22" s="152">
        <v>5.6</v>
      </c>
      <c r="O22" s="152">
        <v>634</v>
      </c>
      <c r="P22" s="152">
        <v>448.54500999999999</v>
      </c>
      <c r="Q22" s="152">
        <v>0</v>
      </c>
      <c r="R22" s="152">
        <v>0</v>
      </c>
      <c r="S22" s="152">
        <v>614.83091999999999</v>
      </c>
      <c r="T22" s="152">
        <v>31.06034</v>
      </c>
      <c r="U22" s="152">
        <v>287</v>
      </c>
      <c r="V22" s="152">
        <v>704.78</v>
      </c>
      <c r="W22" s="152">
        <v>2.1859500000000001</v>
      </c>
      <c r="X22" s="152">
        <v>1.8728800000000001</v>
      </c>
      <c r="Y22" s="152">
        <v>393.96836999999999</v>
      </c>
      <c r="Z22" s="152">
        <v>294.92712</v>
      </c>
      <c r="AA22" s="152">
        <v>698.11900000000003</v>
      </c>
      <c r="AB22" s="152">
        <v>7.2229999999999999</v>
      </c>
      <c r="AC22" s="152">
        <v>6.375</v>
      </c>
      <c r="AD22" s="152">
        <v>480.38504999999998</v>
      </c>
      <c r="AE22" s="152">
        <v>480.38504999999998</v>
      </c>
      <c r="AF22" s="152">
        <v>480.38504999999998</v>
      </c>
      <c r="AG22" s="152">
        <v>448.35937999999999</v>
      </c>
      <c r="AH22" s="152">
        <v>480.38504999999998</v>
      </c>
      <c r="AI22" s="152">
        <v>208.48083</v>
      </c>
      <c r="AJ22" s="152">
        <v>269.79872</v>
      </c>
      <c r="AK22" s="152">
        <v>336.26954000000001</v>
      </c>
      <c r="AL22" s="152">
        <v>0</v>
      </c>
      <c r="AM22" s="152">
        <v>325</v>
      </c>
      <c r="AN22" s="152">
        <v>694.67899999999997</v>
      </c>
    </row>
    <row r="23" spans="1:40" ht="24" customHeight="1" x14ac:dyDescent="0.3">
      <c r="A23" s="18" t="s">
        <v>36</v>
      </c>
      <c r="B23" s="18" t="s">
        <v>786</v>
      </c>
      <c r="C23" s="153">
        <v>25</v>
      </c>
      <c r="D23" s="153">
        <v>0</v>
      </c>
      <c r="E23" s="153">
        <v>13.02</v>
      </c>
      <c r="F23" s="153">
        <v>20.059149999999999</v>
      </c>
      <c r="G23" s="153">
        <v>46.530999999999999</v>
      </c>
      <c r="H23" s="153">
        <v>6.45</v>
      </c>
      <c r="I23" s="153">
        <v>5.65</v>
      </c>
      <c r="J23" s="153">
        <v>5.6840000000000002</v>
      </c>
      <c r="K23" s="153">
        <v>6</v>
      </c>
      <c r="L23" s="153">
        <v>6</v>
      </c>
      <c r="M23" s="153">
        <v>6</v>
      </c>
      <c r="N23" s="153">
        <v>6</v>
      </c>
      <c r="O23" s="153">
        <v>791.8</v>
      </c>
      <c r="P23" s="153">
        <v>722.54498000000001</v>
      </c>
      <c r="Q23" s="153">
        <v>0</v>
      </c>
      <c r="R23" s="153">
        <v>0</v>
      </c>
      <c r="S23" s="153">
        <v>782.58933999999999</v>
      </c>
      <c r="T23" s="153">
        <v>197.27489</v>
      </c>
      <c r="U23" s="153">
        <v>427</v>
      </c>
      <c r="V23" s="153">
        <v>781.66700000000003</v>
      </c>
      <c r="W23" s="153">
        <v>2.40883</v>
      </c>
      <c r="X23" s="153">
        <v>1.82376</v>
      </c>
      <c r="Y23" s="153">
        <v>670.44235000000003</v>
      </c>
      <c r="Z23" s="153">
        <v>583.87234000000001</v>
      </c>
      <c r="AA23" s="153">
        <v>775.51199999999994</v>
      </c>
      <c r="AB23" s="153">
        <v>7.5780000000000003</v>
      </c>
      <c r="AC23" s="153">
        <v>5.84</v>
      </c>
      <c r="AD23" s="153">
        <v>480.38504999999998</v>
      </c>
      <c r="AE23" s="153">
        <v>480.38504999999998</v>
      </c>
      <c r="AF23" s="153">
        <v>480.38504999999998</v>
      </c>
      <c r="AG23" s="153">
        <v>448.35937999999999</v>
      </c>
      <c r="AH23" s="153">
        <v>480.38504999999998</v>
      </c>
      <c r="AI23" s="153">
        <v>208.48083</v>
      </c>
      <c r="AJ23" s="153">
        <v>269.79872</v>
      </c>
      <c r="AK23" s="153">
        <v>336.26954000000001</v>
      </c>
      <c r="AL23" s="153">
        <v>0</v>
      </c>
      <c r="AM23" s="153">
        <v>457</v>
      </c>
      <c r="AN23" s="153">
        <v>760.33699999999999</v>
      </c>
    </row>
    <row r="24" spans="1:40" ht="24" customHeight="1" x14ac:dyDescent="0.3">
      <c r="A24" s="13" t="s">
        <v>36</v>
      </c>
      <c r="B24" s="13" t="s">
        <v>787</v>
      </c>
      <c r="C24" s="151">
        <v>24</v>
      </c>
      <c r="D24" s="151">
        <v>0</v>
      </c>
      <c r="E24" s="151">
        <v>13.3</v>
      </c>
      <c r="F24" s="151">
        <v>19.300879999999999</v>
      </c>
      <c r="G24" s="151">
        <v>470.476</v>
      </c>
      <c r="H24" s="151">
        <v>6.85</v>
      </c>
      <c r="I24" s="151">
        <v>5.68</v>
      </c>
      <c r="J24" s="151">
        <v>5.4219999999999997</v>
      </c>
      <c r="K24" s="151">
        <v>5.8</v>
      </c>
      <c r="L24" s="151">
        <v>5.8</v>
      </c>
      <c r="M24" s="151">
        <v>5.8</v>
      </c>
      <c r="N24" s="151">
        <v>5.8</v>
      </c>
      <c r="O24" s="151">
        <v>807.5</v>
      </c>
      <c r="P24" s="151">
        <v>801.09100000000001</v>
      </c>
      <c r="Q24" s="151">
        <v>0</v>
      </c>
      <c r="R24" s="151">
        <v>0</v>
      </c>
      <c r="S24" s="151">
        <v>816.20858999999996</v>
      </c>
      <c r="T24" s="151">
        <v>315.79072000000002</v>
      </c>
      <c r="U24" s="151">
        <v>554</v>
      </c>
      <c r="V24" s="151">
        <v>820.24199999999996</v>
      </c>
      <c r="W24" s="151">
        <v>1.7785</v>
      </c>
      <c r="X24" s="151">
        <v>1.6102799999999999</v>
      </c>
      <c r="Y24" s="151">
        <v>822.11635999999999</v>
      </c>
      <c r="Z24" s="151">
        <v>778.57943999999998</v>
      </c>
      <c r="AA24" s="151">
        <v>812.40800000000002</v>
      </c>
      <c r="AB24" s="151">
        <v>6.8689999999999998</v>
      </c>
      <c r="AC24" s="151">
        <v>5.1449999999999996</v>
      </c>
      <c r="AD24" s="151">
        <v>480.38504999999998</v>
      </c>
      <c r="AE24" s="151">
        <v>480.38504999999998</v>
      </c>
      <c r="AF24" s="151">
        <v>480.38504999999998</v>
      </c>
      <c r="AG24" s="151">
        <v>448.35937999999999</v>
      </c>
      <c r="AH24" s="151">
        <v>480.38504999999998</v>
      </c>
      <c r="AI24" s="151">
        <v>208.48083</v>
      </c>
      <c r="AJ24" s="151">
        <v>269.79872</v>
      </c>
      <c r="AK24" s="151">
        <v>336.26954000000001</v>
      </c>
      <c r="AL24" s="151">
        <v>0</v>
      </c>
      <c r="AM24" s="151">
        <v>581</v>
      </c>
      <c r="AN24" s="151">
        <v>793.15200000000004</v>
      </c>
    </row>
    <row r="25" spans="1:40" ht="24" customHeight="1" x14ac:dyDescent="0.3">
      <c r="A25" s="16" t="s">
        <v>36</v>
      </c>
      <c r="B25" s="16" t="s">
        <v>788</v>
      </c>
      <c r="C25" s="152">
        <v>24</v>
      </c>
      <c r="D25" s="152">
        <v>0</v>
      </c>
      <c r="E25" s="152">
        <v>13.2</v>
      </c>
      <c r="F25" s="152">
        <v>19.300879999999999</v>
      </c>
      <c r="G25" s="152">
        <v>582.01900000000001</v>
      </c>
      <c r="H25" s="152">
        <v>6.87</v>
      </c>
      <c r="I25" s="152">
        <v>4.75</v>
      </c>
      <c r="J25" s="152">
        <v>5.2450000000000001</v>
      </c>
      <c r="K25" s="152">
        <v>5.8</v>
      </c>
      <c r="L25" s="152">
        <v>5.8</v>
      </c>
      <c r="M25" s="152">
        <v>5.8</v>
      </c>
      <c r="N25" s="152">
        <v>5.8</v>
      </c>
      <c r="O25" s="152">
        <v>813.7</v>
      </c>
      <c r="P25" s="152">
        <v>827.63598999999999</v>
      </c>
      <c r="Q25" s="152">
        <v>0</v>
      </c>
      <c r="R25" s="152">
        <v>0</v>
      </c>
      <c r="S25" s="152">
        <v>828.65579000000002</v>
      </c>
      <c r="T25" s="152">
        <v>477.89281999999997</v>
      </c>
      <c r="U25" s="152">
        <v>671</v>
      </c>
      <c r="V25" s="152">
        <v>834.048</v>
      </c>
      <c r="W25" s="152">
        <v>2.2790400000000002</v>
      </c>
      <c r="X25" s="152">
        <v>2.5584500000000001</v>
      </c>
      <c r="Y25" s="152">
        <v>851.80156999999997</v>
      </c>
      <c r="Z25" s="152">
        <v>800.89188000000001</v>
      </c>
      <c r="AA25" s="152">
        <v>826.99099999999999</v>
      </c>
      <c r="AB25" s="152">
        <v>6.6680000000000001</v>
      </c>
      <c r="AC25" s="152">
        <v>5.3310000000000004</v>
      </c>
      <c r="AD25" s="152">
        <v>480.38504999999998</v>
      </c>
      <c r="AE25" s="152">
        <v>480.38504999999998</v>
      </c>
      <c r="AF25" s="152">
        <v>480.38504999999998</v>
      </c>
      <c r="AG25" s="152">
        <v>448.35937999999999</v>
      </c>
      <c r="AH25" s="152">
        <v>480.38504999999998</v>
      </c>
      <c r="AI25" s="152">
        <v>208.48083</v>
      </c>
      <c r="AJ25" s="152">
        <v>269.79872</v>
      </c>
      <c r="AK25" s="152">
        <v>336.26954000000001</v>
      </c>
      <c r="AL25" s="152">
        <v>0</v>
      </c>
      <c r="AM25" s="152">
        <v>696</v>
      </c>
      <c r="AN25" s="152">
        <v>805.06899999999996</v>
      </c>
    </row>
    <row r="26" spans="1:40" ht="24" customHeight="1" x14ac:dyDescent="0.3">
      <c r="A26" s="16" t="s">
        <v>36</v>
      </c>
      <c r="B26" s="16" t="s">
        <v>789</v>
      </c>
      <c r="C26" s="152">
        <v>24</v>
      </c>
      <c r="D26" s="152">
        <v>0</v>
      </c>
      <c r="E26" s="152">
        <v>13.39</v>
      </c>
      <c r="F26" s="152">
        <v>19.300879999999999</v>
      </c>
      <c r="G26" s="152">
        <v>689.68399999999997</v>
      </c>
      <c r="H26" s="152">
        <v>7.26</v>
      </c>
      <c r="I26" s="152">
        <v>4.0199999999999996</v>
      </c>
      <c r="J26" s="152">
        <v>5.5350000000000001</v>
      </c>
      <c r="K26" s="152">
        <v>6.5</v>
      </c>
      <c r="L26" s="152">
        <v>6.5</v>
      </c>
      <c r="M26" s="152">
        <v>6.5</v>
      </c>
      <c r="N26" s="152">
        <v>6.5</v>
      </c>
      <c r="O26" s="152">
        <v>814.6</v>
      </c>
      <c r="P26" s="152">
        <v>839.27301</v>
      </c>
      <c r="Q26" s="152">
        <v>0</v>
      </c>
      <c r="R26" s="152">
        <v>0</v>
      </c>
      <c r="S26" s="152">
        <v>831.48650999999995</v>
      </c>
      <c r="T26" s="152">
        <v>523.02209000000005</v>
      </c>
      <c r="U26" s="152">
        <v>773</v>
      </c>
      <c r="V26" s="152">
        <v>839.74900000000002</v>
      </c>
      <c r="W26" s="152">
        <v>2.4709300000000001</v>
      </c>
      <c r="X26" s="152">
        <v>2.8944999999999999</v>
      </c>
      <c r="Y26" s="152">
        <v>868.30353000000002</v>
      </c>
      <c r="Z26" s="152">
        <v>804.59813999999994</v>
      </c>
      <c r="AA26" s="152">
        <v>832.95100000000002</v>
      </c>
      <c r="AB26" s="152">
        <v>6.5179999999999998</v>
      </c>
      <c r="AC26" s="152">
        <v>5.07</v>
      </c>
      <c r="AD26" s="152">
        <v>480.38504999999998</v>
      </c>
      <c r="AE26" s="152">
        <v>480.38504999999998</v>
      </c>
      <c r="AF26" s="152">
        <v>480.38504999999998</v>
      </c>
      <c r="AG26" s="152">
        <v>448.35937999999999</v>
      </c>
      <c r="AH26" s="152">
        <v>480.38504999999998</v>
      </c>
      <c r="AI26" s="152">
        <v>208.48083</v>
      </c>
      <c r="AJ26" s="152">
        <v>269.79872</v>
      </c>
      <c r="AK26" s="152">
        <v>336.26954000000001</v>
      </c>
      <c r="AL26" s="152">
        <v>0</v>
      </c>
      <c r="AM26" s="152">
        <v>801</v>
      </c>
      <c r="AN26" s="152">
        <v>806.61500000000001</v>
      </c>
    </row>
    <row r="27" spans="1:40" ht="24" customHeight="1" x14ac:dyDescent="0.3">
      <c r="A27" s="16" t="s">
        <v>36</v>
      </c>
      <c r="B27" s="16" t="s">
        <v>790</v>
      </c>
      <c r="C27" s="152">
        <v>24</v>
      </c>
      <c r="D27" s="152">
        <v>0</v>
      </c>
      <c r="E27" s="152">
        <v>13.51</v>
      </c>
      <c r="F27" s="152">
        <v>19.300879999999999</v>
      </c>
      <c r="G27" s="152">
        <v>773.904</v>
      </c>
      <c r="H27" s="152">
        <v>7.26</v>
      </c>
      <c r="I27" s="152">
        <v>4.55</v>
      </c>
      <c r="J27" s="152">
        <v>5.8410000000000002</v>
      </c>
      <c r="K27" s="152">
        <v>7.5</v>
      </c>
      <c r="L27" s="152">
        <v>7.5</v>
      </c>
      <c r="M27" s="152">
        <v>7.5</v>
      </c>
      <c r="N27" s="152">
        <v>7.5</v>
      </c>
      <c r="O27" s="152">
        <v>806.7</v>
      </c>
      <c r="P27" s="152">
        <v>842.90899999999999</v>
      </c>
      <c r="Q27" s="152">
        <v>0</v>
      </c>
      <c r="R27" s="152">
        <v>0</v>
      </c>
      <c r="S27" s="152">
        <v>833.47649000000001</v>
      </c>
      <c r="T27" s="152">
        <v>613.58168999999998</v>
      </c>
      <c r="U27" s="152">
        <v>864</v>
      </c>
      <c r="V27" s="152">
        <v>837.53599999999994</v>
      </c>
      <c r="W27" s="152">
        <v>3.4365999999999999</v>
      </c>
      <c r="X27" s="152">
        <v>2.4740500000000001</v>
      </c>
      <c r="Y27" s="152">
        <v>868.91607999999997</v>
      </c>
      <c r="Z27" s="152">
        <v>803.55429000000004</v>
      </c>
      <c r="AA27" s="152">
        <v>833.98299999999995</v>
      </c>
      <c r="AB27" s="152">
        <v>6.43</v>
      </c>
      <c r="AC27" s="152">
        <v>5.7990000000000004</v>
      </c>
      <c r="AD27" s="152">
        <v>480.38504999999998</v>
      </c>
      <c r="AE27" s="152">
        <v>480.38504999999998</v>
      </c>
      <c r="AF27" s="152">
        <v>480.38504999999998</v>
      </c>
      <c r="AG27" s="152">
        <v>448.35937999999999</v>
      </c>
      <c r="AH27" s="152">
        <v>480.38504999999998</v>
      </c>
      <c r="AI27" s="152">
        <v>208.48083</v>
      </c>
      <c r="AJ27" s="152">
        <v>269.79872</v>
      </c>
      <c r="AK27" s="152">
        <v>336.26954000000001</v>
      </c>
      <c r="AL27" s="152">
        <v>0</v>
      </c>
      <c r="AM27" s="152">
        <v>895</v>
      </c>
      <c r="AN27" s="152">
        <v>802.07799999999997</v>
      </c>
    </row>
    <row r="28" spans="1:40" ht="24" customHeight="1" x14ac:dyDescent="0.3">
      <c r="A28" s="16" t="s">
        <v>36</v>
      </c>
      <c r="B28" s="16" t="s">
        <v>791</v>
      </c>
      <c r="C28" s="152">
        <v>24</v>
      </c>
      <c r="D28" s="152">
        <v>0</v>
      </c>
      <c r="E28" s="152">
        <v>12.51</v>
      </c>
      <c r="F28" s="152">
        <v>19.300879999999999</v>
      </c>
      <c r="G28" s="152">
        <v>841.15200000000004</v>
      </c>
      <c r="H28" s="152">
        <v>8.01</v>
      </c>
      <c r="I28" s="152">
        <v>4.4800000000000004</v>
      </c>
      <c r="J28" s="152">
        <v>6.2380000000000004</v>
      </c>
      <c r="K28" s="152">
        <v>9.1999999999999993</v>
      </c>
      <c r="L28" s="152">
        <v>9.1999999999999993</v>
      </c>
      <c r="M28" s="152">
        <v>9.1999999999999993</v>
      </c>
      <c r="N28" s="152">
        <v>9.1999999999999993</v>
      </c>
      <c r="O28" s="152">
        <v>806.1</v>
      </c>
      <c r="P28" s="152">
        <v>842.18200999999999</v>
      </c>
      <c r="Q28" s="152">
        <v>0</v>
      </c>
      <c r="R28" s="152">
        <v>0</v>
      </c>
      <c r="S28" s="152">
        <v>827.26477</v>
      </c>
      <c r="T28" s="152">
        <v>693.69624999999996</v>
      </c>
      <c r="U28" s="152">
        <v>937</v>
      </c>
      <c r="V28" s="152">
        <v>833.78099999999995</v>
      </c>
      <c r="W28" s="152">
        <v>1.8773299999999999</v>
      </c>
      <c r="X28" s="152">
        <v>2.3156300000000001</v>
      </c>
      <c r="Y28" s="152">
        <v>870.02908000000002</v>
      </c>
      <c r="Z28" s="152">
        <v>797.91296</v>
      </c>
      <c r="AA28" s="152">
        <v>833.07299999999998</v>
      </c>
      <c r="AB28" s="152">
        <v>7</v>
      </c>
      <c r="AC28" s="152">
        <v>6.2489999999999997</v>
      </c>
      <c r="AD28" s="152">
        <v>480.38504999999998</v>
      </c>
      <c r="AE28" s="152">
        <v>480.38504999999998</v>
      </c>
      <c r="AF28" s="152">
        <v>480.38504999999998</v>
      </c>
      <c r="AG28" s="152">
        <v>448.35937999999999</v>
      </c>
      <c r="AH28" s="152">
        <v>480.38504999999998</v>
      </c>
      <c r="AI28" s="152">
        <v>208.48083</v>
      </c>
      <c r="AJ28" s="152">
        <v>269.79872</v>
      </c>
      <c r="AK28" s="152">
        <v>336.26954000000001</v>
      </c>
      <c r="AL28" s="152">
        <v>0</v>
      </c>
      <c r="AM28" s="152">
        <v>960</v>
      </c>
      <c r="AN28" s="152">
        <v>797.24300000000005</v>
      </c>
    </row>
    <row r="29" spans="1:40" ht="24" customHeight="1" x14ac:dyDescent="0.3">
      <c r="A29" s="16" t="s">
        <v>36</v>
      </c>
      <c r="B29" s="16" t="s">
        <v>792</v>
      </c>
      <c r="C29" s="152">
        <v>24</v>
      </c>
      <c r="D29" s="152">
        <v>0</v>
      </c>
      <c r="E29" s="152">
        <v>13.49</v>
      </c>
      <c r="F29" s="152">
        <v>19.300879999999999</v>
      </c>
      <c r="G29" s="152">
        <v>894.52499999999998</v>
      </c>
      <c r="H29" s="152">
        <v>8.36</v>
      </c>
      <c r="I29" s="152">
        <v>3.95</v>
      </c>
      <c r="J29" s="152">
        <v>6.6920000000000002</v>
      </c>
      <c r="K29" s="152">
        <v>8.6</v>
      </c>
      <c r="L29" s="152">
        <v>8.6</v>
      </c>
      <c r="M29" s="152">
        <v>8.6</v>
      </c>
      <c r="N29" s="152">
        <v>8.6</v>
      </c>
      <c r="O29" s="152">
        <v>807.6</v>
      </c>
      <c r="P29" s="152">
        <v>837.81799000000001</v>
      </c>
      <c r="Q29" s="152">
        <v>0</v>
      </c>
      <c r="R29" s="152">
        <v>0</v>
      </c>
      <c r="S29" s="152">
        <v>826.01108999999997</v>
      </c>
      <c r="T29" s="152">
        <v>757.66882999999996</v>
      </c>
      <c r="U29" s="152">
        <v>981</v>
      </c>
      <c r="V29" s="152">
        <v>834.53499999999997</v>
      </c>
      <c r="W29" s="152">
        <v>2.1760100000000002</v>
      </c>
      <c r="X29" s="152">
        <v>1.6899299999999999</v>
      </c>
      <c r="Y29" s="152">
        <v>874.33920000000001</v>
      </c>
      <c r="Z29" s="152">
        <v>797.35988999999995</v>
      </c>
      <c r="AA29" s="152">
        <v>833.726</v>
      </c>
      <c r="AB29" s="152">
        <v>7.194</v>
      </c>
      <c r="AC29" s="152">
        <v>6.7210000000000001</v>
      </c>
      <c r="AD29" s="152">
        <v>480.38504999999998</v>
      </c>
      <c r="AE29" s="152">
        <v>480.38504999999998</v>
      </c>
      <c r="AF29" s="152">
        <v>480.38504999999998</v>
      </c>
      <c r="AG29" s="152">
        <v>448.35937999999999</v>
      </c>
      <c r="AH29" s="152">
        <v>480.38504999999998</v>
      </c>
      <c r="AI29" s="152">
        <v>208.48083</v>
      </c>
      <c r="AJ29" s="152">
        <v>269.79872</v>
      </c>
      <c r="AK29" s="152">
        <v>336.26954000000001</v>
      </c>
      <c r="AL29" s="152">
        <v>0</v>
      </c>
      <c r="AM29" s="152">
        <v>977</v>
      </c>
      <c r="AN29" s="152">
        <v>792.98</v>
      </c>
    </row>
    <row r="30" spans="1:40" ht="24" customHeight="1" x14ac:dyDescent="0.3">
      <c r="A30" s="16" t="s">
        <v>36</v>
      </c>
      <c r="B30" s="16" t="s">
        <v>793</v>
      </c>
      <c r="C30" s="152">
        <v>24</v>
      </c>
      <c r="D30" s="152">
        <v>0</v>
      </c>
      <c r="E30" s="152">
        <v>12.85</v>
      </c>
      <c r="F30" s="152">
        <v>19.300879999999999</v>
      </c>
      <c r="G30" s="152">
        <v>933.05899999999997</v>
      </c>
      <c r="H30" s="152">
        <v>8.39</v>
      </c>
      <c r="I30" s="152">
        <v>4.3899999999999997</v>
      </c>
      <c r="J30" s="152">
        <v>6.25</v>
      </c>
      <c r="K30" s="152">
        <v>8.3000000000000007</v>
      </c>
      <c r="L30" s="152">
        <v>8.3000000000000007</v>
      </c>
      <c r="M30" s="152">
        <v>8.3000000000000007</v>
      </c>
      <c r="N30" s="152">
        <v>8.3000000000000007</v>
      </c>
      <c r="O30" s="152">
        <v>805.2</v>
      </c>
      <c r="P30" s="152">
        <v>835.63598999999999</v>
      </c>
      <c r="Q30" s="152">
        <v>0</v>
      </c>
      <c r="R30" s="152">
        <v>0</v>
      </c>
      <c r="S30" s="152">
        <v>825.59409000000005</v>
      </c>
      <c r="T30" s="152">
        <v>803.39567</v>
      </c>
      <c r="U30" s="152">
        <v>1018</v>
      </c>
      <c r="V30" s="152">
        <v>834.87</v>
      </c>
      <c r="W30" s="152">
        <v>2.9089100000000001</v>
      </c>
      <c r="X30" s="152">
        <v>2.6715</v>
      </c>
      <c r="Y30" s="152">
        <v>873.19201999999996</v>
      </c>
      <c r="Z30" s="152">
        <v>798.60599000000002</v>
      </c>
      <c r="AA30" s="152">
        <v>834.55200000000002</v>
      </c>
      <c r="AB30" s="152">
        <v>7.3680000000000003</v>
      </c>
      <c r="AC30" s="152">
        <v>7.1879999999999997</v>
      </c>
      <c r="AD30" s="152">
        <v>480.38504999999998</v>
      </c>
      <c r="AE30" s="152">
        <v>480.38504999999998</v>
      </c>
      <c r="AF30" s="152">
        <v>480.38504999999998</v>
      </c>
      <c r="AG30" s="152">
        <v>448.35937999999999</v>
      </c>
      <c r="AH30" s="152">
        <v>480.38504999999998</v>
      </c>
      <c r="AI30" s="152">
        <v>208.48083</v>
      </c>
      <c r="AJ30" s="152">
        <v>269.79872</v>
      </c>
      <c r="AK30" s="152">
        <v>336.26954000000001</v>
      </c>
      <c r="AL30" s="152">
        <v>0</v>
      </c>
      <c r="AM30" s="152">
        <v>1033</v>
      </c>
      <c r="AN30" s="152">
        <v>790.72799999999995</v>
      </c>
    </row>
    <row r="31" spans="1:40" ht="24" customHeight="1" x14ac:dyDescent="0.3">
      <c r="A31" s="18" t="s">
        <v>36</v>
      </c>
      <c r="B31" s="18" t="s">
        <v>794</v>
      </c>
      <c r="C31" s="153">
        <v>24</v>
      </c>
      <c r="D31" s="153">
        <v>0</v>
      </c>
      <c r="E31" s="153">
        <v>13.65</v>
      </c>
      <c r="F31" s="153">
        <v>19.300879999999999</v>
      </c>
      <c r="G31" s="153">
        <v>956.45699999999999</v>
      </c>
      <c r="H31" s="153">
        <v>7.91</v>
      </c>
      <c r="I31" s="153">
        <v>4.46</v>
      </c>
      <c r="J31" s="153">
        <v>7.5739999999999998</v>
      </c>
      <c r="K31" s="153">
        <v>7.8</v>
      </c>
      <c r="L31" s="153">
        <v>7.8</v>
      </c>
      <c r="M31" s="153">
        <v>7.8</v>
      </c>
      <c r="N31" s="153">
        <v>7.8</v>
      </c>
      <c r="O31" s="153">
        <v>811</v>
      </c>
      <c r="P31" s="153">
        <v>838.90899999999999</v>
      </c>
      <c r="Q31" s="153">
        <v>0</v>
      </c>
      <c r="R31" s="153">
        <v>0</v>
      </c>
      <c r="S31" s="153">
        <v>825.67271000000005</v>
      </c>
      <c r="T31" s="153">
        <v>829.03357000000005</v>
      </c>
      <c r="U31" s="153">
        <v>1026</v>
      </c>
      <c r="V31" s="153">
        <v>834.46299999999997</v>
      </c>
      <c r="W31" s="153">
        <v>3.5819700000000001</v>
      </c>
      <c r="X31" s="153">
        <v>3.5589200000000001</v>
      </c>
      <c r="Y31" s="153">
        <v>876.65051000000005</v>
      </c>
      <c r="Z31" s="153">
        <v>805.93317000000002</v>
      </c>
      <c r="AA31" s="153">
        <v>837.12900000000002</v>
      </c>
      <c r="AB31" s="153">
        <v>7.556</v>
      </c>
      <c r="AC31" s="153">
        <v>7.883</v>
      </c>
      <c r="AD31" s="153">
        <v>480.38504999999998</v>
      </c>
      <c r="AE31" s="153">
        <v>480.38504999999998</v>
      </c>
      <c r="AF31" s="153">
        <v>480.38504999999998</v>
      </c>
      <c r="AG31" s="153">
        <v>448.35937999999999</v>
      </c>
      <c r="AH31" s="153">
        <v>480.38504999999998</v>
      </c>
      <c r="AI31" s="153">
        <v>208.48083</v>
      </c>
      <c r="AJ31" s="153">
        <v>269.79872</v>
      </c>
      <c r="AK31" s="153">
        <v>336.26954000000001</v>
      </c>
      <c r="AL31" s="153">
        <v>0</v>
      </c>
      <c r="AM31" s="153">
        <v>1035</v>
      </c>
      <c r="AN31" s="153">
        <v>792.73</v>
      </c>
    </row>
    <row r="32" spans="1:40" ht="24" customHeight="1" x14ac:dyDescent="0.3">
      <c r="A32" s="13" t="s">
        <v>36</v>
      </c>
      <c r="B32" s="13" t="s">
        <v>795</v>
      </c>
      <c r="C32" s="151">
        <v>24</v>
      </c>
      <c r="D32" s="151">
        <v>0</v>
      </c>
      <c r="E32" s="151">
        <v>12.99</v>
      </c>
      <c r="F32" s="151">
        <v>19.300879999999999</v>
      </c>
      <c r="G32" s="151">
        <v>964.51499999999999</v>
      </c>
      <c r="H32" s="151">
        <v>9.19</v>
      </c>
      <c r="I32" s="151">
        <v>7.56</v>
      </c>
      <c r="J32" s="151">
        <v>7.1970000000000001</v>
      </c>
      <c r="K32" s="151">
        <v>6.7</v>
      </c>
      <c r="L32" s="151">
        <v>6.7</v>
      </c>
      <c r="M32" s="151">
        <v>6.7</v>
      </c>
      <c r="N32" s="151">
        <v>6.7</v>
      </c>
      <c r="O32" s="151">
        <v>817.6</v>
      </c>
      <c r="P32" s="151">
        <v>843.63598999999999</v>
      </c>
      <c r="Q32" s="151">
        <v>0</v>
      </c>
      <c r="R32" s="151">
        <v>0</v>
      </c>
      <c r="S32" s="151">
        <v>829.54340999999999</v>
      </c>
      <c r="T32" s="151">
        <v>835.49489000000005</v>
      </c>
      <c r="U32" s="151">
        <v>1017</v>
      </c>
      <c r="V32" s="151">
        <v>836.28800000000001</v>
      </c>
      <c r="W32" s="151">
        <v>3.4447000000000001</v>
      </c>
      <c r="X32" s="151">
        <v>3.3321999999999998</v>
      </c>
      <c r="Y32" s="151">
        <v>883.64868000000001</v>
      </c>
      <c r="Z32" s="151">
        <v>809.01027999999997</v>
      </c>
      <c r="AA32" s="151">
        <v>841.82899999999995</v>
      </c>
      <c r="AB32" s="151">
        <v>6.7859999999999996</v>
      </c>
      <c r="AC32" s="151">
        <v>7.74</v>
      </c>
      <c r="AD32" s="151">
        <v>480.38504999999998</v>
      </c>
      <c r="AE32" s="151">
        <v>480.38504999999998</v>
      </c>
      <c r="AF32" s="151">
        <v>480.38504999999998</v>
      </c>
      <c r="AG32" s="151">
        <v>448.35937999999999</v>
      </c>
      <c r="AH32" s="151">
        <v>480.38504999999998</v>
      </c>
      <c r="AI32" s="151">
        <v>208.48083</v>
      </c>
      <c r="AJ32" s="151">
        <v>269.79872</v>
      </c>
      <c r="AK32" s="151">
        <v>336.26954000000001</v>
      </c>
      <c r="AL32" s="151">
        <v>0</v>
      </c>
      <c r="AM32" s="151">
        <v>1017</v>
      </c>
      <c r="AN32" s="151">
        <v>797.44100000000003</v>
      </c>
    </row>
    <row r="33" spans="1:40" ht="24" customHeight="1" x14ac:dyDescent="0.3">
      <c r="A33" s="16" t="s">
        <v>36</v>
      </c>
      <c r="B33" s="16" t="s">
        <v>796</v>
      </c>
      <c r="C33" s="152">
        <v>24</v>
      </c>
      <c r="D33" s="152">
        <v>0</v>
      </c>
      <c r="E33" s="152">
        <v>13.1</v>
      </c>
      <c r="F33" s="152">
        <v>19.300879999999999</v>
      </c>
      <c r="G33" s="152">
        <v>944.12199999999996</v>
      </c>
      <c r="H33" s="152">
        <v>9.36</v>
      </c>
      <c r="I33" s="152">
        <v>7.96</v>
      </c>
      <c r="J33" s="152">
        <v>6.4790000000000001</v>
      </c>
      <c r="K33" s="152">
        <v>10.5</v>
      </c>
      <c r="L33" s="152">
        <v>10.5</v>
      </c>
      <c r="M33" s="152">
        <v>10.5</v>
      </c>
      <c r="N33" s="152">
        <v>10.5</v>
      </c>
      <c r="O33" s="152">
        <v>822.1</v>
      </c>
      <c r="P33" s="152">
        <v>848</v>
      </c>
      <c r="Q33" s="152">
        <v>0</v>
      </c>
      <c r="R33" s="152">
        <v>0</v>
      </c>
      <c r="S33" s="152">
        <v>837.11658</v>
      </c>
      <c r="T33" s="152">
        <v>832.29031999999995</v>
      </c>
      <c r="U33" s="152">
        <v>988</v>
      </c>
      <c r="V33" s="152">
        <v>844.077</v>
      </c>
      <c r="W33" s="152">
        <v>2.6234500000000001</v>
      </c>
      <c r="X33" s="152">
        <v>2.6502599999999998</v>
      </c>
      <c r="Y33" s="152">
        <v>878.71478000000002</v>
      </c>
      <c r="Z33" s="152">
        <v>811.94254000000001</v>
      </c>
      <c r="AA33" s="152">
        <v>848.53399999999999</v>
      </c>
      <c r="AB33" s="152">
        <v>6.6609999999999996</v>
      </c>
      <c r="AC33" s="152">
        <v>7.1449999999999996</v>
      </c>
      <c r="AD33" s="152">
        <v>480.38504999999998</v>
      </c>
      <c r="AE33" s="152">
        <v>480.38504999999998</v>
      </c>
      <c r="AF33" s="152">
        <v>480.38504999999998</v>
      </c>
      <c r="AG33" s="152">
        <v>448.35937999999999</v>
      </c>
      <c r="AH33" s="152">
        <v>480.38504999999998</v>
      </c>
      <c r="AI33" s="152">
        <v>208.48083</v>
      </c>
      <c r="AJ33" s="152">
        <v>269.79872</v>
      </c>
      <c r="AK33" s="152">
        <v>336.26954000000001</v>
      </c>
      <c r="AL33" s="152">
        <v>0</v>
      </c>
      <c r="AM33" s="152">
        <v>980</v>
      </c>
      <c r="AN33" s="152">
        <v>804.649</v>
      </c>
    </row>
    <row r="34" spans="1:40" ht="24" customHeight="1" x14ac:dyDescent="0.3">
      <c r="A34" s="16" t="s">
        <v>36</v>
      </c>
      <c r="B34" s="16" t="s">
        <v>797</v>
      </c>
      <c r="C34" s="152">
        <v>24</v>
      </c>
      <c r="D34" s="152">
        <v>0</v>
      </c>
      <c r="E34" s="152">
        <v>13.57</v>
      </c>
      <c r="F34" s="152">
        <v>19.300879999999999</v>
      </c>
      <c r="G34" s="152">
        <v>912.70899999999995</v>
      </c>
      <c r="H34" s="152">
        <v>8.8699999999999992</v>
      </c>
      <c r="I34" s="152">
        <v>8.2899999999999991</v>
      </c>
      <c r="J34" s="152">
        <v>7.1669999999999998</v>
      </c>
      <c r="K34" s="152">
        <v>10.199999999999999</v>
      </c>
      <c r="L34" s="152">
        <v>10.199999999999999</v>
      </c>
      <c r="M34" s="152">
        <v>10.199999999999999</v>
      </c>
      <c r="N34" s="152">
        <v>10.199999999999999</v>
      </c>
      <c r="O34" s="152">
        <v>826.8</v>
      </c>
      <c r="P34" s="152">
        <v>853.45501999999999</v>
      </c>
      <c r="Q34" s="152">
        <v>0</v>
      </c>
      <c r="R34" s="152">
        <v>0</v>
      </c>
      <c r="S34" s="152">
        <v>840.80079999999998</v>
      </c>
      <c r="T34" s="152">
        <v>809.51772000000005</v>
      </c>
      <c r="U34" s="152">
        <v>938</v>
      </c>
      <c r="V34" s="152">
        <v>848.48800000000006</v>
      </c>
      <c r="W34" s="152">
        <v>3.3037000000000001</v>
      </c>
      <c r="X34" s="152">
        <v>3.3491</v>
      </c>
      <c r="Y34" s="152">
        <v>882.36734000000001</v>
      </c>
      <c r="Z34" s="152">
        <v>812.98468000000003</v>
      </c>
      <c r="AA34" s="152">
        <v>854.27300000000002</v>
      </c>
      <c r="AB34" s="152">
        <v>6.585</v>
      </c>
      <c r="AC34" s="152">
        <v>7.1589999999999998</v>
      </c>
      <c r="AD34" s="152">
        <v>480.38504999999998</v>
      </c>
      <c r="AE34" s="152">
        <v>480.38504999999998</v>
      </c>
      <c r="AF34" s="152">
        <v>480.38504999999998</v>
      </c>
      <c r="AG34" s="152">
        <v>448.35937999999999</v>
      </c>
      <c r="AH34" s="152">
        <v>480.38504999999998</v>
      </c>
      <c r="AI34" s="152">
        <v>208.48083</v>
      </c>
      <c r="AJ34" s="152">
        <v>269.79872</v>
      </c>
      <c r="AK34" s="152">
        <v>336.26954000000001</v>
      </c>
      <c r="AL34" s="152">
        <v>0</v>
      </c>
      <c r="AM34" s="152">
        <v>920</v>
      </c>
      <c r="AN34" s="152">
        <v>807.79399999999998</v>
      </c>
    </row>
    <row r="35" spans="1:40" ht="24" customHeight="1" x14ac:dyDescent="0.3">
      <c r="A35" s="16" t="s">
        <v>36</v>
      </c>
      <c r="B35" s="16" t="s">
        <v>798</v>
      </c>
      <c r="C35" s="152">
        <v>24</v>
      </c>
      <c r="D35" s="152">
        <v>0</v>
      </c>
      <c r="E35" s="152">
        <v>12.23</v>
      </c>
      <c r="F35" s="152">
        <v>19.300879999999999</v>
      </c>
      <c r="G35" s="152">
        <v>862.25300000000004</v>
      </c>
      <c r="H35" s="152">
        <v>8.98</v>
      </c>
      <c r="I35" s="152">
        <v>8.31</v>
      </c>
      <c r="J35" s="152">
        <v>6.3890000000000002</v>
      </c>
      <c r="K35" s="152">
        <v>11.5</v>
      </c>
      <c r="L35" s="152">
        <v>11.5</v>
      </c>
      <c r="M35" s="152">
        <v>11.5</v>
      </c>
      <c r="N35" s="152">
        <v>11.5</v>
      </c>
      <c r="O35" s="152">
        <v>824.2</v>
      </c>
      <c r="P35" s="152">
        <v>857.09100000000001</v>
      </c>
      <c r="Q35" s="152">
        <v>0</v>
      </c>
      <c r="R35" s="152">
        <v>0</v>
      </c>
      <c r="S35" s="152">
        <v>840.65359999999998</v>
      </c>
      <c r="T35" s="152">
        <v>767.22376999999994</v>
      </c>
      <c r="U35" s="152">
        <v>865</v>
      </c>
      <c r="V35" s="152">
        <v>846.12800000000004</v>
      </c>
      <c r="W35" s="152">
        <v>1.9458299999999999</v>
      </c>
      <c r="X35" s="152">
        <v>2.6394799999999998</v>
      </c>
      <c r="Y35" s="152">
        <v>886.67998999999998</v>
      </c>
      <c r="Z35" s="152">
        <v>828.50693000000001</v>
      </c>
      <c r="AA35" s="152">
        <v>849.25699999999995</v>
      </c>
      <c r="AB35" s="152">
        <v>6.8609999999999998</v>
      </c>
      <c r="AC35" s="152">
        <v>7.4489999999999998</v>
      </c>
      <c r="AD35" s="152">
        <v>480.38504999999998</v>
      </c>
      <c r="AE35" s="152">
        <v>480.38504999999998</v>
      </c>
      <c r="AF35" s="152">
        <v>480.38504999999998</v>
      </c>
      <c r="AG35" s="152">
        <v>448.35937999999999</v>
      </c>
      <c r="AH35" s="152">
        <v>480.38504999999998</v>
      </c>
      <c r="AI35" s="152">
        <v>208.48083</v>
      </c>
      <c r="AJ35" s="152">
        <v>269.79872</v>
      </c>
      <c r="AK35" s="152">
        <v>336.26954000000001</v>
      </c>
      <c r="AL35" s="152">
        <v>0</v>
      </c>
      <c r="AM35" s="152">
        <v>848</v>
      </c>
      <c r="AN35" s="152">
        <v>803.69399999999996</v>
      </c>
    </row>
    <row r="36" spans="1:40" ht="24" customHeight="1" x14ac:dyDescent="0.3">
      <c r="A36" s="16" t="s">
        <v>36</v>
      </c>
      <c r="B36" s="16" t="s">
        <v>799</v>
      </c>
      <c r="C36" s="152">
        <v>24</v>
      </c>
      <c r="D36" s="152">
        <v>0</v>
      </c>
      <c r="E36" s="152">
        <v>12.99</v>
      </c>
      <c r="F36" s="152">
        <v>19.300879999999999</v>
      </c>
      <c r="G36" s="152">
        <v>779.75699999999995</v>
      </c>
      <c r="H36" s="152">
        <v>8.75</v>
      </c>
      <c r="I36" s="152">
        <v>7.85</v>
      </c>
      <c r="J36" s="152">
        <v>6.7889999999999997</v>
      </c>
      <c r="K36" s="152">
        <v>9.6999999999999993</v>
      </c>
      <c r="L36" s="152">
        <v>9.6999999999999993</v>
      </c>
      <c r="M36" s="152">
        <v>9.6999999999999993</v>
      </c>
      <c r="N36" s="152">
        <v>9.6999999999999993</v>
      </c>
      <c r="O36" s="152">
        <v>809.8</v>
      </c>
      <c r="P36" s="152">
        <v>853.45501999999999</v>
      </c>
      <c r="Q36" s="152">
        <v>0</v>
      </c>
      <c r="R36" s="152">
        <v>0</v>
      </c>
      <c r="S36" s="152">
        <v>832.36847</v>
      </c>
      <c r="T36" s="152">
        <v>705.27608999999995</v>
      </c>
      <c r="U36" s="152">
        <v>772</v>
      </c>
      <c r="V36" s="152">
        <v>839.45799999999997</v>
      </c>
      <c r="W36" s="152">
        <v>6.0851199999999999</v>
      </c>
      <c r="X36" s="152">
        <v>3.2412299999999998</v>
      </c>
      <c r="Y36" s="152">
        <v>884.69161999999994</v>
      </c>
      <c r="Z36" s="152">
        <v>829.51424999999995</v>
      </c>
      <c r="AA36" s="152">
        <v>834.34900000000005</v>
      </c>
      <c r="AB36" s="152">
        <v>6.7949999999999999</v>
      </c>
      <c r="AC36" s="152">
        <v>7.4829999999999997</v>
      </c>
      <c r="AD36" s="152">
        <v>480.38504999999998</v>
      </c>
      <c r="AE36" s="152">
        <v>480.38504999999998</v>
      </c>
      <c r="AF36" s="152">
        <v>480.38504999999998</v>
      </c>
      <c r="AG36" s="152">
        <v>448.35937999999999</v>
      </c>
      <c r="AH36" s="152">
        <v>480.38504999999998</v>
      </c>
      <c r="AI36" s="152">
        <v>208.48083</v>
      </c>
      <c r="AJ36" s="152">
        <v>269.79872</v>
      </c>
      <c r="AK36" s="152">
        <v>336.26954000000001</v>
      </c>
      <c r="AL36" s="152">
        <v>0</v>
      </c>
      <c r="AM36" s="152">
        <v>754</v>
      </c>
      <c r="AN36" s="152">
        <v>788.899</v>
      </c>
    </row>
    <row r="37" spans="1:40" ht="24" customHeight="1" x14ac:dyDescent="0.3">
      <c r="A37" s="16" t="s">
        <v>36</v>
      </c>
      <c r="B37" s="16" t="s">
        <v>800</v>
      </c>
      <c r="C37" s="152">
        <v>24</v>
      </c>
      <c r="D37" s="152">
        <v>0</v>
      </c>
      <c r="E37" s="152">
        <v>13.11</v>
      </c>
      <c r="F37" s="152">
        <v>19.300879999999999</v>
      </c>
      <c r="G37" s="152">
        <v>678.94</v>
      </c>
      <c r="H37" s="152">
        <v>9.17</v>
      </c>
      <c r="I37" s="152">
        <v>8.6300000000000008</v>
      </c>
      <c r="J37" s="152">
        <v>6.2080000000000002</v>
      </c>
      <c r="K37" s="152">
        <v>9.3000000000000007</v>
      </c>
      <c r="L37" s="152">
        <v>9.3000000000000007</v>
      </c>
      <c r="M37" s="152">
        <v>9.3000000000000007</v>
      </c>
      <c r="N37" s="152">
        <v>9.3000000000000007</v>
      </c>
      <c r="O37" s="152">
        <v>775.8</v>
      </c>
      <c r="P37" s="152">
        <v>837.81799000000001</v>
      </c>
      <c r="Q37" s="152">
        <v>0</v>
      </c>
      <c r="R37" s="152">
        <v>0</v>
      </c>
      <c r="S37" s="152">
        <v>808.92637000000002</v>
      </c>
      <c r="T37" s="152">
        <v>626.57311000000004</v>
      </c>
      <c r="U37" s="152">
        <v>667</v>
      </c>
      <c r="V37" s="152">
        <v>813.07299999999998</v>
      </c>
      <c r="W37" s="152">
        <v>8.9876500000000004</v>
      </c>
      <c r="X37" s="152">
        <v>6.8726399999999996</v>
      </c>
      <c r="Y37" s="152">
        <v>870.16156000000001</v>
      </c>
      <c r="Z37" s="152">
        <v>823.54547000000002</v>
      </c>
      <c r="AA37" s="152">
        <v>801.62099999999998</v>
      </c>
      <c r="AB37" s="152">
        <v>6.6980000000000004</v>
      </c>
      <c r="AC37" s="152">
        <v>7.5940000000000003</v>
      </c>
      <c r="AD37" s="152">
        <v>480.38504999999998</v>
      </c>
      <c r="AE37" s="152">
        <v>480.38504999999998</v>
      </c>
      <c r="AF37" s="152">
        <v>480.38504999999998</v>
      </c>
      <c r="AG37" s="152">
        <v>448.35937999999999</v>
      </c>
      <c r="AH37" s="152">
        <v>480.38504999999998</v>
      </c>
      <c r="AI37" s="152">
        <v>208.48083</v>
      </c>
      <c r="AJ37" s="152">
        <v>269.79872</v>
      </c>
      <c r="AK37" s="152">
        <v>336.26954000000001</v>
      </c>
      <c r="AL37" s="152">
        <v>0</v>
      </c>
      <c r="AM37" s="152">
        <v>648</v>
      </c>
      <c r="AN37" s="152">
        <v>751.75400000000002</v>
      </c>
    </row>
    <row r="38" spans="1:40" ht="24" customHeight="1" x14ac:dyDescent="0.3">
      <c r="A38" s="16" t="s">
        <v>36</v>
      </c>
      <c r="B38" s="16" t="s">
        <v>801</v>
      </c>
      <c r="C38" s="152">
        <v>25</v>
      </c>
      <c r="D38" s="152">
        <v>0</v>
      </c>
      <c r="E38" s="152">
        <v>13.14</v>
      </c>
      <c r="F38" s="152">
        <v>19.300879999999999</v>
      </c>
      <c r="G38" s="152">
        <v>548.42499999999995</v>
      </c>
      <c r="H38" s="152">
        <v>9.2200000000000006</v>
      </c>
      <c r="I38" s="152">
        <v>8.3699999999999992</v>
      </c>
      <c r="J38" s="152">
        <v>7.7270000000000003</v>
      </c>
      <c r="K38" s="152">
        <v>10.3</v>
      </c>
      <c r="L38" s="152">
        <v>10.3</v>
      </c>
      <c r="M38" s="152">
        <v>10.3</v>
      </c>
      <c r="N38" s="152">
        <v>10.3</v>
      </c>
      <c r="O38" s="152">
        <v>581.20000000000005</v>
      </c>
      <c r="P38" s="152">
        <v>799.27301</v>
      </c>
      <c r="Q38" s="152">
        <v>0</v>
      </c>
      <c r="R38" s="152">
        <v>0</v>
      </c>
      <c r="S38" s="152">
        <v>756.20513000000005</v>
      </c>
      <c r="T38" s="152">
        <v>541.70543999999995</v>
      </c>
      <c r="U38" s="152">
        <v>548</v>
      </c>
      <c r="V38" s="152">
        <v>751.39300000000003</v>
      </c>
      <c r="W38" s="152">
        <v>9.2573699999999999</v>
      </c>
      <c r="X38" s="152">
        <v>9.3858700000000006</v>
      </c>
      <c r="Y38" s="152">
        <v>838.17367999999999</v>
      </c>
      <c r="Z38" s="152">
        <v>803.08154000000002</v>
      </c>
      <c r="AA38" s="152">
        <v>736.58</v>
      </c>
      <c r="AB38" s="152">
        <v>7.4829999999999997</v>
      </c>
      <c r="AC38" s="152">
        <v>8.2210000000000001</v>
      </c>
      <c r="AD38" s="152">
        <v>480.38504999999998</v>
      </c>
      <c r="AE38" s="152">
        <v>480.38504999999998</v>
      </c>
      <c r="AF38" s="152">
        <v>480.38504999999998</v>
      </c>
      <c r="AG38" s="152">
        <v>448.35937999999999</v>
      </c>
      <c r="AH38" s="152">
        <v>480.38504999999998</v>
      </c>
      <c r="AI38" s="152">
        <v>208.48083</v>
      </c>
      <c r="AJ38" s="152">
        <v>269.79872</v>
      </c>
      <c r="AK38" s="152">
        <v>336.26954000000001</v>
      </c>
      <c r="AL38" s="152">
        <v>0</v>
      </c>
      <c r="AM38" s="152">
        <v>530</v>
      </c>
      <c r="AN38" s="152">
        <v>673.41099999999994</v>
      </c>
    </row>
    <row r="39" spans="1:40" ht="24" customHeight="1" x14ac:dyDescent="0.3">
      <c r="A39" s="18" t="s">
        <v>36</v>
      </c>
      <c r="B39" s="18" t="s">
        <v>802</v>
      </c>
      <c r="C39" s="153">
        <v>25</v>
      </c>
      <c r="D39" s="153">
        <v>0</v>
      </c>
      <c r="E39" s="153">
        <v>12.95</v>
      </c>
      <c r="F39" s="153">
        <v>19.300879999999999</v>
      </c>
      <c r="G39" s="153">
        <v>447.435</v>
      </c>
      <c r="H39" s="153">
        <v>9.15</v>
      </c>
      <c r="I39" s="153">
        <v>8.11</v>
      </c>
      <c r="J39" s="153">
        <v>7.1710000000000003</v>
      </c>
      <c r="K39" s="153">
        <v>7.4</v>
      </c>
      <c r="L39" s="153">
        <v>7.4</v>
      </c>
      <c r="M39" s="153">
        <v>7.4</v>
      </c>
      <c r="N39" s="153">
        <v>7.4</v>
      </c>
      <c r="O39" s="153">
        <v>333.9</v>
      </c>
      <c r="P39" s="153">
        <v>659.63598999999999</v>
      </c>
      <c r="Q39" s="153">
        <v>0</v>
      </c>
      <c r="R39" s="153">
        <v>0</v>
      </c>
      <c r="S39" s="153">
        <v>571.30181000000005</v>
      </c>
      <c r="T39" s="153">
        <v>442.15922999999998</v>
      </c>
      <c r="U39" s="153">
        <v>417</v>
      </c>
      <c r="V39" s="153">
        <v>635.21600000000001</v>
      </c>
      <c r="W39" s="153">
        <v>9.5165500000000005</v>
      </c>
      <c r="X39" s="153">
        <v>8.5998000000000001</v>
      </c>
      <c r="Y39" s="153">
        <v>732.67403999999999</v>
      </c>
      <c r="Z39" s="153">
        <v>708.23937999999998</v>
      </c>
      <c r="AA39" s="153">
        <v>616.75099999999998</v>
      </c>
      <c r="AB39" s="153">
        <v>8.0169999999999995</v>
      </c>
      <c r="AC39" s="153">
        <v>8.7270000000000003</v>
      </c>
      <c r="AD39" s="153">
        <v>480.38504999999998</v>
      </c>
      <c r="AE39" s="153">
        <v>480.38504999999998</v>
      </c>
      <c r="AF39" s="153">
        <v>480.38504999999998</v>
      </c>
      <c r="AG39" s="153">
        <v>448.35937999999999</v>
      </c>
      <c r="AH39" s="153">
        <v>480.38504999999998</v>
      </c>
      <c r="AI39" s="153">
        <v>208.48083</v>
      </c>
      <c r="AJ39" s="153">
        <v>269.79872</v>
      </c>
      <c r="AK39" s="153">
        <v>336.26954000000001</v>
      </c>
      <c r="AL39" s="153">
        <v>0</v>
      </c>
      <c r="AM39" s="153">
        <v>398</v>
      </c>
      <c r="AN39" s="153">
        <v>524.58299999999997</v>
      </c>
    </row>
    <row r="40" spans="1:40" ht="24" customHeight="1" x14ac:dyDescent="0.3">
      <c r="A40" s="13" t="s">
        <v>36</v>
      </c>
      <c r="B40" s="13" t="s">
        <v>803</v>
      </c>
      <c r="C40" s="151">
        <v>24</v>
      </c>
      <c r="D40" s="151">
        <v>0</v>
      </c>
      <c r="E40" s="151">
        <v>13.16</v>
      </c>
      <c r="F40" s="151">
        <v>18.709700000000002</v>
      </c>
      <c r="G40" s="151">
        <v>323.91199999999998</v>
      </c>
      <c r="H40" s="151">
        <v>8.7799999999999994</v>
      </c>
      <c r="I40" s="151">
        <v>8.73</v>
      </c>
      <c r="J40" s="151">
        <v>7.6749999999999998</v>
      </c>
      <c r="K40" s="151">
        <v>8.1999999999999993</v>
      </c>
      <c r="L40" s="151">
        <v>8.1999999999999993</v>
      </c>
      <c r="M40" s="151">
        <v>8.1999999999999993</v>
      </c>
      <c r="N40" s="151">
        <v>8.1999999999999993</v>
      </c>
      <c r="O40" s="151">
        <v>100.9</v>
      </c>
      <c r="P40" s="151">
        <v>396.72699</v>
      </c>
      <c r="Q40" s="151">
        <v>0</v>
      </c>
      <c r="R40" s="151">
        <v>0</v>
      </c>
      <c r="S40" s="151">
        <v>288.56234000000001</v>
      </c>
      <c r="T40" s="151">
        <v>334.0059</v>
      </c>
      <c r="U40" s="151">
        <v>275</v>
      </c>
      <c r="V40" s="151">
        <v>346.75900000000001</v>
      </c>
      <c r="W40" s="151">
        <v>10.02829</v>
      </c>
      <c r="X40" s="151">
        <v>9.0480800000000006</v>
      </c>
      <c r="Y40" s="151">
        <v>463.19580000000002</v>
      </c>
      <c r="Z40" s="151">
        <v>442.76983999999999</v>
      </c>
      <c r="AA40" s="151">
        <v>312.44200000000001</v>
      </c>
      <c r="AB40" s="151">
        <v>8.3170000000000002</v>
      </c>
      <c r="AC40" s="151">
        <v>9.0459999999999994</v>
      </c>
      <c r="AD40" s="151">
        <v>480.38504999999998</v>
      </c>
      <c r="AE40" s="151">
        <v>480.38504999999998</v>
      </c>
      <c r="AF40" s="151">
        <v>480.38504999999998</v>
      </c>
      <c r="AG40" s="151">
        <v>448.35937999999999</v>
      </c>
      <c r="AH40" s="151">
        <v>480.38504999999998</v>
      </c>
      <c r="AI40" s="151">
        <v>208.48083</v>
      </c>
      <c r="AJ40" s="151">
        <v>269.79872</v>
      </c>
      <c r="AK40" s="151">
        <v>336.26954000000001</v>
      </c>
      <c r="AL40" s="151">
        <v>0</v>
      </c>
      <c r="AM40" s="151">
        <v>255</v>
      </c>
      <c r="AN40" s="151">
        <v>218.68600000000001</v>
      </c>
    </row>
    <row r="41" spans="1:40" ht="24" customHeight="1" x14ac:dyDescent="0.3">
      <c r="A41" s="16" t="s">
        <v>36</v>
      </c>
      <c r="B41" s="16" t="s">
        <v>804</v>
      </c>
      <c r="C41" s="152">
        <v>24</v>
      </c>
      <c r="D41" s="152">
        <v>0</v>
      </c>
      <c r="E41" s="152">
        <v>12.94</v>
      </c>
      <c r="F41" s="152">
        <v>18.709700000000002</v>
      </c>
      <c r="G41" s="152">
        <v>37.411000000000001</v>
      </c>
      <c r="H41" s="152">
        <v>8.27</v>
      </c>
      <c r="I41" s="152">
        <v>8.66</v>
      </c>
      <c r="J41" s="152">
        <v>8.109</v>
      </c>
      <c r="K41" s="152">
        <v>8.1999999999999993</v>
      </c>
      <c r="L41" s="152">
        <v>8.1999999999999993</v>
      </c>
      <c r="M41" s="152">
        <v>8.1999999999999993</v>
      </c>
      <c r="N41" s="152">
        <v>8.1999999999999993</v>
      </c>
      <c r="O41" s="152">
        <v>94.1</v>
      </c>
      <c r="P41" s="152">
        <v>138.273</v>
      </c>
      <c r="Q41" s="152">
        <v>0</v>
      </c>
      <c r="R41" s="152">
        <v>0</v>
      </c>
      <c r="S41" s="152">
        <v>55.329039999999999</v>
      </c>
      <c r="T41" s="152">
        <v>205.07154</v>
      </c>
      <c r="U41" s="152">
        <v>125</v>
      </c>
      <c r="V41" s="152">
        <v>52.139000000000003</v>
      </c>
      <c r="W41" s="152">
        <v>10.069940000000001</v>
      </c>
      <c r="X41" s="152">
        <v>10.00872</v>
      </c>
      <c r="Y41" s="152">
        <v>201.25839999999999</v>
      </c>
      <c r="Z41" s="152">
        <v>181.25734</v>
      </c>
      <c r="AA41" s="152">
        <v>46.966000000000001</v>
      </c>
      <c r="AB41" s="152">
        <v>8.4760000000000009</v>
      </c>
      <c r="AC41" s="152">
        <v>9.1839999999999993</v>
      </c>
      <c r="AD41" s="152">
        <v>480.38504999999998</v>
      </c>
      <c r="AE41" s="152">
        <v>480.38504999999998</v>
      </c>
      <c r="AF41" s="152">
        <v>480.38504999999998</v>
      </c>
      <c r="AG41" s="152">
        <v>448.35937999999999</v>
      </c>
      <c r="AH41" s="152">
        <v>480.38504999999998</v>
      </c>
      <c r="AI41" s="152">
        <v>208.48083</v>
      </c>
      <c r="AJ41" s="152">
        <v>269.79872</v>
      </c>
      <c r="AK41" s="152">
        <v>336.26954000000001</v>
      </c>
      <c r="AL41" s="152">
        <v>0</v>
      </c>
      <c r="AM41" s="152">
        <v>109</v>
      </c>
      <c r="AN41" s="152">
        <v>19.690999999999999</v>
      </c>
    </row>
    <row r="42" spans="1:40" ht="24" customHeight="1" x14ac:dyDescent="0.3">
      <c r="A42" s="16" t="s">
        <v>36</v>
      </c>
      <c r="B42" s="16" t="s">
        <v>805</v>
      </c>
      <c r="C42" s="152">
        <v>24</v>
      </c>
      <c r="D42" s="152">
        <v>0</v>
      </c>
      <c r="E42" s="152">
        <v>12.3</v>
      </c>
      <c r="F42" s="152">
        <v>18.709700000000002</v>
      </c>
      <c r="G42" s="152">
        <v>20.292000000000002</v>
      </c>
      <c r="H42" s="152">
        <v>7.25</v>
      </c>
      <c r="I42" s="152">
        <v>7.75</v>
      </c>
      <c r="J42" s="152">
        <v>8.9949999999999992</v>
      </c>
      <c r="K42" s="152">
        <v>8.1999999999999993</v>
      </c>
      <c r="L42" s="152">
        <v>8.1999999999999993</v>
      </c>
      <c r="M42" s="152">
        <v>8.1999999999999993</v>
      </c>
      <c r="N42" s="152">
        <v>8.1999999999999993</v>
      </c>
      <c r="O42" s="152">
        <v>0</v>
      </c>
      <c r="P42" s="152">
        <v>1.2857099999999999</v>
      </c>
      <c r="Q42" s="152">
        <v>0</v>
      </c>
      <c r="R42" s="152">
        <v>0</v>
      </c>
      <c r="S42" s="152">
        <v>1.8438600000000001</v>
      </c>
      <c r="T42" s="152">
        <v>175.77584999999999</v>
      </c>
      <c r="U42" s="152">
        <v>2</v>
      </c>
      <c r="V42" s="152">
        <v>0</v>
      </c>
      <c r="W42" s="152">
        <v>8.7818100000000001</v>
      </c>
      <c r="X42" s="152">
        <v>8.9615899999999993</v>
      </c>
      <c r="Y42" s="152">
        <v>18.708929999999999</v>
      </c>
      <c r="Z42" s="152">
        <v>14.329840000000001</v>
      </c>
      <c r="AA42" s="152">
        <v>0</v>
      </c>
      <c r="AB42" s="152">
        <v>8.4719999999999995</v>
      </c>
      <c r="AC42" s="152">
        <v>9.4689999999999994</v>
      </c>
      <c r="AD42" s="152">
        <v>480.38504999999998</v>
      </c>
      <c r="AE42" s="152">
        <v>480.38504999999998</v>
      </c>
      <c r="AF42" s="152">
        <v>480.38504999999998</v>
      </c>
      <c r="AG42" s="152">
        <v>448.35937999999999</v>
      </c>
      <c r="AH42" s="152">
        <v>480.38504999999998</v>
      </c>
      <c r="AI42" s="152">
        <v>208.48083</v>
      </c>
      <c r="AJ42" s="152">
        <v>269.79872</v>
      </c>
      <c r="AK42" s="152">
        <v>336.26954000000001</v>
      </c>
      <c r="AL42" s="152">
        <v>0</v>
      </c>
      <c r="AM42" s="152">
        <v>0</v>
      </c>
      <c r="AN42" s="152">
        <v>0</v>
      </c>
    </row>
    <row r="43" spans="1:40" ht="24" customHeight="1" x14ac:dyDescent="0.3">
      <c r="A43" s="16" t="s">
        <v>36</v>
      </c>
      <c r="B43" s="16" t="s">
        <v>806</v>
      </c>
      <c r="C43" s="152">
        <v>24</v>
      </c>
      <c r="D43" s="152">
        <v>0</v>
      </c>
      <c r="E43" s="152">
        <v>12.9</v>
      </c>
      <c r="F43" s="152">
        <v>18.709700000000002</v>
      </c>
      <c r="G43" s="152">
        <v>0</v>
      </c>
      <c r="H43" s="152">
        <v>5.96</v>
      </c>
      <c r="I43" s="152">
        <v>7.22</v>
      </c>
      <c r="J43" s="152">
        <v>8.9789999999999992</v>
      </c>
      <c r="K43" s="152">
        <v>6</v>
      </c>
      <c r="L43" s="152">
        <v>6</v>
      </c>
      <c r="M43" s="152">
        <v>6</v>
      </c>
      <c r="N43" s="152">
        <v>6</v>
      </c>
      <c r="O43" s="152">
        <v>0</v>
      </c>
      <c r="P43" s="152">
        <v>0</v>
      </c>
      <c r="Q43" s="152">
        <v>0</v>
      </c>
      <c r="R43" s="152">
        <v>0</v>
      </c>
      <c r="S43" s="152">
        <v>0</v>
      </c>
      <c r="T43" s="152">
        <v>43.907139999999998</v>
      </c>
      <c r="U43" s="152">
        <v>0</v>
      </c>
      <c r="V43" s="152">
        <v>0</v>
      </c>
      <c r="W43" s="152">
        <v>8.8402700000000003</v>
      </c>
      <c r="X43" s="152">
        <v>9.2911699999999993</v>
      </c>
      <c r="Y43" s="152">
        <v>0</v>
      </c>
      <c r="Z43" s="152">
        <v>0</v>
      </c>
      <c r="AA43" s="152">
        <v>0</v>
      </c>
      <c r="AB43" s="152">
        <v>8.6199999999999992</v>
      </c>
      <c r="AC43" s="152">
        <v>9.2390000000000008</v>
      </c>
      <c r="AD43" s="152">
        <v>480.38504999999998</v>
      </c>
      <c r="AE43" s="152">
        <v>480.38504999999998</v>
      </c>
      <c r="AF43" s="152">
        <v>480.38504999999998</v>
      </c>
      <c r="AG43" s="152">
        <v>448.35937999999999</v>
      </c>
      <c r="AH43" s="152">
        <v>480.38504999999998</v>
      </c>
      <c r="AI43" s="152">
        <v>208.48083</v>
      </c>
      <c r="AJ43" s="152">
        <v>269.79872</v>
      </c>
      <c r="AK43" s="152">
        <v>336.26954000000001</v>
      </c>
      <c r="AL43" s="152">
        <v>0</v>
      </c>
      <c r="AM43" s="152">
        <v>0</v>
      </c>
      <c r="AN43" s="152">
        <v>0</v>
      </c>
    </row>
    <row r="44" spans="1:40" ht="24" customHeight="1" x14ac:dyDescent="0.3">
      <c r="A44" s="16" t="s">
        <v>36</v>
      </c>
      <c r="B44" s="16" t="s">
        <v>807</v>
      </c>
      <c r="C44" s="152">
        <v>24</v>
      </c>
      <c r="D44" s="152">
        <v>0</v>
      </c>
      <c r="E44" s="152">
        <v>12.1</v>
      </c>
      <c r="F44" s="152">
        <v>18.709700000000002</v>
      </c>
      <c r="G44" s="152">
        <v>0</v>
      </c>
      <c r="H44" s="152">
        <v>6.02</v>
      </c>
      <c r="I44" s="152">
        <v>7.36</v>
      </c>
      <c r="J44" s="152">
        <v>8.2200000000000006</v>
      </c>
      <c r="K44" s="152">
        <v>9.4</v>
      </c>
      <c r="L44" s="152">
        <v>9.4</v>
      </c>
      <c r="M44" s="152">
        <v>9.4</v>
      </c>
      <c r="N44" s="152">
        <v>9.4</v>
      </c>
      <c r="O44" s="152">
        <v>0</v>
      </c>
      <c r="P44" s="152">
        <v>0</v>
      </c>
      <c r="Q44" s="152">
        <v>0</v>
      </c>
      <c r="R44" s="152">
        <v>0</v>
      </c>
      <c r="S44" s="152">
        <v>0</v>
      </c>
      <c r="T44" s="152">
        <v>6.5503299999999998</v>
      </c>
      <c r="U44" s="152">
        <v>0</v>
      </c>
      <c r="V44" s="152">
        <v>0</v>
      </c>
      <c r="W44" s="152">
        <v>8.8266899999999993</v>
      </c>
      <c r="X44" s="152">
        <v>9.0414499999999993</v>
      </c>
      <c r="Y44" s="152">
        <v>0</v>
      </c>
      <c r="Z44" s="152">
        <v>0</v>
      </c>
      <c r="AA44" s="152">
        <v>0</v>
      </c>
      <c r="AB44" s="152">
        <v>8.7840000000000007</v>
      </c>
      <c r="AC44" s="152">
        <v>9.5459999999999994</v>
      </c>
      <c r="AD44" s="152">
        <v>480.38504999999998</v>
      </c>
      <c r="AE44" s="152">
        <v>480.38504999999998</v>
      </c>
      <c r="AF44" s="152">
        <v>480.38504999999998</v>
      </c>
      <c r="AG44" s="152">
        <v>448.35937999999999</v>
      </c>
      <c r="AH44" s="152">
        <v>480.38504999999998</v>
      </c>
      <c r="AI44" s="152">
        <v>208.48083</v>
      </c>
      <c r="AJ44" s="152">
        <v>269.79872</v>
      </c>
      <c r="AK44" s="152">
        <v>336.26954000000001</v>
      </c>
      <c r="AL44" s="152">
        <v>0</v>
      </c>
      <c r="AM44" s="152">
        <v>0</v>
      </c>
      <c r="AN44" s="152">
        <v>0</v>
      </c>
    </row>
    <row r="45" spans="1:40" ht="24" customHeight="1" x14ac:dyDescent="0.3">
      <c r="A45" s="16" t="s">
        <v>36</v>
      </c>
      <c r="B45" s="16" t="s">
        <v>808</v>
      </c>
      <c r="C45" s="152">
        <v>24</v>
      </c>
      <c r="D45" s="152">
        <v>0</v>
      </c>
      <c r="E45" s="152">
        <v>11.81</v>
      </c>
      <c r="F45" s="152">
        <v>18.709700000000002</v>
      </c>
      <c r="G45" s="152">
        <v>0</v>
      </c>
      <c r="H45" s="152">
        <v>6.53</v>
      </c>
      <c r="I45" s="152">
        <v>7.45</v>
      </c>
      <c r="J45" s="152">
        <v>8.8829999999999991</v>
      </c>
      <c r="K45" s="152">
        <v>5.3</v>
      </c>
      <c r="L45" s="152">
        <v>5.3</v>
      </c>
      <c r="M45" s="152">
        <v>5.3</v>
      </c>
      <c r="N45" s="152">
        <v>5.3</v>
      </c>
      <c r="O45" s="152">
        <v>0</v>
      </c>
      <c r="P45" s="152">
        <v>0</v>
      </c>
      <c r="Q45" s="152">
        <v>0</v>
      </c>
      <c r="R45" s="152">
        <v>0</v>
      </c>
      <c r="S45" s="152">
        <v>0</v>
      </c>
      <c r="T45" s="152">
        <v>0</v>
      </c>
      <c r="U45" s="152">
        <v>0</v>
      </c>
      <c r="V45" s="152">
        <v>0</v>
      </c>
      <c r="W45" s="152">
        <v>8.7365600000000008</v>
      </c>
      <c r="X45" s="152">
        <v>9.7295599999999993</v>
      </c>
      <c r="Y45" s="152">
        <v>0</v>
      </c>
      <c r="Z45" s="152">
        <v>0</v>
      </c>
      <c r="AA45" s="152">
        <v>0</v>
      </c>
      <c r="AB45" s="152">
        <v>8.8719999999999999</v>
      </c>
      <c r="AC45" s="152">
        <v>9.375</v>
      </c>
      <c r="AD45" s="152">
        <v>480.38504999999998</v>
      </c>
      <c r="AE45" s="152">
        <v>480.38504999999998</v>
      </c>
      <c r="AF45" s="152">
        <v>480.38504999999998</v>
      </c>
      <c r="AG45" s="152">
        <v>448.35937999999999</v>
      </c>
      <c r="AH45" s="152">
        <v>480.38504999999998</v>
      </c>
      <c r="AI45" s="152">
        <v>208.48083</v>
      </c>
      <c r="AJ45" s="152">
        <v>269.79872</v>
      </c>
      <c r="AK45" s="152">
        <v>336.26954000000001</v>
      </c>
      <c r="AL45" s="152">
        <v>0</v>
      </c>
      <c r="AM45" s="152">
        <v>0</v>
      </c>
      <c r="AN45" s="152">
        <v>0.14000000000000001</v>
      </c>
    </row>
    <row r="46" spans="1:40" ht="24" customHeight="1" x14ac:dyDescent="0.3">
      <c r="A46" s="16" t="s">
        <v>36</v>
      </c>
      <c r="B46" s="16" t="s">
        <v>809</v>
      </c>
      <c r="C46" s="152">
        <v>24</v>
      </c>
      <c r="D46" s="152">
        <v>0</v>
      </c>
      <c r="E46" s="152">
        <v>11.68</v>
      </c>
      <c r="F46" s="152">
        <v>18.709700000000002</v>
      </c>
      <c r="G46" s="152">
        <v>0</v>
      </c>
      <c r="H46" s="152">
        <v>6.51</v>
      </c>
      <c r="I46" s="152">
        <v>5.91</v>
      </c>
      <c r="J46" s="152">
        <v>8.1880000000000006</v>
      </c>
      <c r="K46" s="152">
        <v>8.8000000000000007</v>
      </c>
      <c r="L46" s="152">
        <v>8.8000000000000007</v>
      </c>
      <c r="M46" s="152">
        <v>8.8000000000000007</v>
      </c>
      <c r="N46" s="152">
        <v>8.8000000000000007</v>
      </c>
      <c r="O46" s="152">
        <v>0</v>
      </c>
      <c r="P46" s="152">
        <v>0</v>
      </c>
      <c r="Q46" s="152">
        <v>0</v>
      </c>
      <c r="R46" s="152">
        <v>0</v>
      </c>
      <c r="S46" s="152">
        <v>0</v>
      </c>
      <c r="T46" s="152">
        <v>4.5760000000000002E-2</v>
      </c>
      <c r="U46" s="152">
        <v>0</v>
      </c>
      <c r="V46" s="152">
        <v>0</v>
      </c>
      <c r="W46" s="152">
        <v>9.2694100000000006</v>
      </c>
      <c r="X46" s="152">
        <v>9.8369499999999999</v>
      </c>
      <c r="Y46" s="152">
        <v>0</v>
      </c>
      <c r="Z46" s="152">
        <v>0</v>
      </c>
      <c r="AA46" s="152">
        <v>0</v>
      </c>
      <c r="AB46" s="152">
        <v>9.4049999999999994</v>
      </c>
      <c r="AC46" s="152">
        <v>9.5820000000000007</v>
      </c>
      <c r="AD46" s="152">
        <v>480.38504999999998</v>
      </c>
      <c r="AE46" s="152">
        <v>480.38504999999998</v>
      </c>
      <c r="AF46" s="152">
        <v>480.38504999999998</v>
      </c>
      <c r="AG46" s="152">
        <v>448.35937999999999</v>
      </c>
      <c r="AH46" s="152">
        <v>480.38504999999998</v>
      </c>
      <c r="AI46" s="152">
        <v>208.48083</v>
      </c>
      <c r="AJ46" s="152">
        <v>269.79872</v>
      </c>
      <c r="AK46" s="152">
        <v>336.26954000000001</v>
      </c>
      <c r="AL46" s="152">
        <v>0</v>
      </c>
      <c r="AM46" s="152">
        <v>0</v>
      </c>
      <c r="AN46" s="152">
        <v>0.58099999999999996</v>
      </c>
    </row>
    <row r="47" spans="1:40" ht="24" customHeight="1" x14ac:dyDescent="0.3">
      <c r="A47" s="18" t="s">
        <v>36</v>
      </c>
      <c r="B47" s="18" t="s">
        <v>810</v>
      </c>
      <c r="C47" s="153">
        <v>24</v>
      </c>
      <c r="D47" s="153">
        <v>0</v>
      </c>
      <c r="E47" s="153">
        <v>11.8</v>
      </c>
      <c r="F47" s="153">
        <v>18.709700000000002</v>
      </c>
      <c r="G47" s="153"/>
      <c r="H47" s="153">
        <v>6.62</v>
      </c>
      <c r="I47" s="153">
        <v>4.71</v>
      </c>
      <c r="J47" s="153">
        <v>7.94</v>
      </c>
      <c r="K47" s="153">
        <v>8.1</v>
      </c>
      <c r="L47" s="153">
        <v>8.1</v>
      </c>
      <c r="M47" s="153">
        <v>8.1</v>
      </c>
      <c r="N47" s="153">
        <v>8.1</v>
      </c>
      <c r="O47" s="153"/>
      <c r="P47" s="153"/>
      <c r="Q47" s="153">
        <v>0</v>
      </c>
      <c r="R47" s="153">
        <v>0</v>
      </c>
      <c r="S47" s="153"/>
      <c r="T47" s="153"/>
      <c r="U47" s="153"/>
      <c r="V47" s="153"/>
      <c r="W47" s="153">
        <v>8.8330599999999997</v>
      </c>
      <c r="X47" s="153">
        <v>9.3031799999999993</v>
      </c>
      <c r="Y47" s="153"/>
      <c r="Z47" s="153"/>
      <c r="AA47" s="153"/>
      <c r="AB47" s="153">
        <v>9.5470000000000006</v>
      </c>
      <c r="AC47" s="153">
        <v>9.4529999999999994</v>
      </c>
      <c r="AD47" s="153">
        <v>480.38504999999998</v>
      </c>
      <c r="AE47" s="153">
        <v>480.38504999999998</v>
      </c>
      <c r="AF47" s="153">
        <v>480.38504999999998</v>
      </c>
      <c r="AG47" s="153">
        <v>448.35937999999999</v>
      </c>
      <c r="AH47" s="153">
        <v>480.38504999999998</v>
      </c>
      <c r="AI47" s="153">
        <v>208.48083</v>
      </c>
      <c r="AJ47" s="153">
        <v>269.79872</v>
      </c>
      <c r="AK47" s="153">
        <v>336.26954000000001</v>
      </c>
      <c r="AL47" s="153">
        <v>0</v>
      </c>
      <c r="AM47" s="153"/>
      <c r="AN47" s="153"/>
    </row>
    <row r="48" spans="1:40" ht="24" customHeight="1" x14ac:dyDescent="0.3">
      <c r="A48" s="13" t="s">
        <v>36</v>
      </c>
      <c r="B48" s="13" t="s">
        <v>811</v>
      </c>
      <c r="C48" s="151">
        <v>23</v>
      </c>
      <c r="D48" s="151">
        <v>0</v>
      </c>
      <c r="E48" s="151">
        <v>11.16</v>
      </c>
      <c r="F48" s="151">
        <v>18.709700000000002</v>
      </c>
      <c r="G48" s="151"/>
      <c r="H48" s="151">
        <v>5.96</v>
      </c>
      <c r="I48" s="151">
        <v>4.26</v>
      </c>
      <c r="J48" s="151">
        <v>7.2539999999999996</v>
      </c>
      <c r="K48" s="151">
        <v>11.2</v>
      </c>
      <c r="L48" s="151">
        <v>11.2</v>
      </c>
      <c r="M48" s="151">
        <v>11.2</v>
      </c>
      <c r="N48" s="151">
        <v>11.2</v>
      </c>
      <c r="O48" s="151"/>
      <c r="P48" s="151"/>
      <c r="Q48" s="151">
        <v>0</v>
      </c>
      <c r="R48" s="151">
        <v>0</v>
      </c>
      <c r="S48" s="151"/>
      <c r="T48" s="151"/>
      <c r="U48" s="151"/>
      <c r="V48" s="151"/>
      <c r="W48" s="151">
        <v>9.6340500000000002</v>
      </c>
      <c r="X48" s="151">
        <v>9.4724400000000006</v>
      </c>
      <c r="Y48" s="151"/>
      <c r="Z48" s="151"/>
      <c r="AA48" s="151"/>
      <c r="AB48" s="151">
        <v>9.7750000000000004</v>
      </c>
      <c r="AC48" s="151">
        <v>9.5410000000000004</v>
      </c>
      <c r="AD48" s="151">
        <v>480.38504999999998</v>
      </c>
      <c r="AE48" s="151">
        <v>480.38504999999998</v>
      </c>
      <c r="AF48" s="151">
        <v>480.38504999999998</v>
      </c>
      <c r="AG48" s="151">
        <v>448.35937999999999</v>
      </c>
      <c r="AH48" s="151">
        <v>480.38504999999998</v>
      </c>
      <c r="AI48" s="151">
        <v>208.48083</v>
      </c>
      <c r="AJ48" s="151">
        <v>269.79872</v>
      </c>
      <c r="AK48" s="151">
        <v>336.26954000000001</v>
      </c>
      <c r="AL48" s="151">
        <v>0</v>
      </c>
      <c r="AM48" s="151"/>
      <c r="AN48" s="151"/>
    </row>
    <row r="49" spans="1:40" ht="24" customHeight="1" x14ac:dyDescent="0.3">
      <c r="A49" s="16" t="s">
        <v>36</v>
      </c>
      <c r="B49" s="16" t="s">
        <v>812</v>
      </c>
      <c r="C49" s="152">
        <v>23</v>
      </c>
      <c r="D49" s="152">
        <v>0</v>
      </c>
      <c r="E49" s="152">
        <v>11.01</v>
      </c>
      <c r="F49" s="152">
        <v>18.709700000000002</v>
      </c>
      <c r="G49" s="152"/>
      <c r="H49" s="152">
        <v>5.38</v>
      </c>
      <c r="I49" s="152">
        <v>3.62</v>
      </c>
      <c r="J49" s="152">
        <v>7.96</v>
      </c>
      <c r="K49" s="152">
        <v>7.6</v>
      </c>
      <c r="L49" s="152">
        <v>7.6</v>
      </c>
      <c r="M49" s="152">
        <v>7.6</v>
      </c>
      <c r="N49" s="152">
        <v>7.6</v>
      </c>
      <c r="O49" s="152"/>
      <c r="P49" s="152"/>
      <c r="Q49" s="152">
        <v>0</v>
      </c>
      <c r="R49" s="152">
        <v>0</v>
      </c>
      <c r="S49" s="152"/>
      <c r="T49" s="152"/>
      <c r="U49" s="152"/>
      <c r="V49" s="152"/>
      <c r="W49" s="152">
        <v>8.9203899999999994</v>
      </c>
      <c r="X49" s="152">
        <v>9.9914900000000006</v>
      </c>
      <c r="Y49" s="152"/>
      <c r="Z49" s="152"/>
      <c r="AA49" s="152"/>
      <c r="AB49" s="152">
        <v>9.5790000000000006</v>
      </c>
      <c r="AC49" s="152">
        <v>10.177</v>
      </c>
      <c r="AD49" s="152">
        <v>480.38504999999998</v>
      </c>
      <c r="AE49" s="152">
        <v>480.38504999999998</v>
      </c>
      <c r="AF49" s="152">
        <v>480.38504999999998</v>
      </c>
      <c r="AG49" s="152">
        <v>448.35937999999999</v>
      </c>
      <c r="AH49" s="152">
        <v>480.38504999999998</v>
      </c>
      <c r="AI49" s="152">
        <v>208.48083</v>
      </c>
      <c r="AJ49" s="152">
        <v>269.79872</v>
      </c>
      <c r="AK49" s="152">
        <v>336.26954000000001</v>
      </c>
      <c r="AL49" s="152">
        <v>0</v>
      </c>
      <c r="AM49" s="152"/>
      <c r="AN49" s="152"/>
    </row>
    <row r="50" spans="1:40" ht="24" customHeight="1" x14ac:dyDescent="0.3">
      <c r="A50" s="16" t="s">
        <v>36</v>
      </c>
      <c r="B50" s="16" t="s">
        <v>813</v>
      </c>
      <c r="C50" s="152">
        <v>24</v>
      </c>
      <c r="D50" s="152">
        <v>0</v>
      </c>
      <c r="E50" s="152">
        <v>12.09</v>
      </c>
      <c r="F50" s="152">
        <v>18.709700000000002</v>
      </c>
      <c r="G50" s="152"/>
      <c r="H50" s="152">
        <v>5.04</v>
      </c>
      <c r="I50" s="152">
        <v>3.68</v>
      </c>
      <c r="J50" s="152">
        <v>7.718</v>
      </c>
      <c r="K50" s="152">
        <v>7.7</v>
      </c>
      <c r="L50" s="152">
        <v>7.7</v>
      </c>
      <c r="M50" s="152">
        <v>7.7</v>
      </c>
      <c r="N50" s="152">
        <v>7.7</v>
      </c>
      <c r="O50" s="152"/>
      <c r="P50" s="152"/>
      <c r="Q50" s="152">
        <v>0</v>
      </c>
      <c r="R50" s="152">
        <v>0</v>
      </c>
      <c r="S50" s="152"/>
      <c r="T50" s="152"/>
      <c r="U50" s="152"/>
      <c r="V50" s="152"/>
      <c r="W50" s="152">
        <v>6.9412700000000003</v>
      </c>
      <c r="X50" s="152">
        <v>7.6048600000000004</v>
      </c>
      <c r="Y50" s="152"/>
      <c r="Z50" s="152"/>
      <c r="AA50" s="152"/>
      <c r="AB50" s="152">
        <v>10.018000000000001</v>
      </c>
      <c r="AC50" s="152">
        <v>10.475</v>
      </c>
      <c r="AD50" s="152">
        <v>480.38504999999998</v>
      </c>
      <c r="AE50" s="152">
        <v>480.38504999999998</v>
      </c>
      <c r="AF50" s="152">
        <v>480.38504999999998</v>
      </c>
      <c r="AG50" s="152">
        <v>448.35937999999999</v>
      </c>
      <c r="AH50" s="152">
        <v>480.38504999999998</v>
      </c>
      <c r="AI50" s="152">
        <v>208.48083</v>
      </c>
      <c r="AJ50" s="152">
        <v>269.79872</v>
      </c>
      <c r="AK50" s="152">
        <v>336.26954000000001</v>
      </c>
      <c r="AL50" s="152">
        <v>0</v>
      </c>
      <c r="AM50" s="152"/>
      <c r="AN50" s="152"/>
    </row>
    <row r="51" spans="1:40" ht="24" customHeight="1" x14ac:dyDescent="0.3">
      <c r="A51" s="16" t="s">
        <v>36</v>
      </c>
      <c r="B51" s="16" t="s">
        <v>814</v>
      </c>
      <c r="C51" s="152">
        <v>24</v>
      </c>
      <c r="D51" s="152">
        <v>0</v>
      </c>
      <c r="E51" s="152">
        <v>11.39</v>
      </c>
      <c r="F51" s="152">
        <v>18.709700000000002</v>
      </c>
      <c r="G51" s="152"/>
      <c r="H51" s="152">
        <v>5.0599999999999996</v>
      </c>
      <c r="I51" s="152">
        <v>3.58</v>
      </c>
      <c r="J51" s="152">
        <v>7.83</v>
      </c>
      <c r="K51" s="152">
        <v>8.1999999999999993</v>
      </c>
      <c r="L51" s="152">
        <v>8.1999999999999993</v>
      </c>
      <c r="M51" s="152">
        <v>8.1999999999999993</v>
      </c>
      <c r="N51" s="152">
        <v>8.1999999999999993</v>
      </c>
      <c r="O51" s="152"/>
      <c r="P51" s="152"/>
      <c r="Q51" s="152">
        <v>0</v>
      </c>
      <c r="R51" s="152">
        <v>0</v>
      </c>
      <c r="S51" s="152"/>
      <c r="T51" s="152"/>
      <c r="U51" s="152"/>
      <c r="V51" s="152"/>
      <c r="W51" s="152">
        <v>7.1276099999999998</v>
      </c>
      <c r="X51" s="152">
        <v>7.4177200000000001</v>
      </c>
      <c r="Y51" s="152"/>
      <c r="Z51" s="152"/>
      <c r="AA51" s="152"/>
      <c r="AB51" s="152">
        <v>9.6859999999999999</v>
      </c>
      <c r="AC51" s="152">
        <v>10.095000000000001</v>
      </c>
      <c r="AD51" s="152">
        <v>480.38504999999998</v>
      </c>
      <c r="AE51" s="152">
        <v>480.38504999999998</v>
      </c>
      <c r="AF51" s="152">
        <v>480.38504999999998</v>
      </c>
      <c r="AG51" s="152">
        <v>448.35937999999999</v>
      </c>
      <c r="AH51" s="152">
        <v>480.38504999999998</v>
      </c>
      <c r="AI51" s="152">
        <v>208.48083</v>
      </c>
      <c r="AJ51" s="152">
        <v>269.79872</v>
      </c>
      <c r="AK51" s="152">
        <v>336.26954000000001</v>
      </c>
      <c r="AL51" s="152">
        <v>0</v>
      </c>
      <c r="AM51" s="152"/>
      <c r="AN51" s="152"/>
    </row>
    <row r="52" spans="1:40" ht="24" customHeight="1" x14ac:dyDescent="0.3">
      <c r="A52" s="16" t="s">
        <v>36</v>
      </c>
      <c r="B52" s="16" t="s">
        <v>815</v>
      </c>
      <c r="C52" s="152">
        <v>24</v>
      </c>
      <c r="D52" s="152">
        <v>0</v>
      </c>
      <c r="E52" s="152">
        <v>11.52</v>
      </c>
      <c r="F52" s="152">
        <v>18.709700000000002</v>
      </c>
      <c r="G52" s="152"/>
      <c r="H52" s="152">
        <v>5.8</v>
      </c>
      <c r="I52" s="152">
        <v>3.15</v>
      </c>
      <c r="J52" s="152">
        <v>8.0380000000000003</v>
      </c>
      <c r="K52" s="152">
        <v>7.4</v>
      </c>
      <c r="L52" s="152">
        <v>7.4</v>
      </c>
      <c r="M52" s="152">
        <v>7.4</v>
      </c>
      <c r="N52" s="152">
        <v>7.4</v>
      </c>
      <c r="O52" s="152"/>
      <c r="P52" s="152"/>
      <c r="Q52" s="152">
        <v>7</v>
      </c>
      <c r="R52" s="152">
        <v>8</v>
      </c>
      <c r="S52" s="152"/>
      <c r="T52" s="152"/>
      <c r="U52" s="152"/>
      <c r="V52" s="152"/>
      <c r="W52" s="152">
        <v>6.1535099999999998</v>
      </c>
      <c r="X52" s="152">
        <v>7.5402399999999998</v>
      </c>
      <c r="Y52" s="152"/>
      <c r="Z52" s="152"/>
      <c r="AA52" s="152"/>
      <c r="AB52" s="152">
        <v>9.6210000000000004</v>
      </c>
      <c r="AC52" s="152">
        <v>9.6430000000000007</v>
      </c>
      <c r="AD52" s="152">
        <v>480.38504999999998</v>
      </c>
      <c r="AE52" s="152">
        <v>480.38504999999998</v>
      </c>
      <c r="AF52" s="152">
        <v>480.38504999999998</v>
      </c>
      <c r="AG52" s="152">
        <v>448.35937999999999</v>
      </c>
      <c r="AH52" s="152">
        <v>480.38504999999998</v>
      </c>
      <c r="AI52" s="152">
        <v>208.48083</v>
      </c>
      <c r="AJ52" s="152">
        <v>269.79872</v>
      </c>
      <c r="AK52" s="152">
        <v>336.26954000000001</v>
      </c>
      <c r="AL52" s="152">
        <v>0</v>
      </c>
      <c r="AM52" s="152"/>
      <c r="AN52" s="152"/>
    </row>
    <row r="53" spans="1:40" ht="24" customHeight="1" x14ac:dyDescent="0.3">
      <c r="A53" s="16" t="s">
        <v>36</v>
      </c>
      <c r="B53" s="16" t="s">
        <v>816</v>
      </c>
      <c r="C53" s="152">
        <v>24</v>
      </c>
      <c r="D53" s="152">
        <v>0</v>
      </c>
      <c r="E53" s="152">
        <v>11.09</v>
      </c>
      <c r="F53" s="152">
        <v>18.709700000000002</v>
      </c>
      <c r="G53" s="152"/>
      <c r="H53" s="152">
        <v>5.81</v>
      </c>
      <c r="I53" s="152">
        <v>3.64</v>
      </c>
      <c r="J53" s="152">
        <v>6.843</v>
      </c>
      <c r="K53" s="152">
        <v>8.3000000000000007</v>
      </c>
      <c r="L53" s="152">
        <v>8.3000000000000007</v>
      </c>
      <c r="M53" s="152">
        <v>8.3000000000000007</v>
      </c>
      <c r="N53" s="152">
        <v>8.3000000000000007</v>
      </c>
      <c r="O53" s="152"/>
      <c r="P53" s="152"/>
      <c r="Q53" s="152">
        <v>8</v>
      </c>
      <c r="R53" s="152">
        <v>9</v>
      </c>
      <c r="S53" s="152"/>
      <c r="T53" s="152"/>
      <c r="U53" s="152"/>
      <c r="V53" s="152"/>
      <c r="W53" s="152">
        <v>6.1389300000000002</v>
      </c>
      <c r="X53" s="152">
        <v>6.4368999999999996</v>
      </c>
      <c r="Y53" s="152"/>
      <c r="Z53" s="152"/>
      <c r="AA53" s="152"/>
      <c r="AB53" s="152">
        <v>8.9730000000000008</v>
      </c>
      <c r="AC53" s="152">
        <v>9.0779999999999994</v>
      </c>
      <c r="AD53" s="152">
        <v>480.38504999999998</v>
      </c>
      <c r="AE53" s="152">
        <v>480.38504999999998</v>
      </c>
      <c r="AF53" s="152">
        <v>480.38504999999998</v>
      </c>
      <c r="AG53" s="152">
        <v>448.35937999999999</v>
      </c>
      <c r="AH53" s="152">
        <v>480.38504999999998</v>
      </c>
      <c r="AI53" s="152">
        <v>208.48083</v>
      </c>
      <c r="AJ53" s="152">
        <v>269.79872</v>
      </c>
      <c r="AK53" s="152">
        <v>336.26954000000001</v>
      </c>
      <c r="AL53" s="152">
        <v>0</v>
      </c>
      <c r="AM53" s="152"/>
      <c r="AN53" s="152"/>
    </row>
    <row r="54" spans="1:40" ht="24" customHeight="1" x14ac:dyDescent="0.3">
      <c r="A54" s="16" t="s">
        <v>36</v>
      </c>
      <c r="B54" s="16" t="s">
        <v>817</v>
      </c>
      <c r="C54" s="152">
        <v>25</v>
      </c>
      <c r="D54" s="152">
        <v>0</v>
      </c>
      <c r="E54" s="152">
        <v>11.84</v>
      </c>
      <c r="F54" s="152">
        <v>18.709700000000002</v>
      </c>
      <c r="G54" s="152"/>
      <c r="H54" s="152">
        <v>6.04</v>
      </c>
      <c r="I54" s="152">
        <v>3.18</v>
      </c>
      <c r="J54" s="152">
        <v>6.6929999999999996</v>
      </c>
      <c r="K54" s="152">
        <v>5.9</v>
      </c>
      <c r="L54" s="152">
        <v>5.9</v>
      </c>
      <c r="M54" s="152">
        <v>5.9</v>
      </c>
      <c r="N54" s="152">
        <v>5.9</v>
      </c>
      <c r="O54" s="152"/>
      <c r="P54" s="152"/>
      <c r="Q54" s="152">
        <v>8</v>
      </c>
      <c r="R54" s="152">
        <v>9</v>
      </c>
      <c r="S54" s="152"/>
      <c r="T54" s="152"/>
      <c r="U54" s="152"/>
      <c r="V54" s="152"/>
      <c r="W54" s="152">
        <v>5.6979899999999999</v>
      </c>
      <c r="X54" s="152">
        <v>5.6943599999999996</v>
      </c>
      <c r="Y54" s="152"/>
      <c r="Z54" s="152"/>
      <c r="AA54" s="152"/>
      <c r="AB54" s="152">
        <v>8.1679999999999993</v>
      </c>
      <c r="AC54" s="152">
        <v>8.4160000000000004</v>
      </c>
      <c r="AD54" s="152">
        <v>480.38504999999998</v>
      </c>
      <c r="AE54" s="152">
        <v>480.38504999999998</v>
      </c>
      <c r="AF54" s="152">
        <v>480.38504999999998</v>
      </c>
      <c r="AG54" s="152">
        <v>448.35937999999999</v>
      </c>
      <c r="AH54" s="152">
        <v>480.38504999999998</v>
      </c>
      <c r="AI54" s="152">
        <v>208.48083</v>
      </c>
      <c r="AJ54" s="152">
        <v>269.79872</v>
      </c>
      <c r="AK54" s="152">
        <v>336.26954000000001</v>
      </c>
      <c r="AL54" s="152">
        <v>0</v>
      </c>
      <c r="AM54" s="152"/>
      <c r="AN54" s="152"/>
    </row>
    <row r="55" spans="1:40" ht="24" customHeight="1" x14ac:dyDescent="0.3">
      <c r="A55" s="18" t="s">
        <v>818</v>
      </c>
      <c r="B55" s="18" t="s">
        <v>37</v>
      </c>
      <c r="C55" s="153">
        <v>25</v>
      </c>
      <c r="D55" s="153">
        <v>0</v>
      </c>
      <c r="E55" s="153">
        <v>12.07</v>
      </c>
      <c r="F55" s="153">
        <v>18.709700000000002</v>
      </c>
      <c r="G55" s="153"/>
      <c r="H55" s="153">
        <v>6.11</v>
      </c>
      <c r="I55" s="153">
        <v>4.05</v>
      </c>
      <c r="J55" s="153">
        <v>6.8330000000000002</v>
      </c>
      <c r="K55" s="153">
        <v>3.8</v>
      </c>
      <c r="L55" s="153">
        <v>3.8</v>
      </c>
      <c r="M55" s="153">
        <v>3.8</v>
      </c>
      <c r="N55" s="153">
        <v>3.8</v>
      </c>
      <c r="O55" s="153"/>
      <c r="P55" s="153"/>
      <c r="Q55" s="153">
        <v>7</v>
      </c>
      <c r="R55" s="153">
        <v>9</v>
      </c>
      <c r="S55" s="153"/>
      <c r="T55" s="153"/>
      <c r="U55" s="153"/>
      <c r="V55" s="153"/>
      <c r="W55" s="153">
        <v>4.9933100000000001</v>
      </c>
      <c r="X55" s="153">
        <v>5.1142399999999997</v>
      </c>
      <c r="Y55" s="153"/>
      <c r="Z55" s="153"/>
      <c r="AA55" s="153"/>
      <c r="AB55" s="153">
        <v>8.84</v>
      </c>
      <c r="AC55" s="153">
        <v>8.6159999999999997</v>
      </c>
      <c r="AD55" s="153">
        <v>480.38504999999998</v>
      </c>
      <c r="AE55" s="153">
        <v>480.38504999999998</v>
      </c>
      <c r="AF55" s="153">
        <v>480.38504999999998</v>
      </c>
      <c r="AG55" s="153">
        <v>448.35937999999999</v>
      </c>
      <c r="AH55" s="153">
        <v>480.38504999999998</v>
      </c>
      <c r="AI55" s="153">
        <v>208.48083</v>
      </c>
      <c r="AJ55" s="153">
        <v>269.79872</v>
      </c>
      <c r="AK55" s="153">
        <v>336.26954000000001</v>
      </c>
      <c r="AL55" s="153">
        <v>0</v>
      </c>
      <c r="AM55" s="153"/>
      <c r="AN55" s="153"/>
    </row>
    <row r="56" spans="1:40"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3" t="s">
        <v>0</v>
      </c>
      <c r="B3" s="194"/>
      <c r="C3" s="194"/>
      <c r="D3" s="194"/>
      <c r="E3" s="194"/>
      <c r="F3" s="194"/>
      <c r="G3" s="1"/>
      <c r="H3" s="1"/>
    </row>
    <row r="4" spans="1:8" ht="30" customHeight="1" x14ac:dyDescent="0.3">
      <c r="A4" s="226" t="s">
        <v>1663</v>
      </c>
      <c r="B4" s="201"/>
      <c r="C4" s="201"/>
      <c r="D4" s="201"/>
      <c r="E4" s="201"/>
      <c r="F4" s="201"/>
      <c r="G4" s="201"/>
      <c r="H4" s="201"/>
    </row>
    <row r="5" spans="1:8" ht="22.05" hidden="1" customHeight="1" x14ac:dyDescent="0.3">
      <c r="A5" s="201" t="s">
        <v>32</v>
      </c>
      <c r="B5" s="201" t="s">
        <v>549</v>
      </c>
      <c r="C5" s="9">
        <v>42879</v>
      </c>
      <c r="D5" s="9">
        <v>42880</v>
      </c>
      <c r="E5" s="9">
        <v>46665</v>
      </c>
      <c r="F5" s="9">
        <v>47090</v>
      </c>
      <c r="G5" s="9">
        <v>62201</v>
      </c>
      <c r="H5" s="201" t="s">
        <v>1664</v>
      </c>
    </row>
    <row r="6" spans="1:8" ht="40.049999999999997" customHeight="1" x14ac:dyDescent="0.3">
      <c r="A6" s="201"/>
      <c r="B6" s="201"/>
      <c r="C6" s="225" t="s">
        <v>603</v>
      </c>
      <c r="D6" s="225" t="s">
        <v>126</v>
      </c>
      <c r="E6" s="225" t="s">
        <v>604</v>
      </c>
      <c r="F6" s="225" t="s">
        <v>602</v>
      </c>
      <c r="G6" s="225" t="s">
        <v>281</v>
      </c>
      <c r="H6" s="201"/>
    </row>
    <row r="7" spans="1:8" ht="57" customHeight="1" x14ac:dyDescent="0.3">
      <c r="A7" s="201"/>
      <c r="B7" s="201"/>
      <c r="C7" s="9" t="s">
        <v>1665</v>
      </c>
      <c r="D7" s="9" t="s">
        <v>1666</v>
      </c>
      <c r="E7" s="9" t="s">
        <v>1667</v>
      </c>
      <c r="F7" s="9" t="s">
        <v>1668</v>
      </c>
      <c r="G7" s="9" t="s">
        <v>1669</v>
      </c>
      <c r="H7" s="201" t="s">
        <v>762</v>
      </c>
    </row>
    <row r="8" spans="1:8" ht="24" customHeight="1" x14ac:dyDescent="0.3">
      <c r="A8" s="13" t="s">
        <v>36</v>
      </c>
      <c r="B8" s="13" t="s">
        <v>771</v>
      </c>
      <c r="C8" s="151">
        <v>33</v>
      </c>
      <c r="D8" s="151">
        <v>0</v>
      </c>
      <c r="E8" s="151">
        <v>58.06</v>
      </c>
      <c r="F8" s="151">
        <v>74.17</v>
      </c>
      <c r="G8" s="151">
        <v>243.76</v>
      </c>
      <c r="H8" s="151">
        <v>408.99</v>
      </c>
    </row>
    <row r="9" spans="1:8" ht="24" customHeight="1" x14ac:dyDescent="0.3">
      <c r="A9" s="16" t="s">
        <v>36</v>
      </c>
      <c r="B9" s="16" t="s">
        <v>772</v>
      </c>
      <c r="C9" s="152">
        <v>33</v>
      </c>
      <c r="D9" s="152">
        <v>0</v>
      </c>
      <c r="E9" s="152">
        <v>54.12</v>
      </c>
      <c r="F9" s="152">
        <v>74.17</v>
      </c>
      <c r="G9" s="152">
        <v>243.1</v>
      </c>
      <c r="H9" s="152">
        <v>404.39</v>
      </c>
    </row>
    <row r="10" spans="1:8" ht="24" customHeight="1" x14ac:dyDescent="0.3">
      <c r="A10" s="16" t="s">
        <v>36</v>
      </c>
      <c r="B10" s="16" t="s">
        <v>773</v>
      </c>
      <c r="C10" s="152">
        <v>32</v>
      </c>
      <c r="D10" s="152">
        <v>0</v>
      </c>
      <c r="E10" s="152">
        <v>56.7</v>
      </c>
      <c r="F10" s="152">
        <v>74.17</v>
      </c>
      <c r="G10" s="152">
        <v>240.85</v>
      </c>
      <c r="H10" s="152">
        <v>403.72</v>
      </c>
    </row>
    <row r="11" spans="1:8" ht="24" customHeight="1" x14ac:dyDescent="0.3">
      <c r="A11" s="16" t="s">
        <v>36</v>
      </c>
      <c r="B11" s="16" t="s">
        <v>774</v>
      </c>
      <c r="C11" s="152">
        <v>32</v>
      </c>
      <c r="D11" s="152">
        <v>0</v>
      </c>
      <c r="E11" s="152">
        <v>56.48</v>
      </c>
      <c r="F11" s="152">
        <v>74.17</v>
      </c>
      <c r="G11" s="152">
        <v>248.71</v>
      </c>
      <c r="H11" s="152">
        <v>411.36</v>
      </c>
    </row>
    <row r="12" spans="1:8" ht="24" customHeight="1" x14ac:dyDescent="0.3">
      <c r="A12" s="16" t="s">
        <v>36</v>
      </c>
      <c r="B12" s="16" t="s">
        <v>775</v>
      </c>
      <c r="C12" s="152">
        <v>32</v>
      </c>
      <c r="D12" s="152">
        <v>0</v>
      </c>
      <c r="E12" s="152">
        <v>53.03</v>
      </c>
      <c r="F12" s="152">
        <v>74.17</v>
      </c>
      <c r="G12" s="152">
        <v>244.74</v>
      </c>
      <c r="H12" s="152">
        <v>403.94</v>
      </c>
    </row>
    <row r="13" spans="1:8" ht="24" customHeight="1" x14ac:dyDescent="0.3">
      <c r="A13" s="16" t="s">
        <v>36</v>
      </c>
      <c r="B13" s="16" t="s">
        <v>776</v>
      </c>
      <c r="C13" s="152">
        <v>32</v>
      </c>
      <c r="D13" s="152">
        <v>0</v>
      </c>
      <c r="E13" s="152">
        <v>58.86</v>
      </c>
      <c r="F13" s="152">
        <v>74.17</v>
      </c>
      <c r="G13" s="152">
        <v>245.12</v>
      </c>
      <c r="H13" s="152">
        <v>410.15</v>
      </c>
    </row>
    <row r="14" spans="1:8" ht="24" customHeight="1" x14ac:dyDescent="0.3">
      <c r="A14" s="16" t="s">
        <v>36</v>
      </c>
      <c r="B14" s="16" t="s">
        <v>777</v>
      </c>
      <c r="C14" s="152">
        <v>35</v>
      </c>
      <c r="D14" s="152">
        <v>0</v>
      </c>
      <c r="E14" s="152">
        <v>54.08</v>
      </c>
      <c r="F14" s="152">
        <v>74.17</v>
      </c>
      <c r="G14" s="152">
        <v>245.31</v>
      </c>
      <c r="H14" s="152">
        <v>408.56</v>
      </c>
    </row>
    <row r="15" spans="1:8" ht="24" customHeight="1" x14ac:dyDescent="0.3">
      <c r="A15" s="18" t="s">
        <v>36</v>
      </c>
      <c r="B15" s="18" t="s">
        <v>778</v>
      </c>
      <c r="C15" s="153">
        <v>35</v>
      </c>
      <c r="D15" s="153">
        <v>0</v>
      </c>
      <c r="E15" s="153">
        <v>54.72</v>
      </c>
      <c r="F15" s="153">
        <v>74.17</v>
      </c>
      <c r="G15" s="153">
        <v>250.53</v>
      </c>
      <c r="H15" s="153">
        <v>414.42</v>
      </c>
    </row>
    <row r="16" spans="1:8" ht="24" customHeight="1" x14ac:dyDescent="0.3">
      <c r="A16" s="13" t="s">
        <v>36</v>
      </c>
      <c r="B16" s="13" t="s">
        <v>779</v>
      </c>
      <c r="C16" s="151">
        <v>34</v>
      </c>
      <c r="D16" s="151">
        <v>0</v>
      </c>
      <c r="E16" s="151">
        <v>60.06</v>
      </c>
      <c r="F16" s="151">
        <v>74.17</v>
      </c>
      <c r="G16" s="151">
        <v>242.73</v>
      </c>
      <c r="H16" s="151">
        <v>410.96</v>
      </c>
    </row>
    <row r="17" spans="1:8" ht="24" customHeight="1" x14ac:dyDescent="0.3">
      <c r="A17" s="16" t="s">
        <v>36</v>
      </c>
      <c r="B17" s="16" t="s">
        <v>780</v>
      </c>
      <c r="C17" s="152">
        <v>34</v>
      </c>
      <c r="D17" s="152">
        <v>0</v>
      </c>
      <c r="E17" s="152">
        <v>55.3</v>
      </c>
      <c r="F17" s="152">
        <v>74.17</v>
      </c>
      <c r="G17" s="152">
        <v>247.88</v>
      </c>
      <c r="H17" s="152">
        <v>411.35</v>
      </c>
    </row>
    <row r="18" spans="1:8" ht="24" customHeight="1" x14ac:dyDescent="0.3">
      <c r="A18" s="16" t="s">
        <v>36</v>
      </c>
      <c r="B18" s="16" t="s">
        <v>781</v>
      </c>
      <c r="C18" s="152">
        <v>31</v>
      </c>
      <c r="D18" s="152">
        <v>0</v>
      </c>
      <c r="E18" s="152">
        <v>57.48</v>
      </c>
      <c r="F18" s="152">
        <v>74.17</v>
      </c>
      <c r="G18" s="152">
        <v>245.9</v>
      </c>
      <c r="H18" s="152">
        <v>408.55</v>
      </c>
    </row>
    <row r="19" spans="1:8" ht="24" customHeight="1" x14ac:dyDescent="0.3">
      <c r="A19" s="16" t="s">
        <v>36</v>
      </c>
      <c r="B19" s="16" t="s">
        <v>782</v>
      </c>
      <c r="C19" s="152">
        <v>31</v>
      </c>
      <c r="D19" s="152">
        <v>0</v>
      </c>
      <c r="E19" s="152">
        <v>57.19</v>
      </c>
      <c r="F19" s="152">
        <v>74.17</v>
      </c>
      <c r="G19" s="152">
        <v>244</v>
      </c>
      <c r="H19" s="152">
        <v>406.36</v>
      </c>
    </row>
    <row r="20" spans="1:8" ht="24" customHeight="1" x14ac:dyDescent="0.3">
      <c r="A20" s="16" t="s">
        <v>36</v>
      </c>
      <c r="B20" s="16" t="s">
        <v>783</v>
      </c>
      <c r="C20" s="152">
        <v>33</v>
      </c>
      <c r="D20" s="152">
        <v>0</v>
      </c>
      <c r="E20" s="152">
        <v>59.18</v>
      </c>
      <c r="F20" s="152">
        <v>74.17</v>
      </c>
      <c r="G20" s="152">
        <v>247.61</v>
      </c>
      <c r="H20" s="152">
        <v>413.96</v>
      </c>
    </row>
    <row r="21" spans="1:8" ht="24" customHeight="1" x14ac:dyDescent="0.3">
      <c r="A21" s="16" t="s">
        <v>36</v>
      </c>
      <c r="B21" s="16" t="s">
        <v>784</v>
      </c>
      <c r="C21" s="152">
        <v>33</v>
      </c>
      <c r="D21" s="152">
        <v>0</v>
      </c>
      <c r="E21" s="152">
        <v>55.72</v>
      </c>
      <c r="F21" s="152">
        <v>74.17</v>
      </c>
      <c r="G21" s="152">
        <v>247.17</v>
      </c>
      <c r="H21" s="152">
        <v>410.06</v>
      </c>
    </row>
    <row r="22" spans="1:8" ht="24" customHeight="1" x14ac:dyDescent="0.3">
      <c r="A22" s="16" t="s">
        <v>36</v>
      </c>
      <c r="B22" s="16" t="s">
        <v>785</v>
      </c>
      <c r="C22" s="152">
        <v>35</v>
      </c>
      <c r="D22" s="152">
        <v>0</v>
      </c>
      <c r="E22" s="152">
        <v>55.67</v>
      </c>
      <c r="F22" s="152">
        <v>74.17</v>
      </c>
      <c r="G22" s="152">
        <v>246.66</v>
      </c>
      <c r="H22" s="152">
        <v>411.5</v>
      </c>
    </row>
    <row r="23" spans="1:8" ht="24" customHeight="1" x14ac:dyDescent="0.3">
      <c r="A23" s="18" t="s">
        <v>36</v>
      </c>
      <c r="B23" s="18" t="s">
        <v>786</v>
      </c>
      <c r="C23" s="153">
        <v>35</v>
      </c>
      <c r="D23" s="153">
        <v>0</v>
      </c>
      <c r="E23" s="153">
        <v>53.77</v>
      </c>
      <c r="F23" s="153">
        <v>74.17</v>
      </c>
      <c r="G23" s="153">
        <v>243.77</v>
      </c>
      <c r="H23" s="153">
        <v>406.71</v>
      </c>
    </row>
    <row r="24" spans="1:8" ht="24" customHeight="1" x14ac:dyDescent="0.3">
      <c r="A24" s="13" t="s">
        <v>36</v>
      </c>
      <c r="B24" s="13" t="s">
        <v>787</v>
      </c>
      <c r="C24" s="151">
        <v>34</v>
      </c>
      <c r="D24" s="151">
        <v>0</v>
      </c>
      <c r="E24" s="151">
        <v>57.04</v>
      </c>
      <c r="F24" s="151">
        <v>74.709999999999994</v>
      </c>
      <c r="G24" s="151">
        <v>248.73</v>
      </c>
      <c r="H24" s="151">
        <v>414.48</v>
      </c>
    </row>
    <row r="25" spans="1:8" ht="24" customHeight="1" x14ac:dyDescent="0.3">
      <c r="A25" s="16" t="s">
        <v>36</v>
      </c>
      <c r="B25" s="16" t="s">
        <v>788</v>
      </c>
      <c r="C25" s="152">
        <v>34</v>
      </c>
      <c r="D25" s="152">
        <v>0</v>
      </c>
      <c r="E25" s="152">
        <v>56.63</v>
      </c>
      <c r="F25" s="152">
        <v>74.709999999999994</v>
      </c>
      <c r="G25" s="152">
        <v>242.69</v>
      </c>
      <c r="H25" s="152">
        <v>408.03</v>
      </c>
    </row>
    <row r="26" spans="1:8" ht="24" customHeight="1" x14ac:dyDescent="0.3">
      <c r="A26" s="16" t="s">
        <v>36</v>
      </c>
      <c r="B26" s="16" t="s">
        <v>789</v>
      </c>
      <c r="C26" s="152">
        <v>33</v>
      </c>
      <c r="D26" s="152">
        <v>0</v>
      </c>
      <c r="E26" s="152">
        <v>54.87</v>
      </c>
      <c r="F26" s="152">
        <v>74.709999999999994</v>
      </c>
      <c r="G26" s="152">
        <v>241.92</v>
      </c>
      <c r="H26" s="152">
        <v>404.5</v>
      </c>
    </row>
    <row r="27" spans="1:8" ht="24" customHeight="1" x14ac:dyDescent="0.3">
      <c r="A27" s="16" t="s">
        <v>36</v>
      </c>
      <c r="B27" s="16" t="s">
        <v>790</v>
      </c>
      <c r="C27" s="152">
        <v>33</v>
      </c>
      <c r="D27" s="152">
        <v>0</v>
      </c>
      <c r="E27" s="152">
        <v>55.37</v>
      </c>
      <c r="F27" s="152">
        <v>74.709999999999994</v>
      </c>
      <c r="G27" s="152">
        <v>245.51</v>
      </c>
      <c r="H27" s="152">
        <v>408.59</v>
      </c>
    </row>
    <row r="28" spans="1:8" ht="24" customHeight="1" x14ac:dyDescent="0.3">
      <c r="A28" s="16" t="s">
        <v>36</v>
      </c>
      <c r="B28" s="16" t="s">
        <v>791</v>
      </c>
      <c r="C28" s="152">
        <v>33</v>
      </c>
      <c r="D28" s="152">
        <v>0</v>
      </c>
      <c r="E28" s="152">
        <v>52.9</v>
      </c>
      <c r="F28" s="152">
        <v>74.709999999999994</v>
      </c>
      <c r="G28" s="152">
        <v>245.91</v>
      </c>
      <c r="H28" s="152">
        <v>406.52</v>
      </c>
    </row>
    <row r="29" spans="1:8" ht="24" customHeight="1" x14ac:dyDescent="0.3">
      <c r="A29" s="16" t="s">
        <v>36</v>
      </c>
      <c r="B29" s="16" t="s">
        <v>792</v>
      </c>
      <c r="C29" s="152">
        <v>33</v>
      </c>
      <c r="D29" s="152">
        <v>0</v>
      </c>
      <c r="E29" s="152">
        <v>57.05</v>
      </c>
      <c r="F29" s="152">
        <v>74.709999999999994</v>
      </c>
      <c r="G29" s="152">
        <v>239.25</v>
      </c>
      <c r="H29" s="152">
        <v>404.01</v>
      </c>
    </row>
    <row r="30" spans="1:8" ht="24" customHeight="1" x14ac:dyDescent="0.3">
      <c r="A30" s="16" t="s">
        <v>36</v>
      </c>
      <c r="B30" s="16" t="s">
        <v>793</v>
      </c>
      <c r="C30" s="152">
        <v>32</v>
      </c>
      <c r="D30" s="152">
        <v>0</v>
      </c>
      <c r="E30" s="152">
        <v>54.42</v>
      </c>
      <c r="F30" s="152">
        <v>74.709999999999994</v>
      </c>
      <c r="G30" s="152">
        <v>245.63</v>
      </c>
      <c r="H30" s="152">
        <v>406.76</v>
      </c>
    </row>
    <row r="31" spans="1:8" ht="24" customHeight="1" x14ac:dyDescent="0.3">
      <c r="A31" s="18" t="s">
        <v>36</v>
      </c>
      <c r="B31" s="18" t="s">
        <v>794</v>
      </c>
      <c r="C31" s="153">
        <v>32</v>
      </c>
      <c r="D31" s="153">
        <v>0</v>
      </c>
      <c r="E31" s="153">
        <v>57.82</v>
      </c>
      <c r="F31" s="153">
        <v>74.709999999999994</v>
      </c>
      <c r="G31" s="153">
        <v>249.34</v>
      </c>
      <c r="H31" s="153">
        <v>413.87</v>
      </c>
    </row>
    <row r="32" spans="1:8" ht="24" customHeight="1" x14ac:dyDescent="0.3">
      <c r="A32" s="13" t="s">
        <v>36</v>
      </c>
      <c r="B32" s="13" t="s">
        <v>795</v>
      </c>
      <c r="C32" s="151">
        <v>33</v>
      </c>
      <c r="D32" s="151">
        <v>0</v>
      </c>
      <c r="E32" s="151">
        <v>56.84</v>
      </c>
      <c r="F32" s="151">
        <v>74.709999999999994</v>
      </c>
      <c r="G32" s="151">
        <v>250.79</v>
      </c>
      <c r="H32" s="151">
        <v>415.34</v>
      </c>
    </row>
    <row r="33" spans="1:8" ht="24" customHeight="1" x14ac:dyDescent="0.3">
      <c r="A33" s="16" t="s">
        <v>36</v>
      </c>
      <c r="B33" s="16" t="s">
        <v>796</v>
      </c>
      <c r="C33" s="152">
        <v>33</v>
      </c>
      <c r="D33" s="152">
        <v>0</v>
      </c>
      <c r="E33" s="152">
        <v>57.3</v>
      </c>
      <c r="F33" s="152">
        <v>74.709999999999994</v>
      </c>
      <c r="G33" s="152">
        <v>248.34</v>
      </c>
      <c r="H33" s="152">
        <v>413.35</v>
      </c>
    </row>
    <row r="34" spans="1:8" ht="24" customHeight="1" x14ac:dyDescent="0.3">
      <c r="A34" s="16" t="s">
        <v>36</v>
      </c>
      <c r="B34" s="16" t="s">
        <v>797</v>
      </c>
      <c r="C34" s="152">
        <v>33</v>
      </c>
      <c r="D34" s="152">
        <v>0</v>
      </c>
      <c r="E34" s="152">
        <v>59.43</v>
      </c>
      <c r="F34" s="152">
        <v>74.709999999999994</v>
      </c>
      <c r="G34" s="152">
        <v>247.69</v>
      </c>
      <c r="H34" s="152">
        <v>414.83</v>
      </c>
    </row>
    <row r="35" spans="1:8" ht="24" customHeight="1" x14ac:dyDescent="0.3">
      <c r="A35" s="16" t="s">
        <v>36</v>
      </c>
      <c r="B35" s="16" t="s">
        <v>798</v>
      </c>
      <c r="C35" s="152">
        <v>33</v>
      </c>
      <c r="D35" s="152">
        <v>0</v>
      </c>
      <c r="E35" s="152">
        <v>53.53</v>
      </c>
      <c r="F35" s="152">
        <v>74.709999999999994</v>
      </c>
      <c r="G35" s="152">
        <v>247.25</v>
      </c>
      <c r="H35" s="152">
        <v>408.49</v>
      </c>
    </row>
    <row r="36" spans="1:8" ht="24" customHeight="1" x14ac:dyDescent="0.3">
      <c r="A36" s="16" t="s">
        <v>36</v>
      </c>
      <c r="B36" s="16" t="s">
        <v>799</v>
      </c>
      <c r="C36" s="152">
        <v>34</v>
      </c>
      <c r="D36" s="152">
        <v>0</v>
      </c>
      <c r="E36" s="152">
        <v>55.62</v>
      </c>
      <c r="F36" s="152">
        <v>74.709999999999994</v>
      </c>
      <c r="G36" s="152">
        <v>246.43</v>
      </c>
      <c r="H36" s="152">
        <v>410.76</v>
      </c>
    </row>
    <row r="37" spans="1:8" ht="24" customHeight="1" x14ac:dyDescent="0.3">
      <c r="A37" s="16" t="s">
        <v>36</v>
      </c>
      <c r="B37" s="16" t="s">
        <v>800</v>
      </c>
      <c r="C37" s="152">
        <v>34</v>
      </c>
      <c r="D37" s="152">
        <v>0</v>
      </c>
      <c r="E37" s="152">
        <v>56.15</v>
      </c>
      <c r="F37" s="152">
        <v>74.709999999999994</v>
      </c>
      <c r="G37" s="152">
        <v>247.8</v>
      </c>
      <c r="H37" s="152">
        <v>412.66</v>
      </c>
    </row>
    <row r="38" spans="1:8" ht="24" customHeight="1" x14ac:dyDescent="0.3">
      <c r="A38" s="16" t="s">
        <v>36</v>
      </c>
      <c r="B38" s="16" t="s">
        <v>801</v>
      </c>
      <c r="C38" s="152">
        <v>35</v>
      </c>
      <c r="D38" s="152">
        <v>0</v>
      </c>
      <c r="E38" s="152">
        <v>54.9</v>
      </c>
      <c r="F38" s="152">
        <v>74.709999999999994</v>
      </c>
      <c r="G38" s="152">
        <v>247.76</v>
      </c>
      <c r="H38" s="152">
        <v>412.37</v>
      </c>
    </row>
    <row r="39" spans="1:8" ht="24" customHeight="1" x14ac:dyDescent="0.3">
      <c r="A39" s="18" t="s">
        <v>36</v>
      </c>
      <c r="B39" s="18" t="s">
        <v>802</v>
      </c>
      <c r="C39" s="153">
        <v>35</v>
      </c>
      <c r="D39" s="153">
        <v>0</v>
      </c>
      <c r="E39" s="153">
        <v>54.09</v>
      </c>
      <c r="F39" s="153">
        <v>74.709999999999994</v>
      </c>
      <c r="G39" s="153">
        <v>244.79</v>
      </c>
      <c r="H39" s="153">
        <v>408.59</v>
      </c>
    </row>
    <row r="40" spans="1:8" ht="24" customHeight="1" x14ac:dyDescent="0.3">
      <c r="A40" s="13" t="s">
        <v>36</v>
      </c>
      <c r="B40" s="13" t="s">
        <v>803</v>
      </c>
      <c r="C40" s="151">
        <v>32</v>
      </c>
      <c r="D40" s="151">
        <v>0</v>
      </c>
      <c r="E40" s="151">
        <v>54.56</v>
      </c>
      <c r="F40" s="151">
        <v>80</v>
      </c>
      <c r="G40" s="151">
        <v>253.94</v>
      </c>
      <c r="H40" s="151">
        <v>420.5</v>
      </c>
    </row>
    <row r="41" spans="1:8" ht="24" customHeight="1" x14ac:dyDescent="0.3">
      <c r="A41" s="16" t="s">
        <v>36</v>
      </c>
      <c r="B41" s="16" t="s">
        <v>804</v>
      </c>
      <c r="C41" s="152">
        <v>32</v>
      </c>
      <c r="D41" s="152">
        <v>0</v>
      </c>
      <c r="E41" s="152">
        <v>53.65</v>
      </c>
      <c r="F41" s="152">
        <v>80</v>
      </c>
      <c r="G41" s="152">
        <v>254.3</v>
      </c>
      <c r="H41" s="152">
        <v>419.95</v>
      </c>
    </row>
    <row r="42" spans="1:8" ht="24" customHeight="1" x14ac:dyDescent="0.3">
      <c r="A42" s="16" t="s">
        <v>36</v>
      </c>
      <c r="B42" s="16" t="s">
        <v>805</v>
      </c>
      <c r="C42" s="152">
        <v>31</v>
      </c>
      <c r="D42" s="152">
        <v>0</v>
      </c>
      <c r="E42" s="152">
        <v>55.66</v>
      </c>
      <c r="F42" s="152">
        <v>80</v>
      </c>
      <c r="G42" s="152">
        <v>256.01</v>
      </c>
      <c r="H42" s="152">
        <v>422.67</v>
      </c>
    </row>
    <row r="43" spans="1:8" ht="24" customHeight="1" x14ac:dyDescent="0.3">
      <c r="A43" s="16" t="s">
        <v>36</v>
      </c>
      <c r="B43" s="16" t="s">
        <v>806</v>
      </c>
      <c r="C43" s="152">
        <v>31</v>
      </c>
      <c r="D43" s="152">
        <v>0</v>
      </c>
      <c r="E43" s="152">
        <v>58.38</v>
      </c>
      <c r="F43" s="152">
        <v>80</v>
      </c>
      <c r="G43" s="152">
        <v>257.02</v>
      </c>
      <c r="H43" s="152">
        <v>426.4</v>
      </c>
    </row>
    <row r="44" spans="1:8" ht="24" customHeight="1" x14ac:dyDescent="0.3">
      <c r="A44" s="16" t="s">
        <v>36</v>
      </c>
      <c r="B44" s="16" t="s">
        <v>807</v>
      </c>
      <c r="C44" s="152">
        <v>33</v>
      </c>
      <c r="D44" s="152">
        <v>0</v>
      </c>
      <c r="E44" s="152">
        <v>49.43</v>
      </c>
      <c r="F44" s="152">
        <v>80</v>
      </c>
      <c r="G44" s="152">
        <v>252.86</v>
      </c>
      <c r="H44" s="152">
        <v>415.29</v>
      </c>
    </row>
    <row r="45" spans="1:8" ht="24" customHeight="1" x14ac:dyDescent="0.3">
      <c r="A45" s="16" t="s">
        <v>36</v>
      </c>
      <c r="B45" s="16" t="s">
        <v>808</v>
      </c>
      <c r="C45" s="152">
        <v>33</v>
      </c>
      <c r="D45" s="152">
        <v>0</v>
      </c>
      <c r="E45" s="152">
        <v>48.28</v>
      </c>
      <c r="F45" s="152">
        <v>80</v>
      </c>
      <c r="G45" s="152">
        <v>254.8</v>
      </c>
      <c r="H45" s="152">
        <v>416.08</v>
      </c>
    </row>
    <row r="46" spans="1:8" ht="24" customHeight="1" x14ac:dyDescent="0.3">
      <c r="A46" s="16" t="s">
        <v>36</v>
      </c>
      <c r="B46" s="16" t="s">
        <v>809</v>
      </c>
      <c r="C46" s="152">
        <v>32</v>
      </c>
      <c r="D46" s="152">
        <v>0</v>
      </c>
      <c r="E46" s="152">
        <v>53.63</v>
      </c>
      <c r="F46" s="152">
        <v>80</v>
      </c>
      <c r="G46" s="152">
        <v>249.09</v>
      </c>
      <c r="H46" s="152">
        <v>414.72</v>
      </c>
    </row>
    <row r="47" spans="1:8" ht="24" customHeight="1" x14ac:dyDescent="0.3">
      <c r="A47" s="18" t="s">
        <v>36</v>
      </c>
      <c r="B47" s="18" t="s">
        <v>810</v>
      </c>
      <c r="C47" s="153">
        <v>32</v>
      </c>
      <c r="D47" s="153">
        <v>0</v>
      </c>
      <c r="E47" s="153">
        <v>54.15</v>
      </c>
      <c r="F47" s="153">
        <v>80</v>
      </c>
      <c r="G47" s="153">
        <v>243.85</v>
      </c>
      <c r="H47" s="153">
        <v>410</v>
      </c>
    </row>
    <row r="48" spans="1:8" ht="24" customHeight="1" x14ac:dyDescent="0.3">
      <c r="A48" s="13" t="s">
        <v>36</v>
      </c>
      <c r="B48" s="13" t="s">
        <v>811</v>
      </c>
      <c r="C48" s="151">
        <v>31</v>
      </c>
      <c r="D48" s="151">
        <v>0</v>
      </c>
      <c r="E48" s="151">
        <v>53.89</v>
      </c>
      <c r="F48" s="151">
        <v>80</v>
      </c>
      <c r="G48" s="151">
        <v>254.62</v>
      </c>
      <c r="H48" s="151">
        <v>419.51</v>
      </c>
    </row>
    <row r="49" spans="1:8" ht="24" customHeight="1" x14ac:dyDescent="0.3">
      <c r="A49" s="16" t="s">
        <v>36</v>
      </c>
      <c r="B49" s="16" t="s">
        <v>812</v>
      </c>
      <c r="C49" s="152">
        <v>31</v>
      </c>
      <c r="D49" s="152">
        <v>0</v>
      </c>
      <c r="E49" s="152">
        <v>53.19</v>
      </c>
      <c r="F49" s="152">
        <v>80</v>
      </c>
      <c r="G49" s="152">
        <v>251.44</v>
      </c>
      <c r="H49" s="152">
        <v>415.63</v>
      </c>
    </row>
    <row r="50" spans="1:8" ht="24" customHeight="1" x14ac:dyDescent="0.3">
      <c r="A50" s="16" t="s">
        <v>36</v>
      </c>
      <c r="B50" s="16" t="s">
        <v>813</v>
      </c>
      <c r="C50" s="152">
        <v>33</v>
      </c>
      <c r="D50" s="152">
        <v>0</v>
      </c>
      <c r="E50" s="152">
        <v>60.96</v>
      </c>
      <c r="F50" s="152">
        <v>80</v>
      </c>
      <c r="G50" s="152">
        <v>247.99</v>
      </c>
      <c r="H50" s="152">
        <v>421.95</v>
      </c>
    </row>
    <row r="51" spans="1:8" ht="24" customHeight="1" x14ac:dyDescent="0.3">
      <c r="A51" s="16" t="s">
        <v>36</v>
      </c>
      <c r="B51" s="16" t="s">
        <v>814</v>
      </c>
      <c r="C51" s="152">
        <v>33</v>
      </c>
      <c r="D51" s="152">
        <v>0</v>
      </c>
      <c r="E51" s="152">
        <v>57.47</v>
      </c>
      <c r="F51" s="152">
        <v>80</v>
      </c>
      <c r="G51" s="152">
        <v>250.04</v>
      </c>
      <c r="H51" s="152">
        <v>420.51</v>
      </c>
    </row>
    <row r="52" spans="1:8" ht="24" customHeight="1" x14ac:dyDescent="0.3">
      <c r="A52" s="16" t="s">
        <v>36</v>
      </c>
      <c r="B52" s="16" t="s">
        <v>815</v>
      </c>
      <c r="C52" s="152">
        <v>32</v>
      </c>
      <c r="D52" s="152">
        <v>0</v>
      </c>
      <c r="E52" s="152">
        <v>54.75</v>
      </c>
      <c r="F52" s="152">
        <v>80</v>
      </c>
      <c r="G52" s="152">
        <v>251.11</v>
      </c>
      <c r="H52" s="152">
        <v>417.86</v>
      </c>
    </row>
    <row r="53" spans="1:8" ht="24" customHeight="1" x14ac:dyDescent="0.3">
      <c r="A53" s="16" t="s">
        <v>36</v>
      </c>
      <c r="B53" s="16" t="s">
        <v>816</v>
      </c>
      <c r="C53" s="152">
        <v>32</v>
      </c>
      <c r="D53" s="152">
        <v>0</v>
      </c>
      <c r="E53" s="152">
        <v>52.72</v>
      </c>
      <c r="F53" s="152">
        <v>80</v>
      </c>
      <c r="G53" s="152">
        <v>251.43</v>
      </c>
      <c r="H53" s="152">
        <v>416.15</v>
      </c>
    </row>
    <row r="54" spans="1:8" ht="24" customHeight="1" x14ac:dyDescent="0.3">
      <c r="A54" s="16" t="s">
        <v>36</v>
      </c>
      <c r="B54" s="16" t="s">
        <v>817</v>
      </c>
      <c r="C54" s="152">
        <v>34</v>
      </c>
      <c r="D54" s="152">
        <v>0</v>
      </c>
      <c r="E54" s="152">
        <v>54.8</v>
      </c>
      <c r="F54" s="152">
        <v>80</v>
      </c>
      <c r="G54" s="152">
        <v>249.26</v>
      </c>
      <c r="H54" s="152">
        <v>418.06</v>
      </c>
    </row>
    <row r="55" spans="1:8" ht="24" customHeight="1" x14ac:dyDescent="0.3">
      <c r="A55" s="18" t="s">
        <v>818</v>
      </c>
      <c r="B55" s="18" t="s">
        <v>37</v>
      </c>
      <c r="C55" s="153">
        <v>34</v>
      </c>
      <c r="D55" s="153">
        <v>0</v>
      </c>
      <c r="E55" s="153">
        <v>55.9</v>
      </c>
      <c r="F55" s="153">
        <v>80</v>
      </c>
      <c r="G55" s="153">
        <v>249.19</v>
      </c>
      <c r="H55" s="153">
        <v>419.09</v>
      </c>
    </row>
    <row r="56" spans="1:8" ht="15.6" x14ac:dyDescent="0.3">
      <c r="A56" s="199" t="s">
        <v>1043</v>
      </c>
      <c r="B56" s="200"/>
      <c r="C56" s="155">
        <v>790</v>
      </c>
      <c r="D56" s="155">
        <v>0</v>
      </c>
      <c r="E56" s="155">
        <v>1332.9</v>
      </c>
      <c r="F56" s="155">
        <v>1831.04</v>
      </c>
      <c r="G56" s="155">
        <v>5947.31</v>
      </c>
      <c r="H56" s="155">
        <v>9901.25</v>
      </c>
    </row>
  </sheetData>
  <mergeCells count="12">
    <mergeCell ref="A3:F3"/>
    <mergeCell ref="A5:A7"/>
    <mergeCell ref="B5:B7"/>
    <mergeCell ref="C6"/>
    <mergeCell ref="D6"/>
    <mergeCell ref="E6"/>
    <mergeCell ref="F6"/>
    <mergeCell ref="G6"/>
    <mergeCell ref="H5:H6"/>
    <mergeCell ref="H7"/>
    <mergeCell ref="A4:H4"/>
    <mergeCell ref="A56:B5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1670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1671</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1672</v>
      </c>
      <c r="B6" s="228"/>
      <c r="C6" s="157" t="s">
        <v>1673</v>
      </c>
      <c r="D6" s="157" t="s">
        <v>1674</v>
      </c>
      <c r="E6" s="157" t="s">
        <v>1675</v>
      </c>
      <c r="F6" s="157" t="s">
        <v>1676</v>
      </c>
      <c r="G6" s="157" t="s">
        <v>1677</v>
      </c>
      <c r="H6" s="157" t="s">
        <v>1678</v>
      </c>
      <c r="I6" s="157" t="s">
        <v>1679</v>
      </c>
      <c r="J6" s="157" t="s">
        <v>1680</v>
      </c>
      <c r="K6" s="157" t="s">
        <v>1681</v>
      </c>
      <c r="L6" s="157" t="s">
        <v>1682</v>
      </c>
      <c r="M6" s="157" t="s">
        <v>1683</v>
      </c>
      <c r="N6" s="157" t="s">
        <v>1684</v>
      </c>
      <c r="O6" s="157" t="s">
        <v>1685</v>
      </c>
      <c r="P6" s="157" t="s">
        <v>1686</v>
      </c>
      <c r="Q6" s="157" t="s">
        <v>1687</v>
      </c>
      <c r="R6" s="157" t="s">
        <v>1688</v>
      </c>
      <c r="S6" s="157" t="s">
        <v>1689</v>
      </c>
      <c r="T6" s="157" t="s">
        <v>1690</v>
      </c>
      <c r="U6" s="157" t="s">
        <v>1691</v>
      </c>
      <c r="V6" s="157" t="s">
        <v>1692</v>
      </c>
      <c r="W6" s="157" t="s">
        <v>1693</v>
      </c>
      <c r="X6" s="157" t="s">
        <v>1694</v>
      </c>
      <c r="Y6" s="157" t="s">
        <v>1695</v>
      </c>
      <c r="Z6" s="157" t="s">
        <v>1696</v>
      </c>
      <c r="AA6" s="157" t="s">
        <v>1697</v>
      </c>
      <c r="AB6" s="157" t="s">
        <v>1698</v>
      </c>
      <c r="AC6" s="157" t="s">
        <v>1699</v>
      </c>
      <c r="AD6" s="157" t="s">
        <v>1700</v>
      </c>
      <c r="AE6" s="157" t="s">
        <v>1701</v>
      </c>
      <c r="AF6" s="157" t="s">
        <v>1702</v>
      </c>
      <c r="AG6" s="157" t="s">
        <v>1703</v>
      </c>
      <c r="AH6" s="157" t="s">
        <v>1704</v>
      </c>
      <c r="AI6" s="157" t="s">
        <v>1705</v>
      </c>
      <c r="AJ6" s="157" t="s">
        <v>1706</v>
      </c>
      <c r="AK6" s="157" t="s">
        <v>1707</v>
      </c>
      <c r="AL6" s="157" t="s">
        <v>1708</v>
      </c>
      <c r="AM6" s="157" t="s">
        <v>1709</v>
      </c>
      <c r="AN6" s="157" t="s">
        <v>1710</v>
      </c>
      <c r="AO6" s="157" t="s">
        <v>1711</v>
      </c>
      <c r="AP6" s="157" t="s">
        <v>1712</v>
      </c>
      <c r="AQ6" s="157" t="s">
        <v>1713</v>
      </c>
      <c r="AR6" s="157" t="s">
        <v>1714</v>
      </c>
      <c r="AS6" s="157" t="s">
        <v>1715</v>
      </c>
      <c r="AT6" s="157" t="s">
        <v>1716</v>
      </c>
      <c r="AU6" s="157" t="s">
        <v>1717</v>
      </c>
      <c r="AV6" s="157" t="s">
        <v>1718</v>
      </c>
      <c r="AW6" s="157" t="s">
        <v>1719</v>
      </c>
      <c r="AX6" s="157" t="s">
        <v>1720</v>
      </c>
      <c r="AY6" s="157" t="s">
        <v>1721</v>
      </c>
      <c r="AZ6" s="157" t="s">
        <v>1722</v>
      </c>
      <c r="BA6" s="157" t="s">
        <v>1723</v>
      </c>
      <c r="BB6" s="157" t="s">
        <v>1724</v>
      </c>
      <c r="BC6" s="157" t="s">
        <v>1725</v>
      </c>
      <c r="BD6" s="157" t="s">
        <v>1726</v>
      </c>
      <c r="BE6" s="157" t="s">
        <v>1727</v>
      </c>
      <c r="BF6" s="157" t="s">
        <v>1728</v>
      </c>
      <c r="BG6" s="157" t="s">
        <v>1729</v>
      </c>
      <c r="BH6" s="157" t="s">
        <v>1730</v>
      </c>
      <c r="BI6" s="157" t="s">
        <v>1731</v>
      </c>
      <c r="BJ6" s="157" t="s">
        <v>1732</v>
      </c>
      <c r="BK6" s="157" t="s">
        <v>1733</v>
      </c>
      <c r="BL6" s="157" t="s">
        <v>1734</v>
      </c>
      <c r="BM6" s="157" t="s">
        <v>1735</v>
      </c>
      <c r="BN6" s="157" t="s">
        <v>1736</v>
      </c>
      <c r="BO6" s="157" t="s">
        <v>1737</v>
      </c>
      <c r="BP6" s="157" t="s">
        <v>1738</v>
      </c>
      <c r="BQ6" s="157" t="s">
        <v>1739</v>
      </c>
      <c r="BR6" s="157" t="s">
        <v>1740</v>
      </c>
      <c r="BS6" s="157" t="s">
        <v>1741</v>
      </c>
      <c r="BT6" s="157" t="s">
        <v>1742</v>
      </c>
      <c r="BU6" s="157" t="s">
        <v>1743</v>
      </c>
      <c r="BV6" s="157" t="s">
        <v>1744</v>
      </c>
      <c r="BW6" s="157" t="s">
        <v>1745</v>
      </c>
      <c r="BX6" s="157" t="s">
        <v>1746</v>
      </c>
      <c r="BY6" s="157" t="s">
        <v>1747</v>
      </c>
      <c r="BZ6" s="157" t="s">
        <v>1748</v>
      </c>
      <c r="CA6" s="157" t="s">
        <v>1749</v>
      </c>
      <c r="CB6" s="157" t="s">
        <v>1750</v>
      </c>
      <c r="CC6" s="157" t="s">
        <v>1751</v>
      </c>
      <c r="CD6" s="157" t="s">
        <v>1752</v>
      </c>
      <c r="CE6" s="157" t="s">
        <v>1753</v>
      </c>
      <c r="CF6" s="157" t="s">
        <v>1754</v>
      </c>
      <c r="CG6" s="157" t="s">
        <v>1755</v>
      </c>
      <c r="CH6" s="157" t="s">
        <v>1756</v>
      </c>
      <c r="CI6" s="157" t="s">
        <v>1757</v>
      </c>
      <c r="CJ6" s="157" t="s">
        <v>1758</v>
      </c>
      <c r="CK6" s="157" t="s">
        <v>1759</v>
      </c>
      <c r="CL6" s="157" t="s">
        <v>1760</v>
      </c>
      <c r="CM6" s="157" t="s">
        <v>1761</v>
      </c>
      <c r="CN6" s="157" t="s">
        <v>1762</v>
      </c>
      <c r="CO6" s="157" t="s">
        <v>1763</v>
      </c>
      <c r="CP6" s="157" t="s">
        <v>1764</v>
      </c>
      <c r="CQ6" s="157" t="s">
        <v>1765</v>
      </c>
      <c r="CR6" s="157" t="s">
        <v>1766</v>
      </c>
      <c r="CS6" s="157" t="s">
        <v>1767</v>
      </c>
      <c r="CT6" s="157" t="s">
        <v>1768</v>
      </c>
      <c r="CU6" s="157" t="s">
        <v>1769</v>
      </c>
      <c r="CV6" s="157" t="s">
        <v>1770</v>
      </c>
      <c r="CW6" s="157" t="s">
        <v>1771</v>
      </c>
      <c r="CX6" s="157" t="s">
        <v>1772</v>
      </c>
      <c r="CY6" s="157" t="s">
        <v>1773</v>
      </c>
      <c r="CZ6" s="157" t="s">
        <v>1774</v>
      </c>
      <c r="DA6" s="157" t="s">
        <v>1775</v>
      </c>
      <c r="DB6" s="157" t="s">
        <v>1776</v>
      </c>
      <c r="DC6" s="157" t="s">
        <v>1777</v>
      </c>
      <c r="DD6" s="157" t="s">
        <v>1778</v>
      </c>
      <c r="DE6" s="157" t="s">
        <v>1779</v>
      </c>
      <c r="DF6" s="157" t="s">
        <v>1780</v>
      </c>
      <c r="DG6" s="157" t="s">
        <v>1781</v>
      </c>
      <c r="DH6" s="157" t="s">
        <v>1782</v>
      </c>
      <c r="DI6" s="157" t="s">
        <v>1783</v>
      </c>
      <c r="DJ6" s="157" t="s">
        <v>1784</v>
      </c>
      <c r="DK6" s="157" t="s">
        <v>1785</v>
      </c>
      <c r="DL6" s="157" t="s">
        <v>1786</v>
      </c>
      <c r="DM6" s="157" t="s">
        <v>1787</v>
      </c>
      <c r="DN6" s="157" t="s">
        <v>1788</v>
      </c>
      <c r="DO6" s="157" t="s">
        <v>1789</v>
      </c>
      <c r="DP6" s="157" t="s">
        <v>1790</v>
      </c>
      <c r="DQ6" s="157" t="s">
        <v>1791</v>
      </c>
      <c r="DR6" s="157" t="s">
        <v>1792</v>
      </c>
      <c r="DS6" s="157" t="s">
        <v>1793</v>
      </c>
      <c r="DT6" s="157" t="s">
        <v>1794</v>
      </c>
      <c r="DU6" s="157" t="s">
        <v>1795</v>
      </c>
      <c r="DV6" s="157" t="s">
        <v>1796</v>
      </c>
      <c r="DW6" s="157" t="s">
        <v>1797</v>
      </c>
      <c r="DX6" s="157" t="s">
        <v>1798</v>
      </c>
      <c r="DY6" s="157" t="s">
        <v>1799</v>
      </c>
      <c r="DZ6" s="157" t="s">
        <v>1800</v>
      </c>
      <c r="EA6" s="157" t="s">
        <v>1801</v>
      </c>
      <c r="EB6" s="157" t="s">
        <v>1802</v>
      </c>
      <c r="EC6" s="157" t="s">
        <v>1803</v>
      </c>
      <c r="ED6" s="157" t="s">
        <v>1804</v>
      </c>
      <c r="EE6" s="157" t="s">
        <v>1805</v>
      </c>
      <c r="EF6" s="157" t="s">
        <v>1806</v>
      </c>
      <c r="EG6" s="157" t="s">
        <v>1807</v>
      </c>
      <c r="EH6" s="157" t="s">
        <v>1808</v>
      </c>
      <c r="EI6" s="157" t="s">
        <v>1809</v>
      </c>
      <c r="EJ6" s="157" t="s">
        <v>1810</v>
      </c>
      <c r="EK6" s="157" t="s">
        <v>1811</v>
      </c>
      <c r="EL6" s="157" t="s">
        <v>1812</v>
      </c>
      <c r="EM6" s="157" t="s">
        <v>1813</v>
      </c>
      <c r="EN6" s="157" t="s">
        <v>1814</v>
      </c>
      <c r="EO6" s="157" t="s">
        <v>1815</v>
      </c>
      <c r="EP6" s="157" t="s">
        <v>1816</v>
      </c>
      <c r="EQ6" s="157" t="s">
        <v>1817</v>
      </c>
      <c r="ER6" s="157" t="s">
        <v>1818</v>
      </c>
      <c r="ES6" s="157" t="s">
        <v>1819</v>
      </c>
      <c r="ET6" s="157" t="s">
        <v>1820</v>
      </c>
      <c r="EU6" s="157" t="s">
        <v>1821</v>
      </c>
      <c r="EV6" s="157" t="s">
        <v>1822</v>
      </c>
      <c r="EW6" s="157" t="s">
        <v>1823</v>
      </c>
      <c r="EX6" s="157" t="s">
        <v>1824</v>
      </c>
      <c r="EY6" s="157" t="s">
        <v>1825</v>
      </c>
      <c r="EZ6" s="157" t="s">
        <v>1826</v>
      </c>
      <c r="FA6" s="157" t="s">
        <v>1827</v>
      </c>
      <c r="FB6" s="157" t="s">
        <v>1828</v>
      </c>
      <c r="FC6" s="157" t="s">
        <v>1829</v>
      </c>
      <c r="FD6" s="157" t="s">
        <v>1830</v>
      </c>
      <c r="FE6" s="157" t="s">
        <v>1831</v>
      </c>
      <c r="FF6" s="157" t="s">
        <v>1832</v>
      </c>
      <c r="FG6" s="157" t="s">
        <v>1833</v>
      </c>
      <c r="FH6" s="157" t="s">
        <v>1834</v>
      </c>
      <c r="FI6" s="157" t="s">
        <v>1835</v>
      </c>
      <c r="FJ6" s="157" t="s">
        <v>1836</v>
      </c>
      <c r="FK6" s="157" t="s">
        <v>1837</v>
      </c>
      <c r="FL6" s="157" t="s">
        <v>1838</v>
      </c>
      <c r="FM6" s="157" t="s">
        <v>1839</v>
      </c>
      <c r="FN6" s="157" t="s">
        <v>1840</v>
      </c>
      <c r="FO6" s="157" t="s">
        <v>1841</v>
      </c>
      <c r="FP6" s="157" t="s">
        <v>1842</v>
      </c>
      <c r="FQ6" s="157" t="s">
        <v>1843</v>
      </c>
      <c r="FR6" s="157" t="s">
        <v>1844</v>
      </c>
      <c r="FS6" s="157" t="s">
        <v>1845</v>
      </c>
      <c r="FT6" s="157" t="s">
        <v>1846</v>
      </c>
      <c r="FU6" s="157" t="s">
        <v>1847</v>
      </c>
      <c r="FV6" s="157" t="s">
        <v>1848</v>
      </c>
      <c r="FW6" s="157" t="s">
        <v>1849</v>
      </c>
      <c r="FX6" s="157" t="s">
        <v>1850</v>
      </c>
      <c r="FY6" s="157" t="s">
        <v>1851</v>
      </c>
      <c r="FZ6" s="157" t="s">
        <v>1852</v>
      </c>
      <c r="GA6" s="157" t="s">
        <v>1853</v>
      </c>
      <c r="GB6" s="157" t="s">
        <v>1854</v>
      </c>
      <c r="GC6" s="157" t="s">
        <v>1855</v>
      </c>
      <c r="GD6" s="157" t="s">
        <v>1856</v>
      </c>
      <c r="GE6" s="157" t="s">
        <v>1857</v>
      </c>
      <c r="GF6" s="157" t="s">
        <v>1858</v>
      </c>
      <c r="GG6" s="157" t="s">
        <v>1859</v>
      </c>
      <c r="GH6" s="157" t="s">
        <v>1860</v>
      </c>
      <c r="GI6" s="157" t="s">
        <v>1861</v>
      </c>
      <c r="GJ6" s="157" t="s">
        <v>1862</v>
      </c>
      <c r="GK6" s="157" t="s">
        <v>1863</v>
      </c>
      <c r="GL6" s="157" t="s">
        <v>1864</v>
      </c>
      <c r="GM6" s="157" t="s">
        <v>1865</v>
      </c>
      <c r="GN6" s="157" t="s">
        <v>1866</v>
      </c>
      <c r="GO6" s="157" t="s">
        <v>1867</v>
      </c>
      <c r="GP6" s="157" t="s">
        <v>1868</v>
      </c>
      <c r="GQ6" s="157" t="s">
        <v>1869</v>
      </c>
      <c r="GR6" s="157" t="s">
        <v>1870</v>
      </c>
      <c r="GS6" s="157" t="s">
        <v>1871</v>
      </c>
      <c r="GT6" s="157" t="s">
        <v>1872</v>
      </c>
      <c r="GU6" s="157" t="s">
        <v>1873</v>
      </c>
      <c r="GV6" s="157" t="s">
        <v>1874</v>
      </c>
      <c r="GW6" s="157" t="s">
        <v>1875</v>
      </c>
      <c r="GX6" s="157" t="s">
        <v>1876</v>
      </c>
      <c r="GY6" s="157" t="s">
        <v>1877</v>
      </c>
      <c r="GZ6" s="157" t="s">
        <v>1878</v>
      </c>
      <c r="HA6" s="157" t="s">
        <v>1879</v>
      </c>
      <c r="HB6" s="157" t="s">
        <v>1880</v>
      </c>
      <c r="HC6" s="157" t="s">
        <v>1881</v>
      </c>
      <c r="HD6" s="157" t="s">
        <v>1882</v>
      </c>
      <c r="HE6" s="157" t="s">
        <v>1883</v>
      </c>
      <c r="HF6" s="157" t="s">
        <v>1884</v>
      </c>
      <c r="HG6" s="157" t="s">
        <v>1885</v>
      </c>
      <c r="HH6" s="157" t="s">
        <v>1886</v>
      </c>
      <c r="HI6" s="157" t="s">
        <v>1887</v>
      </c>
      <c r="HJ6" s="157" t="s">
        <v>1888</v>
      </c>
      <c r="HK6" s="157" t="s">
        <v>1889</v>
      </c>
      <c r="HL6" s="157" t="s">
        <v>1890</v>
      </c>
      <c r="HM6" s="157" t="s">
        <v>1891</v>
      </c>
      <c r="HN6" s="157" t="s">
        <v>1892</v>
      </c>
      <c r="HO6" s="157" t="s">
        <v>1893</v>
      </c>
      <c r="HP6" s="157" t="s">
        <v>1894</v>
      </c>
      <c r="HQ6" s="157" t="s">
        <v>1895</v>
      </c>
      <c r="HR6" s="157" t="s">
        <v>1896</v>
      </c>
      <c r="HS6" s="157" t="s">
        <v>1897</v>
      </c>
      <c r="HT6" s="157" t="s">
        <v>1898</v>
      </c>
      <c r="HU6" s="157" t="s">
        <v>1899</v>
      </c>
      <c r="HV6" s="157" t="s">
        <v>1900</v>
      </c>
      <c r="HW6" s="157" t="s">
        <v>1901</v>
      </c>
      <c r="HX6" s="157" t="s">
        <v>1902</v>
      </c>
      <c r="HY6" s="157" t="s">
        <v>1903</v>
      </c>
      <c r="HZ6" s="157" t="s">
        <v>1904</v>
      </c>
      <c r="IA6" s="157" t="s">
        <v>1905</v>
      </c>
      <c r="IB6" s="157" t="s">
        <v>1906</v>
      </c>
      <c r="IC6" s="157" t="s">
        <v>1907</v>
      </c>
      <c r="ID6" s="157" t="s">
        <v>1908</v>
      </c>
      <c r="IE6" s="157" t="s">
        <v>1909</v>
      </c>
      <c r="IF6" s="157" t="s">
        <v>1910</v>
      </c>
      <c r="IG6" s="157" t="s">
        <v>1911</v>
      </c>
      <c r="IH6" s="157" t="s">
        <v>1912</v>
      </c>
      <c r="II6" s="157" t="s">
        <v>1913</v>
      </c>
      <c r="IJ6" s="157" t="s">
        <v>1914</v>
      </c>
      <c r="IK6" s="157" t="s">
        <v>1915</v>
      </c>
      <c r="IL6" s="157" t="s">
        <v>1916</v>
      </c>
      <c r="IM6" s="157" t="s">
        <v>1917</v>
      </c>
      <c r="IN6" s="157" t="s">
        <v>1918</v>
      </c>
      <c r="IO6" s="157" t="s">
        <v>1919</v>
      </c>
      <c r="IP6" s="157" t="s">
        <v>1920</v>
      </c>
      <c r="IQ6" s="157" t="s">
        <v>1921</v>
      </c>
      <c r="IR6" s="157" t="s">
        <v>1922</v>
      </c>
      <c r="IS6" s="157" t="s">
        <v>1923</v>
      </c>
      <c r="IT6" s="157" t="s">
        <v>1924</v>
      </c>
      <c r="IU6" s="157" t="s">
        <v>1925</v>
      </c>
      <c r="IV6" s="157" t="s">
        <v>1926</v>
      </c>
      <c r="IW6" s="157" t="s">
        <v>1927</v>
      </c>
      <c r="IX6" s="157" t="s">
        <v>1928</v>
      </c>
      <c r="IY6" s="157" t="s">
        <v>1929</v>
      </c>
      <c r="IZ6" s="157" t="s">
        <v>1930</v>
      </c>
      <c r="JA6" s="157" t="s">
        <v>1931</v>
      </c>
      <c r="JB6" s="157" t="s">
        <v>1932</v>
      </c>
      <c r="JC6" s="157" t="s">
        <v>1933</v>
      </c>
      <c r="JD6" s="157" t="s">
        <v>1934</v>
      </c>
      <c r="JE6" s="157" t="s">
        <v>1935</v>
      </c>
      <c r="JF6" s="157" t="s">
        <v>1936</v>
      </c>
      <c r="JG6" s="157" t="s">
        <v>1937</v>
      </c>
      <c r="JH6" s="157" t="s">
        <v>1938</v>
      </c>
      <c r="JI6" s="157" t="s">
        <v>1939</v>
      </c>
      <c r="JJ6" s="157" t="s">
        <v>1940</v>
      </c>
      <c r="JK6" s="157" t="s">
        <v>1941</v>
      </c>
      <c r="JL6" s="157" t="s">
        <v>1942</v>
      </c>
      <c r="JM6" s="157" t="s">
        <v>1943</v>
      </c>
      <c r="JN6" s="157" t="s">
        <v>1944</v>
      </c>
      <c r="JO6" s="157" t="s">
        <v>1945</v>
      </c>
      <c r="JP6" s="157" t="s">
        <v>1946</v>
      </c>
      <c r="JQ6" s="157" t="s">
        <v>1947</v>
      </c>
      <c r="JR6" s="157" t="s">
        <v>1948</v>
      </c>
      <c r="JS6" s="157" t="s">
        <v>1949</v>
      </c>
      <c r="JT6" s="157" t="s">
        <v>1950</v>
      </c>
      <c r="JU6" s="157" t="s">
        <v>1951</v>
      </c>
      <c r="JV6" s="157" t="s">
        <v>1952</v>
      </c>
      <c r="JW6" s="157" t="s">
        <v>1953</v>
      </c>
      <c r="JX6" s="157" t="s">
        <v>1954</v>
      </c>
      <c r="JY6" s="157" t="s">
        <v>1955</v>
      </c>
      <c r="JZ6" s="157" t="s">
        <v>1956</v>
      </c>
      <c r="KA6" s="157" t="s">
        <v>1957</v>
      </c>
      <c r="KB6" s="157" t="s">
        <v>1958</v>
      </c>
      <c r="KC6" s="157" t="s">
        <v>1959</v>
      </c>
      <c r="KD6" s="157" t="s">
        <v>1960</v>
      </c>
      <c r="KE6" s="157" t="s">
        <v>1961</v>
      </c>
      <c r="KF6" s="157" t="s">
        <v>1962</v>
      </c>
      <c r="KG6" s="157" t="s">
        <v>1963</v>
      </c>
      <c r="KH6" s="157" t="s">
        <v>1964</v>
      </c>
      <c r="KI6" s="157" t="s">
        <v>1965</v>
      </c>
    </row>
    <row r="7" spans="1:295" ht="27" customHeight="1" x14ac:dyDescent="0.3">
      <c r="A7" s="228" t="s">
        <v>17</v>
      </c>
      <c r="B7" s="228"/>
      <c r="C7" s="227" t="s">
        <v>1966</v>
      </c>
      <c r="D7" s="227"/>
      <c r="E7" s="227"/>
      <c r="F7" s="227" t="s">
        <v>1967</v>
      </c>
      <c r="G7" s="227" t="s">
        <v>1968</v>
      </c>
      <c r="H7" s="227"/>
      <c r="I7" s="227"/>
      <c r="J7" s="227"/>
      <c r="K7" s="227" t="s">
        <v>1969</v>
      </c>
      <c r="L7" s="227"/>
      <c r="M7" s="227"/>
      <c r="N7" s="227" t="s">
        <v>1970</v>
      </c>
      <c r="O7" s="227" t="s">
        <v>1971</v>
      </c>
      <c r="P7" s="227"/>
      <c r="Q7" s="227" t="s">
        <v>1972</v>
      </c>
      <c r="R7" s="227"/>
      <c r="S7" s="227" t="s">
        <v>1973</v>
      </c>
      <c r="T7" s="227"/>
      <c r="U7" s="227" t="s">
        <v>1974</v>
      </c>
      <c r="V7" s="227"/>
      <c r="W7" s="227"/>
      <c r="X7" s="227" t="s">
        <v>1975</v>
      </c>
      <c r="Y7" s="227"/>
      <c r="Z7" s="227"/>
      <c r="AA7" s="227" t="s">
        <v>1976</v>
      </c>
      <c r="AB7" s="227"/>
      <c r="AC7" s="227"/>
      <c r="AD7" s="227"/>
      <c r="AE7" s="227"/>
      <c r="AF7" s="227"/>
      <c r="AG7" s="227"/>
      <c r="AH7" s="227"/>
      <c r="AI7" s="227"/>
      <c r="AJ7" s="227" t="s">
        <v>1977</v>
      </c>
      <c r="AK7" s="227"/>
      <c r="AL7" s="227"/>
      <c r="AM7" s="227" t="s">
        <v>1978</v>
      </c>
      <c r="AN7" s="227"/>
      <c r="AO7" s="227" t="s">
        <v>1979</v>
      </c>
      <c r="AP7" s="227"/>
      <c r="AQ7" s="227" t="s">
        <v>1980</v>
      </c>
      <c r="AR7" s="227"/>
      <c r="AS7" s="227"/>
      <c r="AT7" s="227" t="s">
        <v>1981</v>
      </c>
      <c r="AU7" s="227"/>
      <c r="AV7" s="227" t="s">
        <v>1982</v>
      </c>
      <c r="AW7" s="227"/>
      <c r="AX7" s="227" t="s">
        <v>1981</v>
      </c>
      <c r="AY7" s="227"/>
      <c r="AZ7" s="227"/>
      <c r="BA7" s="227" t="s">
        <v>1983</v>
      </c>
      <c r="BB7" s="227" t="s">
        <v>1984</v>
      </c>
      <c r="BC7" s="227" t="s">
        <v>1985</v>
      </c>
      <c r="BD7" s="227"/>
      <c r="BE7" s="227"/>
      <c r="BF7" s="227" t="s">
        <v>1986</v>
      </c>
      <c r="BG7" s="227"/>
      <c r="BH7" s="227"/>
      <c r="BI7" s="227"/>
      <c r="BJ7" s="227"/>
      <c r="BK7" s="227" t="s">
        <v>1987</v>
      </c>
      <c r="BL7" s="227" t="s">
        <v>1988</v>
      </c>
      <c r="BM7" s="227"/>
      <c r="BN7" s="227" t="s">
        <v>1989</v>
      </c>
      <c r="BO7" s="227"/>
      <c r="BP7" s="227"/>
      <c r="BQ7" s="227" t="s">
        <v>1990</v>
      </c>
      <c r="BR7" s="227"/>
      <c r="BS7" s="227"/>
      <c r="BT7" s="227"/>
      <c r="BU7" s="227" t="s">
        <v>1991</v>
      </c>
      <c r="BV7" s="227" t="s">
        <v>1992</v>
      </c>
      <c r="BW7" s="227" t="s">
        <v>1993</v>
      </c>
      <c r="BX7" s="227"/>
      <c r="BY7" s="227"/>
      <c r="BZ7" s="227"/>
      <c r="CA7" s="227" t="s">
        <v>1994</v>
      </c>
      <c r="CB7" s="227"/>
      <c r="CC7" s="227"/>
      <c r="CD7" s="227"/>
      <c r="CE7" s="227"/>
      <c r="CF7" s="227" t="s">
        <v>1995</v>
      </c>
      <c r="CG7" s="227"/>
      <c r="CH7" s="227"/>
      <c r="CI7" s="227"/>
      <c r="CJ7" s="227" t="s">
        <v>1996</v>
      </c>
      <c r="CK7" s="227"/>
      <c r="CL7" s="227" t="s">
        <v>1997</v>
      </c>
      <c r="CM7" s="227"/>
      <c r="CN7" s="227" t="s">
        <v>1998</v>
      </c>
      <c r="CO7" s="227" t="s">
        <v>1999</v>
      </c>
      <c r="CP7" s="227"/>
      <c r="CQ7" s="227"/>
      <c r="CR7" s="227" t="s">
        <v>2000</v>
      </c>
      <c r="CS7" s="227"/>
      <c r="CT7" s="227"/>
      <c r="CU7" s="227"/>
      <c r="CV7" s="227"/>
      <c r="CW7" s="227" t="s">
        <v>2001</v>
      </c>
      <c r="CX7" s="227" t="s">
        <v>2002</v>
      </c>
      <c r="CY7" s="227"/>
      <c r="CZ7" s="227"/>
      <c r="DA7" s="227"/>
      <c r="DB7" s="227"/>
      <c r="DC7" s="227"/>
      <c r="DD7" s="227" t="s">
        <v>2003</v>
      </c>
      <c r="DE7" s="227"/>
      <c r="DF7" s="227"/>
      <c r="DG7" s="227" t="s">
        <v>2004</v>
      </c>
      <c r="DH7" s="227"/>
      <c r="DI7" s="227" t="s">
        <v>2005</v>
      </c>
      <c r="DJ7" s="227"/>
      <c r="DK7" s="227" t="s">
        <v>2006</v>
      </c>
      <c r="DL7" s="227" t="s">
        <v>2007</v>
      </c>
      <c r="DM7" s="227"/>
      <c r="DN7" s="227"/>
      <c r="DO7" s="227"/>
      <c r="DP7" s="227"/>
      <c r="DQ7" s="227" t="s">
        <v>2008</v>
      </c>
      <c r="DR7" s="227" t="s">
        <v>2009</v>
      </c>
      <c r="DS7" s="227" t="s">
        <v>2010</v>
      </c>
      <c r="DT7" s="227"/>
      <c r="DU7" s="227"/>
      <c r="DV7" s="227"/>
      <c r="DW7" s="227"/>
      <c r="DX7" s="227"/>
      <c r="DY7" s="227"/>
      <c r="DZ7" s="227"/>
      <c r="EA7" s="227" t="s">
        <v>2011</v>
      </c>
      <c r="EB7" s="227" t="s">
        <v>2012</v>
      </c>
      <c r="EC7" s="227"/>
      <c r="ED7" s="227"/>
      <c r="EE7" s="227" t="s">
        <v>2011</v>
      </c>
      <c r="EF7" s="227"/>
      <c r="EG7" s="227" t="s">
        <v>2013</v>
      </c>
      <c r="EH7" s="227" t="s">
        <v>2014</v>
      </c>
      <c r="EI7" s="227"/>
      <c r="EJ7" s="227" t="s">
        <v>2015</v>
      </c>
      <c r="EK7" s="227"/>
      <c r="EL7" s="227"/>
      <c r="EM7" s="227"/>
      <c r="EN7" s="227"/>
      <c r="EO7" s="227"/>
      <c r="EP7" s="227"/>
      <c r="EQ7" s="227"/>
      <c r="ER7" s="227"/>
      <c r="ES7" s="227"/>
      <c r="ET7" s="227" t="s">
        <v>2016</v>
      </c>
      <c r="EU7" s="227" t="s">
        <v>2017</v>
      </c>
      <c r="EV7" s="227" t="s">
        <v>2018</v>
      </c>
      <c r="EW7" s="227" t="s">
        <v>2019</v>
      </c>
      <c r="EX7" s="227" t="s">
        <v>2020</v>
      </c>
      <c r="EY7" s="227" t="s">
        <v>2021</v>
      </c>
      <c r="EZ7" s="227" t="s">
        <v>2022</v>
      </c>
      <c r="FA7" s="227"/>
      <c r="FB7" s="227" t="s">
        <v>2023</v>
      </c>
      <c r="FC7" s="227"/>
      <c r="FD7" s="227" t="s">
        <v>2024</v>
      </c>
      <c r="FE7" s="227"/>
      <c r="FF7" s="227"/>
      <c r="FG7" s="227" t="s">
        <v>2025</v>
      </c>
      <c r="FH7" s="227"/>
      <c r="FI7" s="227"/>
      <c r="FJ7" s="227" t="s">
        <v>2026</v>
      </c>
      <c r="FK7" s="227"/>
      <c r="FL7" s="227"/>
      <c r="FM7" s="227" t="s">
        <v>2027</v>
      </c>
      <c r="FN7" s="227"/>
      <c r="FO7" s="227"/>
      <c r="FP7" s="227" t="s">
        <v>2028</v>
      </c>
      <c r="FQ7" s="227"/>
      <c r="FR7" s="227"/>
      <c r="FS7" s="227" t="s">
        <v>2029</v>
      </c>
      <c r="FT7" s="227" t="s">
        <v>2028</v>
      </c>
      <c r="FU7" s="227"/>
      <c r="FV7" s="227"/>
      <c r="FW7" s="227"/>
      <c r="FX7" s="227" t="s">
        <v>2030</v>
      </c>
      <c r="FY7" s="227" t="s">
        <v>2031</v>
      </c>
      <c r="FZ7" s="227" t="s">
        <v>2032</v>
      </c>
      <c r="GA7" s="227" t="s">
        <v>2033</v>
      </c>
      <c r="GB7" s="227" t="s">
        <v>2034</v>
      </c>
      <c r="GC7" s="227" t="s">
        <v>2035</v>
      </c>
      <c r="GD7" s="227"/>
      <c r="GE7" s="227" t="s">
        <v>2036</v>
      </c>
      <c r="GF7" s="227" t="s">
        <v>2037</v>
      </c>
      <c r="GG7" s="227" t="s">
        <v>2038</v>
      </c>
      <c r="GH7" s="227" t="s">
        <v>2039</v>
      </c>
      <c r="GI7" s="227" t="s">
        <v>2040</v>
      </c>
      <c r="GJ7" s="227"/>
      <c r="GK7" s="227" t="s">
        <v>2039</v>
      </c>
      <c r="GL7" s="227" t="s">
        <v>2041</v>
      </c>
      <c r="GM7" s="227"/>
      <c r="GN7" s="227" t="s">
        <v>2042</v>
      </c>
      <c r="GO7" s="227" t="s">
        <v>2043</v>
      </c>
      <c r="GP7" s="227" t="s">
        <v>2038</v>
      </c>
      <c r="GQ7" s="227"/>
      <c r="GR7" s="227" t="s">
        <v>2044</v>
      </c>
      <c r="GS7" s="227"/>
      <c r="GT7" s="227"/>
      <c r="GU7" s="227" t="s">
        <v>2045</v>
      </c>
      <c r="GV7" s="227" t="s">
        <v>2040</v>
      </c>
      <c r="GW7" s="227"/>
      <c r="GX7" s="227" t="s">
        <v>2046</v>
      </c>
      <c r="GY7" s="227" t="s">
        <v>2047</v>
      </c>
      <c r="GZ7" s="227"/>
      <c r="HA7" s="227" t="s">
        <v>2046</v>
      </c>
      <c r="HB7" s="227" t="s">
        <v>2048</v>
      </c>
      <c r="HC7" s="227"/>
      <c r="HD7" s="227" t="s">
        <v>2049</v>
      </c>
      <c r="HE7" s="227" t="s">
        <v>2050</v>
      </c>
      <c r="HF7" s="227" t="s">
        <v>2051</v>
      </c>
      <c r="HG7" s="227" t="s">
        <v>2052</v>
      </c>
      <c r="HH7" s="227" t="s">
        <v>2050</v>
      </c>
      <c r="HI7" s="227" t="s">
        <v>2053</v>
      </c>
      <c r="HJ7" s="227"/>
      <c r="HK7" s="227"/>
      <c r="HL7" s="227"/>
      <c r="HM7" s="227"/>
      <c r="HN7" s="227"/>
      <c r="HO7" s="227" t="s">
        <v>2054</v>
      </c>
      <c r="HP7" s="227"/>
      <c r="HQ7" s="227"/>
      <c r="HR7" s="227"/>
      <c r="HS7" s="227"/>
      <c r="HT7" s="227"/>
      <c r="HU7" s="227"/>
      <c r="HV7" s="227"/>
      <c r="HW7" s="227"/>
      <c r="HX7" s="227"/>
      <c r="HY7" s="227" t="s">
        <v>2055</v>
      </c>
      <c r="HZ7" s="227"/>
      <c r="IA7" s="227" t="s">
        <v>2056</v>
      </c>
      <c r="IB7" s="227"/>
      <c r="IC7" s="227"/>
      <c r="ID7" s="227"/>
      <c r="IE7" s="227"/>
      <c r="IF7" s="227"/>
      <c r="IG7" s="227"/>
      <c r="IH7" s="227"/>
      <c r="II7" s="227"/>
      <c r="IJ7" s="227" t="s">
        <v>2057</v>
      </c>
      <c r="IK7" s="227"/>
      <c r="IL7" s="227"/>
      <c r="IM7" s="227"/>
      <c r="IN7" s="227"/>
      <c r="IO7" s="227" t="s">
        <v>2058</v>
      </c>
      <c r="IP7" s="227"/>
      <c r="IQ7" s="227" t="s">
        <v>2059</v>
      </c>
      <c r="IR7" s="227"/>
      <c r="IS7" s="227" t="s">
        <v>2060</v>
      </c>
      <c r="IT7" s="227"/>
      <c r="IU7" s="227"/>
      <c r="IV7" s="227"/>
      <c r="IW7" s="227" t="s">
        <v>2061</v>
      </c>
      <c r="IX7" s="227"/>
      <c r="IY7" s="227" t="s">
        <v>2062</v>
      </c>
      <c r="IZ7" s="227" t="s">
        <v>2063</v>
      </c>
      <c r="JA7" s="227" t="s">
        <v>2064</v>
      </c>
      <c r="JB7" s="227" t="s">
        <v>2065</v>
      </c>
      <c r="JC7" s="227"/>
      <c r="JD7" s="227" t="s">
        <v>2066</v>
      </c>
      <c r="JE7" s="227"/>
      <c r="JF7" s="227" t="s">
        <v>2067</v>
      </c>
      <c r="JG7" s="227"/>
      <c r="JH7" s="227"/>
      <c r="JI7" s="227" t="s">
        <v>2068</v>
      </c>
      <c r="JJ7" s="227"/>
      <c r="JK7" s="227"/>
      <c r="JL7" s="227"/>
      <c r="JM7" s="227"/>
      <c r="JN7" s="227"/>
      <c r="JO7" s="227" t="s">
        <v>2069</v>
      </c>
      <c r="JP7" s="227"/>
      <c r="JQ7" s="227" t="s">
        <v>2070</v>
      </c>
      <c r="JR7" s="227"/>
      <c r="JS7" s="227"/>
      <c r="JT7" s="227" t="s">
        <v>2071</v>
      </c>
      <c r="JU7" s="227" t="s">
        <v>2072</v>
      </c>
      <c r="JV7" s="227" t="s">
        <v>2073</v>
      </c>
      <c r="JW7" s="227" t="s">
        <v>2056</v>
      </c>
      <c r="JX7" s="227" t="s">
        <v>2074</v>
      </c>
      <c r="JY7" s="227" t="s">
        <v>2075</v>
      </c>
      <c r="JZ7" s="227" t="s">
        <v>2076</v>
      </c>
      <c r="KA7" s="227"/>
      <c r="KB7" s="227"/>
      <c r="KC7" s="227" t="s">
        <v>2077</v>
      </c>
      <c r="KD7" s="227"/>
      <c r="KE7" s="227"/>
      <c r="KF7" s="227" t="s">
        <v>2072</v>
      </c>
      <c r="KG7" s="227" t="s">
        <v>2078</v>
      </c>
      <c r="KH7" s="227" t="s">
        <v>2079</v>
      </c>
      <c r="KI7" s="227"/>
    </row>
    <row r="8" spans="1:295" ht="27" customHeight="1" x14ac:dyDescent="0.3">
      <c r="A8" s="156" t="s">
        <v>32</v>
      </c>
      <c r="B8" s="156" t="s">
        <v>549</v>
      </c>
      <c r="C8" s="157" t="s">
        <v>405</v>
      </c>
      <c r="D8" s="157" t="s">
        <v>2080</v>
      </c>
      <c r="E8" s="157" t="s">
        <v>2081</v>
      </c>
      <c r="F8" s="157" t="s">
        <v>2082</v>
      </c>
      <c r="G8" s="157" t="s">
        <v>2083</v>
      </c>
      <c r="H8" s="157" t="s">
        <v>433</v>
      </c>
      <c r="I8" s="157" t="s">
        <v>2084</v>
      </c>
      <c r="J8" s="157" t="s">
        <v>2085</v>
      </c>
      <c r="K8" s="157" t="s">
        <v>2086</v>
      </c>
      <c r="L8" s="157" t="s">
        <v>2087</v>
      </c>
      <c r="M8" s="157" t="s">
        <v>413</v>
      </c>
      <c r="N8" s="157" t="s">
        <v>2088</v>
      </c>
      <c r="O8" s="158" t="s">
        <v>2089</v>
      </c>
      <c r="P8" s="157" t="s">
        <v>2090</v>
      </c>
      <c r="Q8" s="157" t="s">
        <v>2091</v>
      </c>
      <c r="R8" s="157" t="s">
        <v>2090</v>
      </c>
      <c r="S8" s="157" t="s">
        <v>2092</v>
      </c>
      <c r="T8" s="157" t="s">
        <v>2085</v>
      </c>
      <c r="U8" s="157" t="s">
        <v>2093</v>
      </c>
      <c r="V8" s="157" t="s">
        <v>2094</v>
      </c>
      <c r="W8" s="157" t="s">
        <v>2095</v>
      </c>
      <c r="X8" s="157" t="s">
        <v>2096</v>
      </c>
      <c r="Y8" s="157" t="s">
        <v>2097</v>
      </c>
      <c r="Z8" s="157" t="s">
        <v>2098</v>
      </c>
      <c r="AA8" s="157" t="s">
        <v>2099</v>
      </c>
      <c r="AB8" s="157" t="s">
        <v>2100</v>
      </c>
      <c r="AC8" s="157" t="s">
        <v>2101</v>
      </c>
      <c r="AD8" s="157" t="s">
        <v>2102</v>
      </c>
      <c r="AE8" s="157" t="s">
        <v>2103</v>
      </c>
      <c r="AF8" s="157" t="s">
        <v>2088</v>
      </c>
      <c r="AG8" s="157" t="s">
        <v>2089</v>
      </c>
      <c r="AH8" s="157" t="s">
        <v>2104</v>
      </c>
      <c r="AI8" s="157" t="s">
        <v>2105</v>
      </c>
      <c r="AJ8" s="158" t="s">
        <v>2106</v>
      </c>
      <c r="AK8" s="158" t="s">
        <v>2107</v>
      </c>
      <c r="AL8" s="157" t="s">
        <v>2108</v>
      </c>
      <c r="AM8" s="157" t="s">
        <v>2106</v>
      </c>
      <c r="AN8" s="157" t="s">
        <v>2107</v>
      </c>
      <c r="AO8" s="157" t="s">
        <v>2109</v>
      </c>
      <c r="AP8" s="157" t="s">
        <v>2110</v>
      </c>
      <c r="AQ8" s="157" t="s">
        <v>436</v>
      </c>
      <c r="AR8" s="157" t="s">
        <v>2111</v>
      </c>
      <c r="AS8" s="157" t="s">
        <v>2112</v>
      </c>
      <c r="AT8" s="158" t="s">
        <v>2113</v>
      </c>
      <c r="AU8" s="158" t="s">
        <v>2114</v>
      </c>
      <c r="AV8" s="157" t="s">
        <v>2115</v>
      </c>
      <c r="AW8" s="157" t="s">
        <v>2116</v>
      </c>
      <c r="AX8" s="157" t="s">
        <v>2117</v>
      </c>
      <c r="AY8" s="157" t="s">
        <v>2118</v>
      </c>
      <c r="AZ8" s="157" t="s">
        <v>2119</v>
      </c>
      <c r="BA8" s="157" t="s">
        <v>2120</v>
      </c>
      <c r="BB8" s="158" t="s">
        <v>2121</v>
      </c>
      <c r="BC8" s="157" t="s">
        <v>466</v>
      </c>
      <c r="BD8" s="157" t="s">
        <v>2122</v>
      </c>
      <c r="BE8" s="157" t="s">
        <v>2123</v>
      </c>
      <c r="BF8" s="157" t="s">
        <v>2113</v>
      </c>
      <c r="BG8" s="157" t="s">
        <v>2114</v>
      </c>
      <c r="BH8" s="157" t="s">
        <v>2124</v>
      </c>
      <c r="BI8" s="157" t="s">
        <v>2125</v>
      </c>
      <c r="BJ8" s="157" t="s">
        <v>2126</v>
      </c>
      <c r="BK8" s="157" t="s">
        <v>2127</v>
      </c>
      <c r="BL8" s="157" t="s">
        <v>2128</v>
      </c>
      <c r="BM8" s="157" t="s">
        <v>2129</v>
      </c>
      <c r="BN8" s="157" t="s">
        <v>2121</v>
      </c>
      <c r="BO8" s="157" t="s">
        <v>2130</v>
      </c>
      <c r="BP8" s="157" t="s">
        <v>2131</v>
      </c>
      <c r="BQ8" s="157" t="s">
        <v>483</v>
      </c>
      <c r="BR8" s="157" t="s">
        <v>2132</v>
      </c>
      <c r="BS8" s="157" t="s">
        <v>2133</v>
      </c>
      <c r="BT8" s="157" t="s">
        <v>2134</v>
      </c>
      <c r="BU8" s="157" t="s">
        <v>2134</v>
      </c>
      <c r="BV8" s="157" t="s">
        <v>2135</v>
      </c>
      <c r="BW8" s="157" t="s">
        <v>2136</v>
      </c>
      <c r="BX8" s="157" t="s">
        <v>2137</v>
      </c>
      <c r="BY8" s="157" t="s">
        <v>2138</v>
      </c>
      <c r="BZ8" s="157" t="s">
        <v>2139</v>
      </c>
      <c r="CA8" s="157" t="s">
        <v>2140</v>
      </c>
      <c r="CB8" s="157" t="s">
        <v>2141</v>
      </c>
      <c r="CC8" s="157" t="s">
        <v>2142</v>
      </c>
      <c r="CD8" s="157" t="s">
        <v>2143</v>
      </c>
      <c r="CE8" s="157" t="s">
        <v>2144</v>
      </c>
      <c r="CF8" s="157" t="s">
        <v>2145</v>
      </c>
      <c r="CG8" s="157" t="s">
        <v>2146</v>
      </c>
      <c r="CH8" s="157" t="s">
        <v>2147</v>
      </c>
      <c r="CI8" s="157" t="s">
        <v>2148</v>
      </c>
      <c r="CJ8" s="157" t="s">
        <v>2149</v>
      </c>
      <c r="CK8" s="157" t="s">
        <v>2150</v>
      </c>
      <c r="CL8" s="157" t="s">
        <v>2151</v>
      </c>
      <c r="CM8" s="157" t="s">
        <v>2152</v>
      </c>
      <c r="CN8" s="157" t="s">
        <v>2153</v>
      </c>
      <c r="CO8" s="157" t="s">
        <v>2154</v>
      </c>
      <c r="CP8" s="157" t="s">
        <v>2155</v>
      </c>
      <c r="CQ8" s="157" t="s">
        <v>2156</v>
      </c>
      <c r="CR8" s="157" t="s">
        <v>2157</v>
      </c>
      <c r="CS8" s="157" t="s">
        <v>2158</v>
      </c>
      <c r="CT8" s="157" t="s">
        <v>2159</v>
      </c>
      <c r="CU8" s="157" t="s">
        <v>2160</v>
      </c>
      <c r="CV8" s="157" t="s">
        <v>2161</v>
      </c>
      <c r="CW8" s="157" t="s">
        <v>2162</v>
      </c>
      <c r="CX8" s="157" t="s">
        <v>178</v>
      </c>
      <c r="CY8" s="157" t="s">
        <v>2163</v>
      </c>
      <c r="CZ8" s="157" t="s">
        <v>2164</v>
      </c>
      <c r="DA8" s="157" t="s">
        <v>2165</v>
      </c>
      <c r="DB8" s="157" t="s">
        <v>2166</v>
      </c>
      <c r="DC8" s="157" t="s">
        <v>2167</v>
      </c>
      <c r="DD8" s="157" t="s">
        <v>2147</v>
      </c>
      <c r="DE8" s="157" t="s">
        <v>2148</v>
      </c>
      <c r="DF8" s="157" t="s">
        <v>2168</v>
      </c>
      <c r="DG8" s="157" t="s">
        <v>2169</v>
      </c>
      <c r="DH8" s="157" t="s">
        <v>2170</v>
      </c>
      <c r="DI8" s="157" t="s">
        <v>2171</v>
      </c>
      <c r="DJ8" s="157" t="s">
        <v>2172</v>
      </c>
      <c r="DK8" s="157" t="s">
        <v>2173</v>
      </c>
      <c r="DL8" s="157" t="s">
        <v>2163</v>
      </c>
      <c r="DM8" s="157" t="s">
        <v>2164</v>
      </c>
      <c r="DN8" s="157" t="s">
        <v>2165</v>
      </c>
      <c r="DO8" s="157" t="s">
        <v>2174</v>
      </c>
      <c r="DP8" s="157" t="s">
        <v>2175</v>
      </c>
      <c r="DQ8" s="157" t="s">
        <v>2176</v>
      </c>
      <c r="DR8" s="157" t="s">
        <v>2177</v>
      </c>
      <c r="DS8" s="157" t="s">
        <v>2178</v>
      </c>
      <c r="DT8" s="157" t="s">
        <v>2179</v>
      </c>
      <c r="DU8" s="157" t="s">
        <v>178</v>
      </c>
      <c r="DV8" s="157" t="s">
        <v>2163</v>
      </c>
      <c r="DW8" s="157" t="s">
        <v>2168</v>
      </c>
      <c r="DX8" s="157" t="s">
        <v>2177</v>
      </c>
      <c r="DY8" s="157" t="s">
        <v>2180</v>
      </c>
      <c r="DZ8" s="157" t="s">
        <v>2181</v>
      </c>
      <c r="EA8" s="157" t="s">
        <v>2182</v>
      </c>
      <c r="EB8" s="157" t="s">
        <v>2183</v>
      </c>
      <c r="EC8" s="157" t="s">
        <v>2184</v>
      </c>
      <c r="ED8" s="157" t="s">
        <v>2185</v>
      </c>
      <c r="EE8" s="157" t="s">
        <v>2186</v>
      </c>
      <c r="EF8" s="157" t="s">
        <v>2187</v>
      </c>
      <c r="EG8" s="157" t="s">
        <v>2122</v>
      </c>
      <c r="EH8" s="157" t="s">
        <v>483</v>
      </c>
      <c r="EI8" s="157" t="s">
        <v>2188</v>
      </c>
      <c r="EJ8" s="157" t="s">
        <v>2189</v>
      </c>
      <c r="EK8" s="157" t="s">
        <v>2190</v>
      </c>
      <c r="EL8" s="157" t="s">
        <v>2191</v>
      </c>
      <c r="EM8" s="157" t="s">
        <v>2192</v>
      </c>
      <c r="EN8" s="157" t="s">
        <v>2193</v>
      </c>
      <c r="EO8" s="157" t="s">
        <v>2194</v>
      </c>
      <c r="EP8" s="157" t="s">
        <v>2195</v>
      </c>
      <c r="EQ8" s="157" t="s">
        <v>2196</v>
      </c>
      <c r="ER8" s="157" t="s">
        <v>2197</v>
      </c>
      <c r="ES8" s="157" t="s">
        <v>2198</v>
      </c>
      <c r="ET8" s="157" t="s">
        <v>2199</v>
      </c>
      <c r="EU8" s="157" t="s">
        <v>2200</v>
      </c>
      <c r="EV8" s="157" t="s">
        <v>2201</v>
      </c>
      <c r="EW8" s="157" t="s">
        <v>2202</v>
      </c>
      <c r="EX8" s="157" t="s">
        <v>2203</v>
      </c>
      <c r="EY8" s="157" t="s">
        <v>2204</v>
      </c>
      <c r="EZ8" s="157" t="s">
        <v>2205</v>
      </c>
      <c r="FA8" s="157" t="s">
        <v>2206</v>
      </c>
      <c r="FB8" s="157" t="s">
        <v>2187</v>
      </c>
      <c r="FC8" s="157" t="s">
        <v>2192</v>
      </c>
      <c r="FD8" s="157" t="s">
        <v>2207</v>
      </c>
      <c r="FE8" s="157" t="s">
        <v>2208</v>
      </c>
      <c r="FF8" s="157" t="s">
        <v>2209</v>
      </c>
      <c r="FG8" s="157" t="s">
        <v>2210</v>
      </c>
      <c r="FH8" s="157" t="s">
        <v>2211</v>
      </c>
      <c r="FI8" s="157" t="s">
        <v>2212</v>
      </c>
      <c r="FJ8" s="157" t="s">
        <v>2140</v>
      </c>
      <c r="FK8" s="157" t="s">
        <v>2141</v>
      </c>
      <c r="FL8" s="157" t="s">
        <v>2213</v>
      </c>
      <c r="FM8" s="157" t="s">
        <v>2180</v>
      </c>
      <c r="FN8" s="157" t="s">
        <v>2181</v>
      </c>
      <c r="FO8" s="157" t="s">
        <v>2214</v>
      </c>
      <c r="FP8" s="157" t="s">
        <v>2215</v>
      </c>
      <c r="FQ8" s="158" t="s">
        <v>2216</v>
      </c>
      <c r="FR8" s="157" t="s">
        <v>2217</v>
      </c>
      <c r="FS8" s="157" t="s">
        <v>2218</v>
      </c>
      <c r="FT8" s="157" t="s">
        <v>2219</v>
      </c>
      <c r="FU8" s="157" t="s">
        <v>2220</v>
      </c>
      <c r="FV8" s="157" t="s">
        <v>2221</v>
      </c>
      <c r="FW8" s="157" t="s">
        <v>2222</v>
      </c>
      <c r="FX8" s="157" t="s">
        <v>2223</v>
      </c>
      <c r="FY8" s="157" t="s">
        <v>2224</v>
      </c>
      <c r="FZ8" s="157" t="s">
        <v>2225</v>
      </c>
      <c r="GA8" s="157" t="s">
        <v>2189</v>
      </c>
      <c r="GB8" s="158" t="s">
        <v>2226</v>
      </c>
      <c r="GC8" s="157" t="s">
        <v>2215</v>
      </c>
      <c r="GD8" s="157" t="s">
        <v>2214</v>
      </c>
      <c r="GE8" s="157" t="s">
        <v>2227</v>
      </c>
      <c r="GF8" s="158" t="s">
        <v>2228</v>
      </c>
      <c r="GG8" s="157" t="s">
        <v>2229</v>
      </c>
      <c r="GH8" s="157" t="s">
        <v>2230</v>
      </c>
      <c r="GI8" s="157" t="s">
        <v>178</v>
      </c>
      <c r="GJ8" s="157" t="s">
        <v>2231</v>
      </c>
      <c r="GK8" s="157" t="s">
        <v>2232</v>
      </c>
      <c r="GL8" s="157" t="s">
        <v>2233</v>
      </c>
      <c r="GM8" s="157" t="s">
        <v>2234</v>
      </c>
      <c r="GN8" s="157" t="s">
        <v>2235</v>
      </c>
      <c r="GO8" s="157" t="s">
        <v>2236</v>
      </c>
      <c r="GP8" s="157" t="s">
        <v>2237</v>
      </c>
      <c r="GQ8" s="158" t="s">
        <v>2236</v>
      </c>
      <c r="GR8" s="157" t="s">
        <v>2238</v>
      </c>
      <c r="GS8" s="157" t="s">
        <v>2239</v>
      </c>
      <c r="GT8" s="157" t="s">
        <v>2240</v>
      </c>
      <c r="GU8" s="157" t="s">
        <v>2241</v>
      </c>
      <c r="GV8" s="157" t="s">
        <v>2242</v>
      </c>
      <c r="GW8" s="157" t="s">
        <v>2243</v>
      </c>
      <c r="GX8" s="157" t="s">
        <v>2244</v>
      </c>
      <c r="GY8" s="157" t="s">
        <v>2245</v>
      </c>
      <c r="GZ8" s="157" t="s">
        <v>2246</v>
      </c>
      <c r="HA8" s="157" t="s">
        <v>2247</v>
      </c>
      <c r="HB8" s="158" t="s">
        <v>2248</v>
      </c>
      <c r="HC8" s="158" t="s">
        <v>2249</v>
      </c>
      <c r="HD8" s="157" t="s">
        <v>2250</v>
      </c>
      <c r="HE8" s="157" t="s">
        <v>2250</v>
      </c>
      <c r="HF8" s="157" t="s">
        <v>496</v>
      </c>
      <c r="HG8" s="157" t="s">
        <v>496</v>
      </c>
      <c r="HH8" s="157" t="s">
        <v>2251</v>
      </c>
      <c r="HI8" s="158" t="s">
        <v>2248</v>
      </c>
      <c r="HJ8" s="158" t="s">
        <v>2249</v>
      </c>
      <c r="HK8" s="157" t="s">
        <v>2252</v>
      </c>
      <c r="HL8" s="157" t="s">
        <v>2253</v>
      </c>
      <c r="HM8" s="157" t="s">
        <v>2254</v>
      </c>
      <c r="HN8" s="157" t="s">
        <v>2255</v>
      </c>
      <c r="HO8" s="157" t="s">
        <v>2256</v>
      </c>
      <c r="HP8" s="157" t="s">
        <v>508</v>
      </c>
      <c r="HQ8" s="157" t="s">
        <v>2257</v>
      </c>
      <c r="HR8" s="157" t="s">
        <v>2258</v>
      </c>
      <c r="HS8" s="157" t="s">
        <v>2259</v>
      </c>
      <c r="HT8" s="157" t="s">
        <v>2260</v>
      </c>
      <c r="HU8" s="157" t="s">
        <v>2261</v>
      </c>
      <c r="HV8" s="157" t="s">
        <v>2262</v>
      </c>
      <c r="HW8" s="157" t="s">
        <v>2263</v>
      </c>
      <c r="HX8" s="157" t="s">
        <v>2264</v>
      </c>
      <c r="HY8" s="157" t="s">
        <v>2265</v>
      </c>
      <c r="HZ8" s="157" t="s">
        <v>2266</v>
      </c>
      <c r="IA8" s="157" t="s">
        <v>2267</v>
      </c>
      <c r="IB8" s="157" t="s">
        <v>2268</v>
      </c>
      <c r="IC8" s="157" t="s">
        <v>2269</v>
      </c>
      <c r="ID8" s="157" t="s">
        <v>2270</v>
      </c>
      <c r="IE8" s="157" t="s">
        <v>2271</v>
      </c>
      <c r="IF8" s="157" t="s">
        <v>2257</v>
      </c>
      <c r="IG8" s="157" t="s">
        <v>2258</v>
      </c>
      <c r="IH8" s="157" t="s">
        <v>2272</v>
      </c>
      <c r="II8" s="157" t="s">
        <v>2273</v>
      </c>
      <c r="IJ8" s="157" t="s">
        <v>2251</v>
      </c>
      <c r="IK8" s="157" t="s">
        <v>2188</v>
      </c>
      <c r="IL8" s="158" t="s">
        <v>2274</v>
      </c>
      <c r="IM8" s="158" t="s">
        <v>2275</v>
      </c>
      <c r="IN8" s="157" t="s">
        <v>2276</v>
      </c>
      <c r="IO8" s="157" t="s">
        <v>2275</v>
      </c>
      <c r="IP8" s="157" t="s">
        <v>2277</v>
      </c>
      <c r="IQ8" s="157" t="s">
        <v>2278</v>
      </c>
      <c r="IR8" s="157" t="s">
        <v>2279</v>
      </c>
      <c r="IS8" s="158" t="s">
        <v>2277</v>
      </c>
      <c r="IT8" s="157" t="s">
        <v>2280</v>
      </c>
      <c r="IU8" s="157" t="s">
        <v>2281</v>
      </c>
      <c r="IV8" s="157" t="s">
        <v>2278</v>
      </c>
      <c r="IW8" s="158" t="s">
        <v>2274</v>
      </c>
      <c r="IX8" s="157" t="s">
        <v>2279</v>
      </c>
      <c r="IY8" s="157" t="s">
        <v>540</v>
      </c>
      <c r="IZ8" s="157" t="s">
        <v>540</v>
      </c>
      <c r="JA8" s="157" t="s">
        <v>2282</v>
      </c>
      <c r="JB8" s="157" t="s">
        <v>2283</v>
      </c>
      <c r="JC8" s="157" t="s">
        <v>2284</v>
      </c>
      <c r="JD8" s="157" t="s">
        <v>2285</v>
      </c>
      <c r="JE8" s="157" t="s">
        <v>2286</v>
      </c>
      <c r="JF8" s="157" t="s">
        <v>2284</v>
      </c>
      <c r="JG8" s="157" t="s">
        <v>2287</v>
      </c>
      <c r="JH8" s="157" t="s">
        <v>2288</v>
      </c>
      <c r="JI8" s="157" t="s">
        <v>2287</v>
      </c>
      <c r="JJ8" s="157" t="s">
        <v>2289</v>
      </c>
      <c r="JK8" s="157" t="s">
        <v>2290</v>
      </c>
      <c r="JL8" s="157" t="s">
        <v>2291</v>
      </c>
      <c r="JM8" s="157" t="s">
        <v>2292</v>
      </c>
      <c r="JN8" s="157" t="s">
        <v>2293</v>
      </c>
      <c r="JO8" s="157" t="s">
        <v>2294</v>
      </c>
      <c r="JP8" s="157" t="s">
        <v>2295</v>
      </c>
      <c r="JQ8" s="157" t="s">
        <v>2296</v>
      </c>
      <c r="JR8" s="157" t="s">
        <v>2297</v>
      </c>
      <c r="JS8" s="157" t="s">
        <v>2298</v>
      </c>
      <c r="JT8" s="157" t="s">
        <v>2299</v>
      </c>
      <c r="JU8" s="157" t="s">
        <v>2271</v>
      </c>
      <c r="JV8" s="157" t="s">
        <v>2300</v>
      </c>
      <c r="JW8" s="157" t="s">
        <v>240</v>
      </c>
      <c r="JX8" s="157" t="s">
        <v>2301</v>
      </c>
      <c r="JY8" s="157" t="s">
        <v>2302</v>
      </c>
      <c r="JZ8" s="157" t="s">
        <v>2303</v>
      </c>
      <c r="KA8" s="157" t="s">
        <v>2252</v>
      </c>
      <c r="KB8" s="157" t="s">
        <v>2304</v>
      </c>
      <c r="KC8" s="157" t="s">
        <v>2303</v>
      </c>
      <c r="KD8" s="157" t="s">
        <v>2253</v>
      </c>
      <c r="KE8" s="157" t="s">
        <v>2305</v>
      </c>
      <c r="KF8" s="157" t="s">
        <v>2306</v>
      </c>
      <c r="KG8" s="157" t="s">
        <v>2306</v>
      </c>
      <c r="KH8" s="157" t="s">
        <v>498</v>
      </c>
      <c r="KI8" s="157" t="s">
        <v>2133</v>
      </c>
    </row>
    <row r="9" spans="1:295" ht="18" customHeight="1" x14ac:dyDescent="0.3">
      <c r="A9" s="159" t="s">
        <v>36</v>
      </c>
      <c r="B9" s="159" t="s">
        <v>771</v>
      </c>
      <c r="C9" s="160"/>
      <c r="D9" s="161">
        <v>15.871</v>
      </c>
      <c r="E9" s="161">
        <v>-20.1374</v>
      </c>
      <c r="F9" s="161">
        <v>-38.3003</v>
      </c>
      <c r="G9" s="161">
        <v>29.5822</v>
      </c>
      <c r="H9" s="160"/>
      <c r="I9" s="161">
        <v>25.9575</v>
      </c>
      <c r="J9" s="161">
        <v>-69.172600000000003</v>
      </c>
      <c r="K9" s="161">
        <v>45.620600000000003</v>
      </c>
      <c r="L9" s="161">
        <v>23.273299999999999</v>
      </c>
      <c r="M9" s="161">
        <v>22.816199999999998</v>
      </c>
      <c r="N9" s="161">
        <v>2.2200000000000002</v>
      </c>
      <c r="O9" s="161">
        <v>-40.463999999999999</v>
      </c>
      <c r="P9" s="162">
        <v>35.200000000000003</v>
      </c>
      <c r="Q9" s="161">
        <v>17.388000000000002</v>
      </c>
      <c r="R9" s="161">
        <v>-37.4</v>
      </c>
      <c r="S9" s="161">
        <v>13.4376</v>
      </c>
      <c r="T9" s="161">
        <v>32.720799999999997</v>
      </c>
      <c r="U9" s="161">
        <v>13.5306</v>
      </c>
      <c r="V9" s="161">
        <v>13.6938</v>
      </c>
      <c r="W9" s="161">
        <v>23.3611</v>
      </c>
      <c r="X9" s="161">
        <v>16.594999999999999</v>
      </c>
      <c r="Y9" s="161">
        <v>5.5679999999999996</v>
      </c>
      <c r="Z9" s="161">
        <v>7.8559000000000001</v>
      </c>
      <c r="AA9" s="160"/>
      <c r="AB9" s="160"/>
      <c r="AC9" s="161">
        <v>-41.55</v>
      </c>
      <c r="AD9" s="161">
        <v>-41.91</v>
      </c>
      <c r="AE9" s="160"/>
      <c r="AF9" s="161">
        <v>-2.2200000000000002</v>
      </c>
      <c r="AG9" s="161">
        <v>0</v>
      </c>
      <c r="AH9" s="161">
        <v>19.161999999999999</v>
      </c>
      <c r="AI9" s="161">
        <v>0.27700000000000002</v>
      </c>
      <c r="AJ9" s="161">
        <v>-39.340000000000003</v>
      </c>
      <c r="AK9" s="161">
        <v>-39.5</v>
      </c>
      <c r="AL9" s="161">
        <v>-49.36</v>
      </c>
      <c r="AM9" s="161">
        <v>39.64</v>
      </c>
      <c r="AN9" s="161">
        <v>39.020000000000003</v>
      </c>
      <c r="AO9" s="161">
        <v>16.4588</v>
      </c>
      <c r="AP9" s="161">
        <v>0.16550000000000001</v>
      </c>
      <c r="AQ9" s="161">
        <v>55.995199999999997</v>
      </c>
      <c r="AR9" s="161">
        <v>58.1252</v>
      </c>
      <c r="AS9" s="161">
        <v>47.923699999999997</v>
      </c>
      <c r="AT9" s="161">
        <v>-42.331099999999999</v>
      </c>
      <c r="AU9" s="161">
        <v>-44.918799999999997</v>
      </c>
      <c r="AV9" s="161">
        <v>28.469899999999999</v>
      </c>
      <c r="AW9" s="161">
        <v>28.932200000000002</v>
      </c>
      <c r="AX9" s="161">
        <v>64.836299999999994</v>
      </c>
      <c r="AY9" s="161">
        <v>66.577699999999993</v>
      </c>
      <c r="AZ9" s="161">
        <v>8.3917000000000002</v>
      </c>
      <c r="BA9" s="161">
        <v>46.229300000000002</v>
      </c>
      <c r="BB9" s="161">
        <v>-530.10730000000001</v>
      </c>
      <c r="BC9" s="161">
        <v>-5.6687000000000003</v>
      </c>
      <c r="BD9" s="161">
        <v>-13.1</v>
      </c>
      <c r="BE9" s="161">
        <v>-13.6</v>
      </c>
      <c r="BF9" s="161">
        <v>49.8414</v>
      </c>
      <c r="BG9" s="161">
        <v>49.17</v>
      </c>
      <c r="BH9" s="161">
        <v>-2.5087000000000002</v>
      </c>
      <c r="BI9" s="160"/>
      <c r="BJ9" s="161">
        <v>-96.3904</v>
      </c>
      <c r="BK9" s="161">
        <v>0.90880000000000005</v>
      </c>
      <c r="BL9" s="160"/>
      <c r="BM9" s="161">
        <v>2.8401999999999998</v>
      </c>
      <c r="BN9" s="161">
        <v>577.47109999999998</v>
      </c>
      <c r="BO9" s="161">
        <v>101.9928</v>
      </c>
      <c r="BP9" s="161">
        <v>102.11490000000001</v>
      </c>
      <c r="BQ9" s="161">
        <v>-545.8528</v>
      </c>
      <c r="BR9" s="161">
        <v>462.5215</v>
      </c>
      <c r="BS9" s="160"/>
      <c r="BT9" s="161">
        <v>-73.894000000000005</v>
      </c>
      <c r="BU9" s="161">
        <v>75.009799999999998</v>
      </c>
      <c r="BV9" s="161">
        <v>74.2179</v>
      </c>
      <c r="BW9" s="161">
        <v>26.6</v>
      </c>
      <c r="BX9" s="161">
        <v>22.67</v>
      </c>
      <c r="BY9" s="161">
        <v>53.75</v>
      </c>
      <c r="BZ9" s="161">
        <v>72.290000000000006</v>
      </c>
      <c r="CA9" s="161">
        <v>38.048000000000002</v>
      </c>
      <c r="CB9" s="161">
        <v>39.387599999999999</v>
      </c>
      <c r="CC9" s="161">
        <v>25.6266</v>
      </c>
      <c r="CD9" s="161">
        <v>26.2179</v>
      </c>
      <c r="CE9" s="161">
        <v>46.818899999999999</v>
      </c>
      <c r="CF9" s="161">
        <v>-38.333599999999997</v>
      </c>
      <c r="CG9" s="161">
        <v>-38.375100000000003</v>
      </c>
      <c r="CH9" s="161">
        <v>2.9741</v>
      </c>
      <c r="CI9" s="161">
        <v>-60.115099999999998</v>
      </c>
      <c r="CJ9" s="160"/>
      <c r="CK9" s="160"/>
      <c r="CL9" s="161">
        <v>32.6</v>
      </c>
      <c r="CM9" s="161">
        <v>122</v>
      </c>
      <c r="CN9" s="161">
        <v>-14.6</v>
      </c>
      <c r="CO9" s="161">
        <v>46.486899999999999</v>
      </c>
      <c r="CP9" s="161">
        <v>46.099299999999999</v>
      </c>
      <c r="CQ9" s="161">
        <v>46.735399999999998</v>
      </c>
      <c r="CR9" s="161">
        <v>-61.2973</v>
      </c>
      <c r="CS9" s="161">
        <v>-60.488999999999997</v>
      </c>
      <c r="CT9" s="161">
        <v>74.263400000000004</v>
      </c>
      <c r="CU9" s="161">
        <v>-54.771999999999998</v>
      </c>
      <c r="CV9" s="161">
        <v>79.589200000000005</v>
      </c>
      <c r="CW9" s="161">
        <v>11.8393</v>
      </c>
      <c r="CX9" s="161">
        <v>26.43</v>
      </c>
      <c r="CY9" s="161">
        <v>58.95</v>
      </c>
      <c r="CZ9" s="161">
        <v>36.101100000000002</v>
      </c>
      <c r="DA9" s="161">
        <v>34.2819</v>
      </c>
      <c r="DB9" s="161">
        <v>-26.47</v>
      </c>
      <c r="DC9" s="160"/>
      <c r="DD9" s="161">
        <v>61.076300000000003</v>
      </c>
      <c r="DE9" s="161">
        <v>59.959800000000001</v>
      </c>
      <c r="DF9" s="161">
        <v>-140.3964</v>
      </c>
      <c r="DG9" s="161">
        <v>-1E-4</v>
      </c>
      <c r="DH9" s="161">
        <v>-16.135999999999999</v>
      </c>
      <c r="DI9" s="161">
        <v>-79.5</v>
      </c>
      <c r="DJ9" s="161">
        <v>-81.900000000000006</v>
      </c>
      <c r="DK9" s="161">
        <v>22.1127</v>
      </c>
      <c r="DL9" s="161">
        <v>37.216200000000001</v>
      </c>
      <c r="DM9" s="161">
        <v>46.979300000000002</v>
      </c>
      <c r="DN9" s="161">
        <v>52.752699999999997</v>
      </c>
      <c r="DO9" s="161">
        <v>36.97</v>
      </c>
      <c r="DP9" s="161">
        <v>-5.27</v>
      </c>
      <c r="DQ9" s="161">
        <v>54.668500000000002</v>
      </c>
      <c r="DR9" s="161">
        <v>139.863</v>
      </c>
      <c r="DS9" s="160"/>
      <c r="DT9" s="161">
        <v>-44.94</v>
      </c>
      <c r="DU9" s="161">
        <v>93.3</v>
      </c>
      <c r="DV9" s="161">
        <v>54.35</v>
      </c>
      <c r="DW9" s="161">
        <v>140.5273</v>
      </c>
      <c r="DX9" s="161">
        <v>136.9091</v>
      </c>
      <c r="DY9" s="161">
        <v>64.095600000000005</v>
      </c>
      <c r="DZ9" s="161">
        <v>62.190899999999999</v>
      </c>
      <c r="EA9" s="161">
        <v>235.14879999999999</v>
      </c>
      <c r="EB9" s="161">
        <v>200.11179999999999</v>
      </c>
      <c r="EC9" s="161">
        <v>191.79060000000001</v>
      </c>
      <c r="ED9" s="161">
        <v>196.49340000000001</v>
      </c>
      <c r="EE9" s="161">
        <v>123.929</v>
      </c>
      <c r="EF9" s="161">
        <v>112.13760000000001</v>
      </c>
      <c r="EG9" s="161">
        <v>-21.795999999999999</v>
      </c>
      <c r="EH9" s="161">
        <v>555.89869999999996</v>
      </c>
      <c r="EI9" s="161">
        <v>552.43560000000002</v>
      </c>
      <c r="EJ9" s="160"/>
      <c r="EK9" s="161">
        <v>-24.438700000000001</v>
      </c>
      <c r="EL9" s="161">
        <v>-21.359100000000002</v>
      </c>
      <c r="EM9" s="161">
        <v>-36.633899999999997</v>
      </c>
      <c r="EN9" s="161">
        <v>24.469799999999999</v>
      </c>
      <c r="EO9" s="161">
        <v>22.6814</v>
      </c>
      <c r="EP9" s="161">
        <v>178.23599999999999</v>
      </c>
      <c r="EQ9" s="161">
        <v>-33.161299999999997</v>
      </c>
      <c r="ER9" s="161">
        <v>-33.866100000000003</v>
      </c>
      <c r="ES9" s="161">
        <v>-75.271299999999997</v>
      </c>
      <c r="ET9" s="161">
        <v>16.079999999999998</v>
      </c>
      <c r="EU9" s="161">
        <v>-8.16</v>
      </c>
      <c r="EV9" s="161">
        <v>114.6</v>
      </c>
      <c r="EW9" s="161">
        <v>10.5997</v>
      </c>
      <c r="EX9" s="161">
        <v>3.6095000000000002</v>
      </c>
      <c r="EY9" s="161">
        <v>-34.390700000000002</v>
      </c>
      <c r="EZ9" s="161">
        <v>-33.7087</v>
      </c>
      <c r="FA9" s="161">
        <v>9.6712000000000007</v>
      </c>
      <c r="FB9" s="161">
        <v>-111.0391</v>
      </c>
      <c r="FC9" s="161">
        <v>72.544200000000004</v>
      </c>
      <c r="FD9" s="160"/>
      <c r="FE9" s="161">
        <v>20.788499999999999</v>
      </c>
      <c r="FF9" s="161">
        <v>21.0992</v>
      </c>
      <c r="FG9" s="161">
        <v>40.045499999999997</v>
      </c>
      <c r="FH9" s="161">
        <v>39.192500000000003</v>
      </c>
      <c r="FI9" s="161">
        <v>38.404699999999998</v>
      </c>
      <c r="FJ9" s="161">
        <v>-40.189500000000002</v>
      </c>
      <c r="FK9" s="161">
        <v>-40.022100000000002</v>
      </c>
      <c r="FL9" s="161">
        <v>145.18459999999999</v>
      </c>
      <c r="FM9" s="161">
        <v>-61.116199999999999</v>
      </c>
      <c r="FN9" s="161">
        <v>-61.412599999999998</v>
      </c>
      <c r="FO9" s="161">
        <v>94.034099999999995</v>
      </c>
      <c r="FP9" s="161">
        <v>108.9156</v>
      </c>
      <c r="FQ9" s="161">
        <v>30.742000000000001</v>
      </c>
      <c r="FR9" s="161">
        <v>9.86</v>
      </c>
      <c r="FS9" s="161">
        <v>10.4573</v>
      </c>
      <c r="FT9" s="161">
        <v>0.92679999999999996</v>
      </c>
      <c r="FU9" s="161">
        <v>-7.07</v>
      </c>
      <c r="FV9" s="161">
        <v>19.8</v>
      </c>
      <c r="FW9" s="161">
        <v>30.5715</v>
      </c>
      <c r="FX9" s="160"/>
      <c r="FY9" s="161">
        <v>-2.9289999999999998</v>
      </c>
      <c r="FZ9" s="161">
        <v>0.76</v>
      </c>
      <c r="GA9" s="160"/>
      <c r="GB9" s="161">
        <v>36.479999999999997</v>
      </c>
      <c r="GC9" s="161">
        <v>-109.5406</v>
      </c>
      <c r="GD9" s="161">
        <v>-94.901600000000002</v>
      </c>
      <c r="GE9" s="161">
        <v>14.17</v>
      </c>
      <c r="GF9" s="161">
        <v>80.293000000000006</v>
      </c>
      <c r="GG9" s="161">
        <v>30</v>
      </c>
      <c r="GH9" s="161">
        <v>-13.934799999999999</v>
      </c>
      <c r="GI9" s="161">
        <v>-4.6193</v>
      </c>
      <c r="GJ9" s="161">
        <v>-5.2221000000000002</v>
      </c>
      <c r="GK9" s="161">
        <v>1.7305999999999999</v>
      </c>
      <c r="GL9" s="160"/>
      <c r="GM9" s="160"/>
      <c r="GN9" s="161">
        <v>-11.362299999999999</v>
      </c>
      <c r="GO9" s="161">
        <v>-23.9268</v>
      </c>
      <c r="GP9" s="161">
        <v>25.5166</v>
      </c>
      <c r="GQ9" s="161">
        <v>24.598700000000001</v>
      </c>
      <c r="GR9" s="161">
        <v>60.326099999999997</v>
      </c>
      <c r="GS9" s="161">
        <v>63.262799999999999</v>
      </c>
      <c r="GT9" s="161">
        <v>-93.154799999999994</v>
      </c>
      <c r="GU9" s="161">
        <v>-17.325700000000001</v>
      </c>
      <c r="GV9" s="161">
        <v>26.1844</v>
      </c>
      <c r="GW9" s="161">
        <v>-48.049700000000001</v>
      </c>
      <c r="GX9" s="160"/>
      <c r="GY9" s="161">
        <v>8.9369999999999994</v>
      </c>
      <c r="GZ9" s="161">
        <v>8.6921999999999997</v>
      </c>
      <c r="HA9" s="160"/>
      <c r="HB9" s="161">
        <v>227.3835</v>
      </c>
      <c r="HC9" s="161">
        <v>227.1122</v>
      </c>
      <c r="HD9" s="161">
        <v>202.8</v>
      </c>
      <c r="HE9" s="161">
        <v>-201.16030000000001</v>
      </c>
      <c r="HF9" s="161">
        <v>-445.7516</v>
      </c>
      <c r="HG9" s="161">
        <v>447.88400000000001</v>
      </c>
      <c r="HH9" s="161">
        <v>440.59899999999999</v>
      </c>
      <c r="HI9" s="161">
        <v>-217.5121</v>
      </c>
      <c r="HJ9" s="161">
        <v>-212.0171</v>
      </c>
      <c r="HK9" s="161">
        <v>-11.7597</v>
      </c>
      <c r="HL9" s="161">
        <v>0</v>
      </c>
      <c r="HM9" s="161">
        <v>77.905199999999994</v>
      </c>
      <c r="HN9" s="161">
        <v>76.251999999999995</v>
      </c>
      <c r="HO9" s="160"/>
      <c r="HP9" s="160"/>
      <c r="HQ9" s="161">
        <v>54.935200000000002</v>
      </c>
      <c r="HR9" s="161">
        <v>53.979399999999998</v>
      </c>
      <c r="HS9" s="161">
        <v>-73.725899999999996</v>
      </c>
      <c r="HT9" s="161">
        <v>-73.414100000000005</v>
      </c>
      <c r="HU9" s="161">
        <v>82.76</v>
      </c>
      <c r="HV9" s="161">
        <v>82.55</v>
      </c>
      <c r="HW9" s="161">
        <v>69.5</v>
      </c>
      <c r="HX9" s="161">
        <v>69.599999999999994</v>
      </c>
      <c r="HY9" s="161">
        <v>21.556000000000001</v>
      </c>
      <c r="HZ9" s="161">
        <v>24.08</v>
      </c>
      <c r="IA9" s="161">
        <v>-378.20229999999998</v>
      </c>
      <c r="IB9" s="161">
        <v>109.41119999999999</v>
      </c>
      <c r="IC9" s="161">
        <v>109.11</v>
      </c>
      <c r="ID9" s="161">
        <v>9.9</v>
      </c>
      <c r="IE9" s="161">
        <v>29.1</v>
      </c>
      <c r="IF9" s="161">
        <v>-53</v>
      </c>
      <c r="IG9" s="161">
        <v>-53.6</v>
      </c>
      <c r="IH9" s="160"/>
      <c r="II9" s="161">
        <v>1.3416999999999999</v>
      </c>
      <c r="IJ9" s="161">
        <v>-435.70030000000003</v>
      </c>
      <c r="IK9" s="161">
        <v>-517.13649999999996</v>
      </c>
      <c r="IL9" s="161">
        <v>567.11350000000004</v>
      </c>
      <c r="IM9" s="161">
        <v>453.42619999999999</v>
      </c>
      <c r="IN9" s="161">
        <v>74.037800000000004</v>
      </c>
      <c r="IO9" s="161">
        <v>-439.52809999999999</v>
      </c>
      <c r="IP9" s="161">
        <v>439.63479999999998</v>
      </c>
      <c r="IQ9" s="161">
        <v>-168.8708</v>
      </c>
      <c r="IR9" s="161">
        <v>-236.40700000000001</v>
      </c>
      <c r="IS9" s="161">
        <v>-433.73649999999998</v>
      </c>
      <c r="IT9" s="161">
        <v>131.69739999999999</v>
      </c>
      <c r="IU9" s="161">
        <v>131.52979999999999</v>
      </c>
      <c r="IV9" s="161">
        <v>168.46299999999999</v>
      </c>
      <c r="IW9" s="161">
        <v>-555.31979999999999</v>
      </c>
      <c r="IX9" s="161">
        <v>241.37909999999999</v>
      </c>
      <c r="IY9" s="161">
        <v>-318.3802</v>
      </c>
      <c r="IZ9" s="161">
        <v>318.00470000000001</v>
      </c>
      <c r="JA9" s="161">
        <v>-11.311999999999999</v>
      </c>
      <c r="JB9" s="160"/>
      <c r="JC9" s="161">
        <v>26.16</v>
      </c>
      <c r="JD9" s="161">
        <v>7.4660000000000002</v>
      </c>
      <c r="JE9" s="161">
        <v>7.4669999999999996</v>
      </c>
      <c r="JF9" s="161">
        <v>-25.12</v>
      </c>
      <c r="JG9" s="161">
        <v>2.64</v>
      </c>
      <c r="JH9" s="160"/>
      <c r="JI9" s="161">
        <v>-2.8121999999999998</v>
      </c>
      <c r="JJ9" s="161">
        <v>-46.1143</v>
      </c>
      <c r="JK9" s="161">
        <v>-4.5975000000000001</v>
      </c>
      <c r="JL9" s="161">
        <v>24.8</v>
      </c>
      <c r="JM9" s="161">
        <v>55.35</v>
      </c>
      <c r="JN9" s="161">
        <v>55.058999999999997</v>
      </c>
      <c r="JO9" s="160"/>
      <c r="JP9" s="160"/>
      <c r="JQ9" s="161">
        <v>51.429099999999998</v>
      </c>
      <c r="JR9" s="161">
        <v>49.714700000000001</v>
      </c>
      <c r="JS9" s="161">
        <v>50.677</v>
      </c>
      <c r="JT9" s="160"/>
      <c r="JU9" s="161">
        <v>-27.2</v>
      </c>
      <c r="JV9" s="161">
        <v>18.690100000000001</v>
      </c>
      <c r="JW9" s="161">
        <v>6.37</v>
      </c>
      <c r="JX9" s="160"/>
      <c r="JY9" s="161">
        <v>3.8694999999999999</v>
      </c>
      <c r="JZ9" s="161">
        <v>43.0869</v>
      </c>
      <c r="KA9" s="161">
        <v>11.273300000000001</v>
      </c>
      <c r="KB9" s="161">
        <v>3.9817999999999998</v>
      </c>
      <c r="KC9" s="161">
        <v>-42.430300000000003</v>
      </c>
      <c r="KD9" s="161">
        <v>0</v>
      </c>
      <c r="KE9" s="161">
        <v>43.1892</v>
      </c>
      <c r="KF9" s="161">
        <v>18.600000000000001</v>
      </c>
      <c r="KG9" s="161">
        <v>-19.5</v>
      </c>
      <c r="KH9" s="160"/>
      <c r="KI9" s="161">
        <v>42.8245</v>
      </c>
    </row>
    <row r="10" spans="1:295" ht="18" customHeight="1" x14ac:dyDescent="0.3">
      <c r="A10" s="159" t="s">
        <v>36</v>
      </c>
      <c r="B10" s="159" t="s">
        <v>772</v>
      </c>
      <c r="C10" s="163"/>
      <c r="D10" s="164">
        <v>15.4384</v>
      </c>
      <c r="E10" s="164">
        <v>-19.687200000000001</v>
      </c>
      <c r="F10" s="164">
        <v>-39.031799999999997</v>
      </c>
      <c r="G10" s="164">
        <v>28.869700000000002</v>
      </c>
      <c r="H10" s="163"/>
      <c r="I10" s="164">
        <v>24.703700000000001</v>
      </c>
      <c r="J10" s="164">
        <v>-67.005499999999998</v>
      </c>
      <c r="K10" s="164">
        <v>44.090600000000002</v>
      </c>
      <c r="L10" s="164">
        <v>22.057300000000001</v>
      </c>
      <c r="M10" s="164">
        <v>21.5822</v>
      </c>
      <c r="N10" s="164">
        <v>6.66</v>
      </c>
      <c r="O10" s="164">
        <v>-38.616</v>
      </c>
      <c r="P10" s="164">
        <v>35.200000000000003</v>
      </c>
      <c r="Q10" s="164">
        <v>17.388000000000002</v>
      </c>
      <c r="R10" s="164">
        <v>-35.200000000000003</v>
      </c>
      <c r="S10" s="164">
        <v>13.5441</v>
      </c>
      <c r="T10" s="164">
        <v>25.918600000000001</v>
      </c>
      <c r="U10" s="164">
        <v>18.014099999999999</v>
      </c>
      <c r="V10" s="164">
        <v>18.12</v>
      </c>
      <c r="W10" s="164">
        <v>30.268999999999998</v>
      </c>
      <c r="X10" s="164">
        <v>16.468699999999998</v>
      </c>
      <c r="Y10" s="164">
        <v>5.7182000000000004</v>
      </c>
      <c r="Z10" s="164">
        <v>8.1105999999999998</v>
      </c>
      <c r="AA10" s="163"/>
      <c r="AB10" s="163"/>
      <c r="AC10" s="164">
        <v>-39.630000000000003</v>
      </c>
      <c r="AD10" s="164">
        <v>-39.950000000000003</v>
      </c>
      <c r="AE10" s="163"/>
      <c r="AF10" s="164">
        <v>-8.8800000000000008</v>
      </c>
      <c r="AG10" s="164">
        <v>0</v>
      </c>
      <c r="AH10" s="164">
        <v>19.483000000000001</v>
      </c>
      <c r="AI10" s="164">
        <v>0.28000000000000003</v>
      </c>
      <c r="AJ10" s="164">
        <v>-36.71</v>
      </c>
      <c r="AK10" s="164">
        <v>-37.659999999999997</v>
      </c>
      <c r="AL10" s="164">
        <v>-50.04</v>
      </c>
      <c r="AM10" s="164">
        <v>37.69</v>
      </c>
      <c r="AN10" s="164">
        <v>37.22</v>
      </c>
      <c r="AO10" s="164">
        <v>15.8041</v>
      </c>
      <c r="AP10" s="164">
        <v>0.4047</v>
      </c>
      <c r="AQ10" s="164">
        <v>53.790999999999997</v>
      </c>
      <c r="AR10" s="164">
        <v>55.117800000000003</v>
      </c>
      <c r="AS10" s="164">
        <v>49.760800000000003</v>
      </c>
      <c r="AT10" s="164">
        <v>-43.268799999999999</v>
      </c>
      <c r="AU10" s="164">
        <v>-43.081099999999999</v>
      </c>
      <c r="AV10" s="164">
        <v>32.339100000000002</v>
      </c>
      <c r="AW10" s="164">
        <v>30.040199999999999</v>
      </c>
      <c r="AX10" s="164">
        <v>62.1571</v>
      </c>
      <c r="AY10" s="164">
        <v>64.434399999999997</v>
      </c>
      <c r="AZ10" s="164">
        <v>8.3917000000000002</v>
      </c>
      <c r="BA10" s="164">
        <v>44.321899999999999</v>
      </c>
      <c r="BB10" s="164">
        <v>-527.39840000000004</v>
      </c>
      <c r="BC10" s="164">
        <v>-8.7323000000000004</v>
      </c>
      <c r="BD10" s="164">
        <v>-12.9</v>
      </c>
      <c r="BE10" s="164">
        <v>-13.3</v>
      </c>
      <c r="BF10" s="164">
        <v>48.783799999999999</v>
      </c>
      <c r="BG10" s="164">
        <v>48.119599999999998</v>
      </c>
      <c r="BH10" s="164">
        <v>-2.4293</v>
      </c>
      <c r="BI10" s="163"/>
      <c r="BJ10" s="164">
        <v>-91.043000000000006</v>
      </c>
      <c r="BK10" s="164">
        <v>0.52959999999999996</v>
      </c>
      <c r="BL10" s="163"/>
      <c r="BM10" s="164">
        <v>0.6431</v>
      </c>
      <c r="BN10" s="164">
        <v>578.93600000000004</v>
      </c>
      <c r="BO10" s="164">
        <v>99.246200000000002</v>
      </c>
      <c r="BP10" s="164">
        <v>99.246200000000002</v>
      </c>
      <c r="BQ10" s="164">
        <v>-544.39380000000006</v>
      </c>
      <c r="BR10" s="164">
        <v>459.1028</v>
      </c>
      <c r="BS10" s="163"/>
      <c r="BT10" s="164">
        <v>-49.059199999999997</v>
      </c>
      <c r="BU10" s="164">
        <v>49.357399999999998</v>
      </c>
      <c r="BV10" s="164">
        <v>71.922600000000003</v>
      </c>
      <c r="BW10" s="164">
        <v>26.04</v>
      </c>
      <c r="BX10" s="164">
        <v>21.47</v>
      </c>
      <c r="BY10" s="164">
        <v>51.53</v>
      </c>
      <c r="BZ10" s="164">
        <v>71.48</v>
      </c>
      <c r="CA10" s="164">
        <v>41.128999999999998</v>
      </c>
      <c r="CB10" s="164">
        <v>40.593200000000003</v>
      </c>
      <c r="CC10" s="164">
        <v>22.6416</v>
      </c>
      <c r="CD10" s="164">
        <v>23.556899999999999</v>
      </c>
      <c r="CE10" s="164">
        <v>49.1477</v>
      </c>
      <c r="CF10" s="164">
        <v>-29.775300000000001</v>
      </c>
      <c r="CG10" s="164">
        <v>-30.186900000000001</v>
      </c>
      <c r="CH10" s="164">
        <v>0.56320000000000003</v>
      </c>
      <c r="CI10" s="164">
        <v>-59.792999999999999</v>
      </c>
      <c r="CJ10" s="163"/>
      <c r="CK10" s="163"/>
      <c r="CL10" s="164">
        <v>25</v>
      </c>
      <c r="CM10" s="164">
        <v>125.6</v>
      </c>
      <c r="CN10" s="164">
        <v>-14.01</v>
      </c>
      <c r="CO10" s="164">
        <v>47.898000000000003</v>
      </c>
      <c r="CP10" s="164">
        <v>46.122900000000001</v>
      </c>
      <c r="CQ10" s="164">
        <v>46.145899999999997</v>
      </c>
      <c r="CR10" s="164">
        <v>-60.847799999999999</v>
      </c>
      <c r="CS10" s="164">
        <v>-60.385199999999998</v>
      </c>
      <c r="CT10" s="164">
        <v>75.094399999999993</v>
      </c>
      <c r="CU10" s="164">
        <v>-55.468800000000002</v>
      </c>
      <c r="CV10" s="164">
        <v>82.159199999999998</v>
      </c>
      <c r="CW10" s="164">
        <v>11.4282</v>
      </c>
      <c r="CX10" s="164">
        <v>23.29</v>
      </c>
      <c r="CY10" s="164">
        <v>56.96</v>
      </c>
      <c r="CZ10" s="164">
        <v>35.163600000000002</v>
      </c>
      <c r="DA10" s="164">
        <v>33.402999999999999</v>
      </c>
      <c r="DB10" s="164">
        <v>-26.39</v>
      </c>
      <c r="DC10" s="163"/>
      <c r="DD10" s="164">
        <v>60.467300000000002</v>
      </c>
      <c r="DE10" s="164">
        <v>59.076999999999998</v>
      </c>
      <c r="DF10" s="164">
        <v>-148.39680000000001</v>
      </c>
      <c r="DG10" s="164">
        <v>-1E-4</v>
      </c>
      <c r="DH10" s="164">
        <v>-16.233899999999998</v>
      </c>
      <c r="DI10" s="164">
        <v>-77.099999999999994</v>
      </c>
      <c r="DJ10" s="164">
        <v>-74.7</v>
      </c>
      <c r="DK10" s="164">
        <v>21.6678</v>
      </c>
      <c r="DL10" s="164">
        <v>35.458399999999997</v>
      </c>
      <c r="DM10" s="164">
        <v>43.691800000000001</v>
      </c>
      <c r="DN10" s="164">
        <v>50.408900000000003</v>
      </c>
      <c r="DO10" s="164">
        <v>35.06</v>
      </c>
      <c r="DP10" s="164">
        <v>-4.9000000000000004</v>
      </c>
      <c r="DQ10" s="164">
        <v>53.412999999999997</v>
      </c>
      <c r="DR10" s="164">
        <v>145.4983</v>
      </c>
      <c r="DS10" s="163"/>
      <c r="DT10" s="164">
        <v>-44.52</v>
      </c>
      <c r="DU10" s="164">
        <v>90.23</v>
      </c>
      <c r="DV10" s="164">
        <v>52.76</v>
      </c>
      <c r="DW10" s="164">
        <v>149.9273</v>
      </c>
      <c r="DX10" s="164">
        <v>144.65450000000001</v>
      </c>
      <c r="DY10" s="164">
        <v>69.160600000000002</v>
      </c>
      <c r="DZ10" s="164">
        <v>69.218199999999996</v>
      </c>
      <c r="EA10" s="164">
        <v>237.79230000000001</v>
      </c>
      <c r="EB10" s="164">
        <v>204.34110000000001</v>
      </c>
      <c r="EC10" s="164">
        <v>196.6977</v>
      </c>
      <c r="ED10" s="164">
        <v>198.6694</v>
      </c>
      <c r="EE10" s="164">
        <v>114.9006</v>
      </c>
      <c r="EF10" s="164">
        <v>103.6824</v>
      </c>
      <c r="EG10" s="164">
        <v>-21.884</v>
      </c>
      <c r="EH10" s="164">
        <v>555.24440000000004</v>
      </c>
      <c r="EI10" s="164">
        <v>564.82399999999996</v>
      </c>
      <c r="EJ10" s="163"/>
      <c r="EK10" s="164">
        <v>-24.364999999999998</v>
      </c>
      <c r="EL10" s="164">
        <v>-21.5274</v>
      </c>
      <c r="EM10" s="164">
        <v>-27.810600000000001</v>
      </c>
      <c r="EN10" s="164">
        <v>26.122900000000001</v>
      </c>
      <c r="EO10" s="164">
        <v>25.578800000000001</v>
      </c>
      <c r="EP10" s="164">
        <v>44.591999999999999</v>
      </c>
      <c r="EQ10" s="164">
        <v>-20.779499999999999</v>
      </c>
      <c r="ER10" s="164">
        <v>-21.414300000000001</v>
      </c>
      <c r="ES10" s="164">
        <v>-65.6999</v>
      </c>
      <c r="ET10" s="164">
        <v>0</v>
      </c>
      <c r="EU10" s="164">
        <v>-12.69</v>
      </c>
      <c r="EV10" s="164">
        <v>77.8</v>
      </c>
      <c r="EW10" s="164">
        <v>10.3248</v>
      </c>
      <c r="EX10" s="164">
        <v>7.2531999999999996</v>
      </c>
      <c r="EY10" s="164">
        <v>-35.073</v>
      </c>
      <c r="EZ10" s="164">
        <v>-34.019799999999996</v>
      </c>
      <c r="FA10" s="164">
        <v>9.7385000000000002</v>
      </c>
      <c r="FB10" s="164">
        <v>-103.3751</v>
      </c>
      <c r="FC10" s="164">
        <v>63.674999999999997</v>
      </c>
      <c r="FD10" s="163"/>
      <c r="FE10" s="164">
        <v>21.217500000000001</v>
      </c>
      <c r="FF10" s="164">
        <v>21.250800000000002</v>
      </c>
      <c r="FG10" s="164">
        <v>39.474299999999999</v>
      </c>
      <c r="FH10" s="164">
        <v>39.742800000000003</v>
      </c>
      <c r="FI10" s="164">
        <v>38.180500000000002</v>
      </c>
      <c r="FJ10" s="164">
        <v>-39.854599999999998</v>
      </c>
      <c r="FK10" s="164">
        <v>-40.022100000000002</v>
      </c>
      <c r="FL10" s="164">
        <v>149.70590000000001</v>
      </c>
      <c r="FM10" s="164">
        <v>-65.6691</v>
      </c>
      <c r="FN10" s="164">
        <v>-66.5852</v>
      </c>
      <c r="FO10" s="164">
        <v>93.498599999999996</v>
      </c>
      <c r="FP10" s="164">
        <v>107.23260000000001</v>
      </c>
      <c r="FQ10" s="164">
        <v>36.044899999999998</v>
      </c>
      <c r="FR10" s="164">
        <v>8.01</v>
      </c>
      <c r="FS10" s="164">
        <v>8.4602000000000004</v>
      </c>
      <c r="FT10" s="164">
        <v>0.89270000000000005</v>
      </c>
      <c r="FU10" s="164">
        <v>-5.55</v>
      </c>
      <c r="FV10" s="164">
        <v>20.63</v>
      </c>
      <c r="FW10" s="164">
        <v>35.727699999999999</v>
      </c>
      <c r="FX10" s="163"/>
      <c r="FY10" s="164">
        <v>-3.1019999999999999</v>
      </c>
      <c r="FZ10" s="164">
        <v>0.74399999999999999</v>
      </c>
      <c r="GA10" s="163"/>
      <c r="GB10" s="164">
        <v>36.93</v>
      </c>
      <c r="GC10" s="164">
        <v>-107.1563</v>
      </c>
      <c r="GD10" s="164">
        <v>-93.809200000000004</v>
      </c>
      <c r="GE10" s="164">
        <v>14.18</v>
      </c>
      <c r="GF10" s="164">
        <v>80.340699999999998</v>
      </c>
      <c r="GG10" s="164">
        <v>31.3</v>
      </c>
      <c r="GH10" s="164">
        <v>-13.0884</v>
      </c>
      <c r="GI10" s="164">
        <v>-4.6677</v>
      </c>
      <c r="GJ10" s="164">
        <v>-4.9922000000000004</v>
      </c>
      <c r="GK10" s="164">
        <v>1.6396999999999999</v>
      </c>
      <c r="GL10" s="163"/>
      <c r="GM10" s="163"/>
      <c r="GN10" s="164">
        <v>-11.461499999999999</v>
      </c>
      <c r="GO10" s="164">
        <v>-22.007200000000001</v>
      </c>
      <c r="GP10" s="164">
        <v>26.342400000000001</v>
      </c>
      <c r="GQ10" s="164">
        <v>22.648599999999998</v>
      </c>
      <c r="GR10" s="164">
        <v>59.682400000000001</v>
      </c>
      <c r="GS10" s="164">
        <v>62.375900000000001</v>
      </c>
      <c r="GT10" s="164">
        <v>-91.294600000000003</v>
      </c>
      <c r="GU10" s="164">
        <v>-16.4621</v>
      </c>
      <c r="GV10" s="164">
        <v>25.322600000000001</v>
      </c>
      <c r="GW10" s="164">
        <v>-45.804600000000001</v>
      </c>
      <c r="GX10" s="164">
        <v>11.7437</v>
      </c>
      <c r="GY10" s="164">
        <v>8.3803999999999998</v>
      </c>
      <c r="GZ10" s="164">
        <v>8.0699000000000005</v>
      </c>
      <c r="HA10" s="164">
        <v>13</v>
      </c>
      <c r="HB10" s="164">
        <v>222.90360000000001</v>
      </c>
      <c r="HC10" s="164">
        <v>224.02879999999999</v>
      </c>
      <c r="HD10" s="164">
        <v>161.80000000000001</v>
      </c>
      <c r="HE10" s="164">
        <v>-160.60390000000001</v>
      </c>
      <c r="HF10" s="164">
        <v>-407.07420000000002</v>
      </c>
      <c r="HG10" s="164">
        <v>408.58390000000003</v>
      </c>
      <c r="HH10" s="164">
        <v>409.22669999999999</v>
      </c>
      <c r="HI10" s="164">
        <v>-213.02500000000001</v>
      </c>
      <c r="HJ10" s="164">
        <v>-209.03049999999999</v>
      </c>
      <c r="HK10" s="164">
        <v>-14.031000000000001</v>
      </c>
      <c r="HL10" s="164">
        <v>0</v>
      </c>
      <c r="HM10" s="164">
        <v>78.650700000000001</v>
      </c>
      <c r="HN10" s="164">
        <v>78.117699999999999</v>
      </c>
      <c r="HO10" s="164">
        <v>-241.25620000000001</v>
      </c>
      <c r="HP10" s="163"/>
      <c r="HQ10" s="164">
        <v>55.8581</v>
      </c>
      <c r="HR10" s="164">
        <v>55.671300000000002</v>
      </c>
      <c r="HS10" s="164">
        <v>-72.316699999999997</v>
      </c>
      <c r="HT10" s="164">
        <v>-71.768900000000002</v>
      </c>
      <c r="HU10" s="164">
        <v>78.67</v>
      </c>
      <c r="HV10" s="164">
        <v>77.84</v>
      </c>
      <c r="HW10" s="164">
        <v>68.2</v>
      </c>
      <c r="HX10" s="164">
        <v>69</v>
      </c>
      <c r="HY10" s="164">
        <v>21.329499999999999</v>
      </c>
      <c r="HZ10" s="164">
        <v>23.2</v>
      </c>
      <c r="IA10" s="164">
        <v>-377.37020000000001</v>
      </c>
      <c r="IB10" s="164">
        <v>108.3248</v>
      </c>
      <c r="IC10" s="164">
        <v>106.97410000000001</v>
      </c>
      <c r="ID10" s="164">
        <v>9.4</v>
      </c>
      <c r="IE10" s="164">
        <v>29.6</v>
      </c>
      <c r="IF10" s="164">
        <v>-54</v>
      </c>
      <c r="IG10" s="164">
        <v>-55.3</v>
      </c>
      <c r="IH10" s="163"/>
      <c r="II10" s="163"/>
      <c r="IJ10" s="164">
        <v>-401.63729999999998</v>
      </c>
      <c r="IK10" s="164">
        <v>-522.86099999999999</v>
      </c>
      <c r="IL10" s="164">
        <v>557.54449999999997</v>
      </c>
      <c r="IM10" s="164">
        <v>439.30900000000003</v>
      </c>
      <c r="IN10" s="164">
        <v>80.821899999999999</v>
      </c>
      <c r="IO10" s="164">
        <v>-432.24</v>
      </c>
      <c r="IP10" s="164">
        <v>437.1429</v>
      </c>
      <c r="IQ10" s="164">
        <v>-165.25819999999999</v>
      </c>
      <c r="IR10" s="164">
        <v>-231.48650000000001</v>
      </c>
      <c r="IS10" s="164">
        <v>-428.1026</v>
      </c>
      <c r="IT10" s="164">
        <v>125.5249</v>
      </c>
      <c r="IU10" s="164">
        <v>126.5421</v>
      </c>
      <c r="IV10" s="164">
        <v>170.39940000000001</v>
      </c>
      <c r="IW10" s="164">
        <v>-540.3433</v>
      </c>
      <c r="IX10" s="164">
        <v>240.16309999999999</v>
      </c>
      <c r="IY10" s="164">
        <v>-311.44009999999997</v>
      </c>
      <c r="IZ10" s="164">
        <v>312.81040000000002</v>
      </c>
      <c r="JA10" s="164">
        <v>-10.652799999999999</v>
      </c>
      <c r="JB10" s="163"/>
      <c r="JC10" s="164">
        <v>26.32</v>
      </c>
      <c r="JD10" s="164">
        <v>6.1269999999999998</v>
      </c>
      <c r="JE10" s="164">
        <v>6.1280000000000001</v>
      </c>
      <c r="JF10" s="164">
        <v>-25.52</v>
      </c>
      <c r="JG10" s="164">
        <v>0.72</v>
      </c>
      <c r="JH10" s="163"/>
      <c r="JI10" s="164">
        <v>-2.2538</v>
      </c>
      <c r="JJ10" s="164">
        <v>-45.967799999999997</v>
      </c>
      <c r="JK10" s="164">
        <v>-4.9485000000000001</v>
      </c>
      <c r="JL10" s="164">
        <v>24.2</v>
      </c>
      <c r="JM10" s="164">
        <v>53.765000000000001</v>
      </c>
      <c r="JN10" s="164">
        <v>54.018999999999998</v>
      </c>
      <c r="JO10" s="164">
        <v>11.1357</v>
      </c>
      <c r="JP10" s="164">
        <v>13.563700000000001</v>
      </c>
      <c r="JQ10" s="164">
        <v>53.168599999999998</v>
      </c>
      <c r="JR10" s="164">
        <v>53.308799999999998</v>
      </c>
      <c r="JS10" s="164">
        <v>54.354999999999997</v>
      </c>
      <c r="JT10" s="163"/>
      <c r="JU10" s="164">
        <v>-26.9</v>
      </c>
      <c r="JV10" s="164">
        <v>18.617799999999999</v>
      </c>
      <c r="JW10" s="164">
        <v>6.03</v>
      </c>
      <c r="JX10" s="163"/>
      <c r="JY10" s="164">
        <v>0</v>
      </c>
      <c r="JZ10" s="164">
        <v>43.6492</v>
      </c>
      <c r="KA10" s="164">
        <v>14.2037</v>
      </c>
      <c r="KB10" s="164">
        <v>-1.3567</v>
      </c>
      <c r="KC10" s="164">
        <v>-43.328499999999998</v>
      </c>
      <c r="KD10" s="164">
        <v>0</v>
      </c>
      <c r="KE10" s="164">
        <v>41.754600000000003</v>
      </c>
      <c r="KF10" s="164">
        <v>17.399999999999999</v>
      </c>
      <c r="KG10" s="164">
        <v>-17.5</v>
      </c>
      <c r="KH10" s="163"/>
      <c r="KI10" s="164">
        <v>40.756</v>
      </c>
    </row>
    <row r="11" spans="1:295" ht="18" customHeight="1" x14ac:dyDescent="0.3">
      <c r="A11" s="159" t="s">
        <v>36</v>
      </c>
      <c r="B11" s="159" t="s">
        <v>773</v>
      </c>
      <c r="C11" s="163"/>
      <c r="D11" s="164">
        <v>15.0861</v>
      </c>
      <c r="E11" s="164">
        <v>-19.172999999999998</v>
      </c>
      <c r="F11" s="164">
        <v>-38.797800000000002</v>
      </c>
      <c r="G11" s="164">
        <v>28.551300000000001</v>
      </c>
      <c r="H11" s="163"/>
      <c r="I11" s="164">
        <v>23.477900000000002</v>
      </c>
      <c r="J11" s="164">
        <v>-63.5229</v>
      </c>
      <c r="K11" s="164">
        <v>41.264000000000003</v>
      </c>
      <c r="L11" s="164">
        <v>21.179400000000001</v>
      </c>
      <c r="M11" s="164">
        <v>20.558</v>
      </c>
      <c r="N11" s="164">
        <v>6.66</v>
      </c>
      <c r="O11" s="164">
        <v>-38.002000000000002</v>
      </c>
      <c r="P11" s="164">
        <v>35.200000000000003</v>
      </c>
      <c r="Q11" s="164">
        <v>16.559999999999999</v>
      </c>
      <c r="R11" s="164">
        <v>-35.200000000000003</v>
      </c>
      <c r="S11" s="164">
        <v>12.8566</v>
      </c>
      <c r="T11" s="164">
        <v>23.079000000000001</v>
      </c>
      <c r="U11" s="164">
        <v>17.5703</v>
      </c>
      <c r="V11" s="165">
        <v>17.832899999999999</v>
      </c>
      <c r="W11" s="164">
        <v>30.288599999999999</v>
      </c>
      <c r="X11" s="164">
        <v>16.470700000000001</v>
      </c>
      <c r="Y11" s="164">
        <v>5.5454999999999997</v>
      </c>
      <c r="Z11" s="164">
        <v>7.9695999999999998</v>
      </c>
      <c r="AA11" s="163"/>
      <c r="AB11" s="163"/>
      <c r="AC11" s="164">
        <v>-39.979999999999997</v>
      </c>
      <c r="AD11" s="164">
        <v>-40.130000000000003</v>
      </c>
      <c r="AE11" s="163"/>
      <c r="AF11" s="164">
        <v>-6.66</v>
      </c>
      <c r="AG11" s="164">
        <v>0</v>
      </c>
      <c r="AH11" s="164">
        <v>18.742000000000001</v>
      </c>
      <c r="AI11" s="164">
        <v>0.28299999999999997</v>
      </c>
      <c r="AJ11" s="164">
        <v>-33.130000000000003</v>
      </c>
      <c r="AK11" s="164">
        <v>-33.270000000000003</v>
      </c>
      <c r="AL11" s="164">
        <v>-55.56</v>
      </c>
      <c r="AM11" s="164">
        <v>33.25</v>
      </c>
      <c r="AN11" s="164">
        <v>33.03</v>
      </c>
      <c r="AO11" s="164">
        <v>14.970499999999999</v>
      </c>
      <c r="AP11" s="164">
        <v>0.48480000000000001</v>
      </c>
      <c r="AQ11" s="164">
        <v>52.002000000000002</v>
      </c>
      <c r="AR11" s="164">
        <v>53.671799999999998</v>
      </c>
      <c r="AS11" s="164">
        <v>50.339799999999997</v>
      </c>
      <c r="AT11" s="164">
        <v>-42.063200000000002</v>
      </c>
      <c r="AU11" s="164">
        <v>-38.902900000000002</v>
      </c>
      <c r="AV11" s="164">
        <v>13.278700000000001</v>
      </c>
      <c r="AW11" s="164">
        <v>15.853999999999999</v>
      </c>
      <c r="AX11" s="164">
        <v>63.496699999999997</v>
      </c>
      <c r="AY11" s="164">
        <v>64.434399999999997</v>
      </c>
      <c r="AZ11" s="164">
        <v>6.2977999999999996</v>
      </c>
      <c r="BA11" s="164">
        <v>29.989899999999999</v>
      </c>
      <c r="BB11" s="164">
        <v>-497.61329999999998</v>
      </c>
      <c r="BC11" s="164">
        <v>-8.9356000000000009</v>
      </c>
      <c r="BD11" s="164">
        <v>-12.7</v>
      </c>
      <c r="BE11" s="164">
        <v>-13</v>
      </c>
      <c r="BF11" s="164">
        <v>44.072400000000002</v>
      </c>
      <c r="BG11" s="164">
        <v>43.3264</v>
      </c>
      <c r="BH11" s="164">
        <v>-2.6720999999999999</v>
      </c>
      <c r="BI11" s="163"/>
      <c r="BJ11" s="164">
        <v>-86.397099999999995</v>
      </c>
      <c r="BK11" s="164">
        <v>9.2899999999999996E-2</v>
      </c>
      <c r="BL11" s="163"/>
      <c r="BM11" s="164">
        <v>0.46279999999999999</v>
      </c>
      <c r="BN11" s="164">
        <v>548.50900000000001</v>
      </c>
      <c r="BO11" s="164">
        <v>94.607399999999998</v>
      </c>
      <c r="BP11" s="164">
        <v>94.607399999999998</v>
      </c>
      <c r="BQ11" s="164">
        <v>-524.33399999999995</v>
      </c>
      <c r="BR11" s="164">
        <v>428.7758</v>
      </c>
      <c r="BS11" s="163"/>
      <c r="BT11" s="164">
        <v>-38.961100000000002</v>
      </c>
      <c r="BU11" s="164">
        <v>39.876100000000001</v>
      </c>
      <c r="BV11" s="164">
        <v>67.801100000000005</v>
      </c>
      <c r="BW11" s="164">
        <v>25.13</v>
      </c>
      <c r="BX11" s="164">
        <v>20.149999999999999</v>
      </c>
      <c r="BY11" s="164">
        <v>48.82</v>
      </c>
      <c r="BZ11" s="164">
        <v>68.510000000000005</v>
      </c>
      <c r="CA11" s="164">
        <v>38.315899999999999</v>
      </c>
      <c r="CB11" s="164">
        <v>38.717799999999997</v>
      </c>
      <c r="CC11" s="164">
        <v>25.145</v>
      </c>
      <c r="CD11" s="164">
        <v>25.360299999999999</v>
      </c>
      <c r="CE11" s="164">
        <v>49.918900000000001</v>
      </c>
      <c r="CF11" s="164">
        <v>-22.4116</v>
      </c>
      <c r="CG11" s="164">
        <v>-22.222999999999999</v>
      </c>
      <c r="CH11" s="164">
        <v>-0.67789999999999995</v>
      </c>
      <c r="CI11" s="164">
        <v>-54.533499999999997</v>
      </c>
      <c r="CJ11" s="163"/>
      <c r="CK11" s="163"/>
      <c r="CL11" s="164">
        <v>35.200000000000003</v>
      </c>
      <c r="CM11" s="164">
        <v>107.2</v>
      </c>
      <c r="CN11" s="164">
        <v>-13.86</v>
      </c>
      <c r="CO11" s="164">
        <v>50.055799999999998</v>
      </c>
      <c r="CP11" s="164">
        <v>48.924799999999998</v>
      </c>
      <c r="CQ11" s="164">
        <v>49.474699999999999</v>
      </c>
      <c r="CR11" s="164">
        <v>-57.241</v>
      </c>
      <c r="CS11" s="164">
        <v>-56.356999999999999</v>
      </c>
      <c r="CT11" s="164">
        <v>72.8249</v>
      </c>
      <c r="CU11" s="164">
        <v>-52.2667</v>
      </c>
      <c r="CV11" s="164">
        <v>78.239400000000003</v>
      </c>
      <c r="CW11" s="164">
        <v>10.7615</v>
      </c>
      <c r="CX11" s="164">
        <v>20.51</v>
      </c>
      <c r="CY11" s="164">
        <v>53.49</v>
      </c>
      <c r="CZ11" s="164">
        <v>34.226100000000002</v>
      </c>
      <c r="DA11" s="164">
        <v>32.524099999999997</v>
      </c>
      <c r="DB11" s="164">
        <v>-25.85</v>
      </c>
      <c r="DC11" s="163"/>
      <c r="DD11" s="164">
        <v>54.915599999999998</v>
      </c>
      <c r="DE11" s="164">
        <v>54.262700000000002</v>
      </c>
      <c r="DF11" s="164">
        <v>-138.92580000000001</v>
      </c>
      <c r="DG11" s="164">
        <v>-1E-4</v>
      </c>
      <c r="DH11" s="164">
        <v>-15.674899999999999</v>
      </c>
      <c r="DI11" s="164">
        <v>-72.3</v>
      </c>
      <c r="DJ11" s="165">
        <v>-72.349999999999994</v>
      </c>
      <c r="DK11" s="164">
        <v>21.953399999999998</v>
      </c>
      <c r="DL11" s="164">
        <v>33.700600000000001</v>
      </c>
      <c r="DM11" s="164">
        <v>39.934600000000003</v>
      </c>
      <c r="DN11" s="164">
        <v>48.065199999999997</v>
      </c>
      <c r="DO11" s="164">
        <v>33.590000000000003</v>
      </c>
      <c r="DP11" s="164">
        <v>-4.05</v>
      </c>
      <c r="DQ11" s="164">
        <v>52.405500000000004</v>
      </c>
      <c r="DR11" s="164">
        <v>136.33779999999999</v>
      </c>
      <c r="DS11" s="163"/>
      <c r="DT11" s="164">
        <v>-44.61</v>
      </c>
      <c r="DU11" s="164">
        <v>86.37</v>
      </c>
      <c r="DV11" s="164">
        <v>50.48</v>
      </c>
      <c r="DW11" s="164">
        <v>137.32730000000001</v>
      </c>
      <c r="DX11" s="164">
        <v>133.65450000000001</v>
      </c>
      <c r="DY11" s="164">
        <v>64.761099999999999</v>
      </c>
      <c r="DZ11" s="164">
        <v>63.290900000000001</v>
      </c>
      <c r="EA11" s="164">
        <v>223.6129</v>
      </c>
      <c r="EB11" s="164">
        <v>194.4573</v>
      </c>
      <c r="EC11" s="164">
        <v>184.6713</v>
      </c>
      <c r="ED11" s="164">
        <v>186.97020000000001</v>
      </c>
      <c r="EE11" s="164">
        <v>120.4949</v>
      </c>
      <c r="EF11" s="164">
        <v>110.1598</v>
      </c>
      <c r="EG11" s="164">
        <v>-21.463999999999999</v>
      </c>
      <c r="EH11" s="164">
        <v>542.00229999999999</v>
      </c>
      <c r="EI11" s="164">
        <v>564.11829999999998</v>
      </c>
      <c r="EJ11" s="163"/>
      <c r="EK11" s="164">
        <v>-24.505299999999998</v>
      </c>
      <c r="EL11" s="164">
        <v>-22.820399999999999</v>
      </c>
      <c r="EM11" s="164">
        <v>-35.906300000000002</v>
      </c>
      <c r="EN11" s="164">
        <v>25.370200000000001</v>
      </c>
      <c r="EO11" s="164">
        <v>22.803599999999999</v>
      </c>
      <c r="EP11" s="164">
        <v>153.66</v>
      </c>
      <c r="EQ11" s="164">
        <v>-28.1021</v>
      </c>
      <c r="ER11" s="164">
        <v>-28.2423</v>
      </c>
      <c r="ES11" s="164">
        <v>-71.849299999999999</v>
      </c>
      <c r="ET11" s="164">
        <v>15.78</v>
      </c>
      <c r="EU11" s="164">
        <v>-12.73</v>
      </c>
      <c r="EV11" s="164">
        <v>90.1</v>
      </c>
      <c r="EW11" s="164">
        <v>9.8755000000000006</v>
      </c>
      <c r="EX11" s="164">
        <v>6.3090000000000002</v>
      </c>
      <c r="EY11" s="164">
        <v>-33.5458</v>
      </c>
      <c r="EZ11" s="164">
        <v>-32.982300000000002</v>
      </c>
      <c r="FA11" s="164">
        <v>8.2697000000000003</v>
      </c>
      <c r="FB11" s="164">
        <v>-109.77079999999999</v>
      </c>
      <c r="FC11" s="164">
        <v>74.258300000000006</v>
      </c>
      <c r="FD11" s="163"/>
      <c r="FE11" s="164">
        <v>21.098400000000002</v>
      </c>
      <c r="FF11" s="164">
        <v>21.014500000000002</v>
      </c>
      <c r="FG11" s="164">
        <v>40.189500000000002</v>
      </c>
      <c r="FH11" s="164">
        <v>40.382899999999999</v>
      </c>
      <c r="FI11" s="164">
        <v>38.471299999999999</v>
      </c>
      <c r="FJ11" s="164">
        <v>-39.5197</v>
      </c>
      <c r="FK11" s="164">
        <v>-38.849899999999998</v>
      </c>
      <c r="FL11" s="164">
        <v>139.99350000000001</v>
      </c>
      <c r="FM11" s="164">
        <v>-63.483199999999997</v>
      </c>
      <c r="FN11" s="164">
        <v>-63.179200000000002</v>
      </c>
      <c r="FO11" s="164">
        <v>87.758200000000002</v>
      </c>
      <c r="FP11" s="164">
        <v>103.1001</v>
      </c>
      <c r="FQ11" s="164">
        <v>33.3202</v>
      </c>
      <c r="FR11" s="164">
        <v>7.12</v>
      </c>
      <c r="FS11" s="164">
        <v>8.0623000000000005</v>
      </c>
      <c r="FT11" s="164">
        <v>0.86819999999999997</v>
      </c>
      <c r="FU11" s="164">
        <v>-5.9</v>
      </c>
      <c r="FV11" s="164">
        <v>18.98</v>
      </c>
      <c r="FW11" s="164">
        <v>33.603200000000001</v>
      </c>
      <c r="FX11" s="163"/>
      <c r="FY11" s="164">
        <v>-3.1709999999999998</v>
      </c>
      <c r="FZ11" s="164">
        <v>0.74399999999999999</v>
      </c>
      <c r="GA11" s="163"/>
      <c r="GB11" s="164">
        <v>36.369999999999997</v>
      </c>
      <c r="GC11" s="164">
        <v>-103.2333</v>
      </c>
      <c r="GD11" s="164">
        <v>-89.156599999999997</v>
      </c>
      <c r="GE11" s="164">
        <v>13.86</v>
      </c>
      <c r="GF11" s="164">
        <v>77.635599999999997</v>
      </c>
      <c r="GG11" s="164">
        <v>30.7</v>
      </c>
      <c r="GH11" s="164">
        <v>-12.9376</v>
      </c>
      <c r="GI11" s="164">
        <v>-4.3792</v>
      </c>
      <c r="GJ11" s="164">
        <v>-4.5778999999999996</v>
      </c>
      <c r="GK11" s="164">
        <v>1.5518000000000001</v>
      </c>
      <c r="GL11" s="163"/>
      <c r="GM11" s="163"/>
      <c r="GN11" s="164">
        <v>-11.231199999999999</v>
      </c>
      <c r="GO11" s="164">
        <v>-20.196000000000002</v>
      </c>
      <c r="GP11" s="164">
        <v>26.949400000000001</v>
      </c>
      <c r="GQ11" s="164">
        <v>20.940799999999999</v>
      </c>
      <c r="GR11" s="164">
        <v>61.558700000000002</v>
      </c>
      <c r="GS11" s="164">
        <v>58.977200000000003</v>
      </c>
      <c r="GT11" s="164">
        <v>-87.323700000000002</v>
      </c>
      <c r="GU11" s="164">
        <v>-15.9673</v>
      </c>
      <c r="GV11" s="164">
        <v>24.128499999999999</v>
      </c>
      <c r="GW11" s="164">
        <v>-44.480699999999999</v>
      </c>
      <c r="GX11" s="164">
        <v>11.556900000000001</v>
      </c>
      <c r="GY11" s="164">
        <v>7.7163000000000004</v>
      </c>
      <c r="GZ11" s="164">
        <v>7.4581999999999997</v>
      </c>
      <c r="HA11" s="163"/>
      <c r="HB11" s="164">
        <v>221.61529999999999</v>
      </c>
      <c r="HC11" s="164">
        <v>218.44149999999999</v>
      </c>
      <c r="HD11" s="164">
        <v>167.6</v>
      </c>
      <c r="HE11" s="164">
        <v>-168.1781</v>
      </c>
      <c r="HF11" s="164">
        <v>-421.1429</v>
      </c>
      <c r="HG11" s="164">
        <v>422.56479999999999</v>
      </c>
      <c r="HH11" s="164">
        <v>417.5829</v>
      </c>
      <c r="HI11" s="164">
        <v>-211.0205</v>
      </c>
      <c r="HJ11" s="164">
        <v>-207.005</v>
      </c>
      <c r="HK11" s="164">
        <v>-18.542400000000001</v>
      </c>
      <c r="HL11" s="164">
        <v>-5.3741000000000003</v>
      </c>
      <c r="HM11" s="164">
        <v>80.522199999999998</v>
      </c>
      <c r="HN11" s="164">
        <v>81.351200000000006</v>
      </c>
      <c r="HO11" s="163"/>
      <c r="HP11" s="163"/>
      <c r="HQ11" s="164">
        <v>54.9133</v>
      </c>
      <c r="HR11" s="164">
        <v>54.847299999999997</v>
      </c>
      <c r="HS11" s="164">
        <v>-70.224699999999999</v>
      </c>
      <c r="HT11" s="164">
        <v>-69.201300000000003</v>
      </c>
      <c r="HU11" s="164">
        <v>80.209999999999994</v>
      </c>
      <c r="HV11" s="164">
        <v>79.95</v>
      </c>
      <c r="HW11" s="164">
        <v>67.2</v>
      </c>
      <c r="HX11" s="164">
        <v>69.099999999999994</v>
      </c>
      <c r="HY11" s="164">
        <v>21.310300000000002</v>
      </c>
      <c r="HZ11" s="164">
        <v>22.56</v>
      </c>
      <c r="IA11" s="164">
        <v>-374.94630000000001</v>
      </c>
      <c r="IB11" s="164">
        <v>110.12220000000001</v>
      </c>
      <c r="IC11" s="164">
        <v>109.82550000000001</v>
      </c>
      <c r="ID11" s="164">
        <v>8.8000000000000007</v>
      </c>
      <c r="IE11" s="164">
        <v>25</v>
      </c>
      <c r="IF11" s="164">
        <v>-53.4</v>
      </c>
      <c r="IG11" s="164">
        <v>-55.1</v>
      </c>
      <c r="IH11" s="164">
        <v>1.4970000000000001</v>
      </c>
      <c r="II11" s="164">
        <v>1.2164999999999999</v>
      </c>
      <c r="IJ11" s="164">
        <v>-415.00659999999999</v>
      </c>
      <c r="IK11" s="164">
        <v>-530.76260000000002</v>
      </c>
      <c r="IL11" s="164">
        <v>553.42930000000001</v>
      </c>
      <c r="IM11" s="164">
        <v>444.38490000000002</v>
      </c>
      <c r="IN11" s="164">
        <v>68.387600000000006</v>
      </c>
      <c r="IO11" s="164">
        <v>-434.30630000000002</v>
      </c>
      <c r="IP11" s="164">
        <v>433.22239999999999</v>
      </c>
      <c r="IQ11" s="164">
        <v>-168.0592</v>
      </c>
      <c r="IR11" s="164">
        <v>-229.43770000000001</v>
      </c>
      <c r="IS11" s="164">
        <v>-425.54910000000001</v>
      </c>
      <c r="IT11" s="164">
        <v>127.9003</v>
      </c>
      <c r="IU11" s="164">
        <v>126.2089</v>
      </c>
      <c r="IV11" s="164">
        <v>171.85579999999999</v>
      </c>
      <c r="IW11" s="164">
        <v>-538.04319999999996</v>
      </c>
      <c r="IX11" s="164">
        <v>242.0566</v>
      </c>
      <c r="IY11" s="164">
        <v>-303.46370000000002</v>
      </c>
      <c r="IZ11" s="164">
        <v>306.92930000000001</v>
      </c>
      <c r="JA11" s="164">
        <v>-11.4438</v>
      </c>
      <c r="JB11" s="163"/>
      <c r="JC11" s="164">
        <v>24.64</v>
      </c>
      <c r="JD11" s="164">
        <v>6.2</v>
      </c>
      <c r="JE11" s="164">
        <v>6.2030000000000003</v>
      </c>
      <c r="JF11" s="164">
        <v>-24.48</v>
      </c>
      <c r="JG11" s="164">
        <v>0.64</v>
      </c>
      <c r="JH11" s="163"/>
      <c r="JI11" s="164">
        <v>-2.4582000000000002</v>
      </c>
      <c r="JJ11" s="164">
        <v>-47.872100000000003</v>
      </c>
      <c r="JK11" s="164">
        <v>-4.2465999999999999</v>
      </c>
      <c r="JL11" s="164">
        <v>26.3</v>
      </c>
      <c r="JM11" s="164">
        <v>54.22</v>
      </c>
      <c r="JN11" s="164">
        <v>55.978999999999999</v>
      </c>
      <c r="JO11" s="164">
        <v>11.3103</v>
      </c>
      <c r="JP11" s="164">
        <v>13.565099999999999</v>
      </c>
      <c r="JQ11" s="164">
        <v>52.585500000000003</v>
      </c>
      <c r="JR11" s="164">
        <v>53.099899999999998</v>
      </c>
      <c r="JS11" s="164">
        <v>53.260399999999997</v>
      </c>
      <c r="JT11" s="163"/>
      <c r="JU11" s="164">
        <v>-27.3</v>
      </c>
      <c r="JV11" s="164">
        <v>19.343299999999999</v>
      </c>
      <c r="JW11" s="164">
        <v>5.74</v>
      </c>
      <c r="JX11" s="163"/>
      <c r="JY11" s="164">
        <v>0</v>
      </c>
      <c r="JZ11" s="164">
        <v>47.560400000000001</v>
      </c>
      <c r="KA11" s="164">
        <v>17.6784</v>
      </c>
      <c r="KB11" s="164">
        <v>0</v>
      </c>
      <c r="KC11" s="164">
        <v>-46.762500000000003</v>
      </c>
      <c r="KD11" s="164">
        <v>0</v>
      </c>
      <c r="KE11" s="164">
        <v>40.68</v>
      </c>
      <c r="KF11" s="164">
        <v>16.100000000000001</v>
      </c>
      <c r="KG11" s="164">
        <v>-17.3</v>
      </c>
      <c r="KH11" s="163"/>
      <c r="KI11" s="164">
        <v>34.252099999999999</v>
      </c>
    </row>
    <row r="12" spans="1:295" ht="18" customHeight="1" x14ac:dyDescent="0.3">
      <c r="A12" s="159" t="s">
        <v>36</v>
      </c>
      <c r="B12" s="159" t="s">
        <v>774</v>
      </c>
      <c r="C12" s="163"/>
      <c r="D12" s="164">
        <v>14.9201</v>
      </c>
      <c r="E12" s="164">
        <v>-18.963999999999999</v>
      </c>
      <c r="F12" s="164">
        <v>-39.322800000000001</v>
      </c>
      <c r="G12" s="164">
        <v>29.648199999999999</v>
      </c>
      <c r="H12" s="163"/>
      <c r="I12" s="164">
        <v>22.337700000000002</v>
      </c>
      <c r="J12" s="164">
        <v>-63.964799999999997</v>
      </c>
      <c r="K12" s="164">
        <v>39.906399999999998</v>
      </c>
      <c r="L12" s="164">
        <v>20.3414</v>
      </c>
      <c r="M12" s="164">
        <v>19.990100000000002</v>
      </c>
      <c r="N12" s="164">
        <v>8.8800000000000008</v>
      </c>
      <c r="O12" s="164">
        <v>-36.289000000000001</v>
      </c>
      <c r="P12" s="164">
        <v>33</v>
      </c>
      <c r="Q12" s="164">
        <v>16.559999999999999</v>
      </c>
      <c r="R12" s="164">
        <v>-33</v>
      </c>
      <c r="S12" s="164">
        <v>13.1435</v>
      </c>
      <c r="T12" s="164">
        <v>23.980399999999999</v>
      </c>
      <c r="U12" s="164">
        <v>17.4436</v>
      </c>
      <c r="V12" s="164">
        <v>17.5458</v>
      </c>
      <c r="W12" s="164">
        <v>29.660399999999999</v>
      </c>
      <c r="X12" s="164">
        <v>16.6083</v>
      </c>
      <c r="Y12" s="164">
        <v>5.6051000000000002</v>
      </c>
      <c r="Z12" s="164">
        <v>8.6496999999999993</v>
      </c>
      <c r="AA12" s="163"/>
      <c r="AB12" s="163"/>
      <c r="AC12" s="164">
        <v>-37.83</v>
      </c>
      <c r="AD12" s="164">
        <v>-37.93</v>
      </c>
      <c r="AE12" s="163"/>
      <c r="AF12" s="164">
        <v>-8.8800000000000008</v>
      </c>
      <c r="AG12" s="164">
        <v>0</v>
      </c>
      <c r="AH12" s="164">
        <v>18.117000000000001</v>
      </c>
      <c r="AI12" s="164">
        <v>0.27</v>
      </c>
      <c r="AJ12" s="164">
        <v>-33.82</v>
      </c>
      <c r="AK12" s="164">
        <v>-34.159999999999997</v>
      </c>
      <c r="AL12" s="164">
        <v>-51.71</v>
      </c>
      <c r="AM12" s="164">
        <v>33.64</v>
      </c>
      <c r="AN12" s="164">
        <v>34.36</v>
      </c>
      <c r="AO12" s="164">
        <v>14.6989</v>
      </c>
      <c r="AP12" s="164">
        <v>0.98109999999999997</v>
      </c>
      <c r="AQ12" s="164">
        <v>50.961199999999998</v>
      </c>
      <c r="AR12" s="164">
        <v>52.343200000000003</v>
      </c>
      <c r="AS12" s="164">
        <v>46.995899999999999</v>
      </c>
      <c r="AT12" s="164">
        <v>-37.910400000000003</v>
      </c>
      <c r="AU12" s="164">
        <v>-41.580399999999997</v>
      </c>
      <c r="AV12" s="164">
        <v>28.321400000000001</v>
      </c>
      <c r="AW12" s="164">
        <v>29.0166</v>
      </c>
      <c r="AX12" s="164">
        <v>62.960799999999999</v>
      </c>
      <c r="AY12" s="164">
        <v>61.889200000000002</v>
      </c>
      <c r="AZ12" s="164">
        <v>8.3917000000000002</v>
      </c>
      <c r="BA12" s="164">
        <v>39.8538</v>
      </c>
      <c r="BB12" s="164">
        <v>-495.81639999999999</v>
      </c>
      <c r="BC12" s="164">
        <v>-9.3468999999999998</v>
      </c>
      <c r="BD12" s="164">
        <v>-12.8</v>
      </c>
      <c r="BE12" s="164">
        <v>-13.2</v>
      </c>
      <c r="BF12" s="164">
        <v>47.005000000000003</v>
      </c>
      <c r="BG12" s="164">
        <v>44.4758</v>
      </c>
      <c r="BH12" s="164">
        <v>-2.9607000000000001</v>
      </c>
      <c r="BI12" s="163"/>
      <c r="BJ12" s="164">
        <v>-85.498199999999997</v>
      </c>
      <c r="BK12" s="164">
        <v>-0.81230000000000002</v>
      </c>
      <c r="BL12" s="163"/>
      <c r="BM12" s="164">
        <v>-0.68359999999999999</v>
      </c>
      <c r="BN12" s="164">
        <v>550.30960000000005</v>
      </c>
      <c r="BO12" s="164">
        <v>81.789599999999993</v>
      </c>
      <c r="BP12" s="164">
        <v>81.514899999999997</v>
      </c>
      <c r="BQ12" s="164">
        <v>-519.23090000000002</v>
      </c>
      <c r="BR12" s="164">
        <v>411.65069999999997</v>
      </c>
      <c r="BS12" s="163"/>
      <c r="BT12" s="164">
        <v>-35.583399999999997</v>
      </c>
      <c r="BU12" s="164">
        <v>36.564</v>
      </c>
      <c r="BV12" s="164">
        <v>66.054699999999997</v>
      </c>
      <c r="BW12" s="164">
        <v>24.82</v>
      </c>
      <c r="BX12" s="164">
        <v>19.440000000000001</v>
      </c>
      <c r="BY12" s="164">
        <v>46.76</v>
      </c>
      <c r="BZ12" s="164">
        <v>67.349999999999994</v>
      </c>
      <c r="CA12" s="164">
        <v>39.923400000000001</v>
      </c>
      <c r="CB12" s="164">
        <v>40.325299999999999</v>
      </c>
      <c r="CC12" s="164">
        <v>24.818000000000001</v>
      </c>
      <c r="CD12" s="164">
        <v>25.738900000000001</v>
      </c>
      <c r="CE12" s="164">
        <v>51.299300000000002</v>
      </c>
      <c r="CF12" s="164">
        <v>-19.390599999999999</v>
      </c>
      <c r="CG12" s="164">
        <v>-19.064299999999999</v>
      </c>
      <c r="CH12" s="164">
        <v>-0.56100000000000005</v>
      </c>
      <c r="CI12" s="164">
        <v>-56.972700000000003</v>
      </c>
      <c r="CJ12" s="163"/>
      <c r="CK12" s="163"/>
      <c r="CL12" s="164">
        <v>24.7</v>
      </c>
      <c r="CM12" s="164">
        <v>113.9</v>
      </c>
      <c r="CN12" s="164">
        <v>-13.49</v>
      </c>
      <c r="CO12" s="164">
        <v>48.486899999999999</v>
      </c>
      <c r="CP12" s="164">
        <v>47.419600000000003</v>
      </c>
      <c r="CQ12" s="164">
        <v>48.083399999999997</v>
      </c>
      <c r="CR12" s="164">
        <v>-66.407899999999998</v>
      </c>
      <c r="CS12" s="164">
        <v>-64.952299999999994</v>
      </c>
      <c r="CT12" s="164">
        <v>74.390100000000004</v>
      </c>
      <c r="CU12" s="164">
        <v>-45.338299999999997</v>
      </c>
      <c r="CV12" s="164">
        <v>79.549199999999999</v>
      </c>
      <c r="CW12" s="164">
        <v>10.640700000000001</v>
      </c>
      <c r="CX12" s="164">
        <v>18.04</v>
      </c>
      <c r="CY12" s="164">
        <v>52.99</v>
      </c>
      <c r="CZ12" s="164">
        <v>32.819800000000001</v>
      </c>
      <c r="DA12" s="164">
        <v>31.2057</v>
      </c>
      <c r="DB12" s="164">
        <v>-24.84</v>
      </c>
      <c r="DC12" s="163"/>
      <c r="DD12" s="164">
        <v>57.773899999999998</v>
      </c>
      <c r="DE12" s="164">
        <v>56.375999999999998</v>
      </c>
      <c r="DF12" s="164">
        <v>-151.2303</v>
      </c>
      <c r="DG12" s="164">
        <v>-1E-4</v>
      </c>
      <c r="DH12" s="164">
        <v>-15.1121</v>
      </c>
      <c r="DI12" s="164">
        <v>-69.900000000000006</v>
      </c>
      <c r="DJ12" s="164">
        <v>-70</v>
      </c>
      <c r="DK12" s="164">
        <v>22.156700000000001</v>
      </c>
      <c r="DL12" s="164">
        <v>32.528700000000001</v>
      </c>
      <c r="DM12" s="164">
        <v>39.4649</v>
      </c>
      <c r="DN12" s="164">
        <v>46.307400000000001</v>
      </c>
      <c r="DO12" s="164">
        <v>32.21</v>
      </c>
      <c r="DP12" s="164">
        <v>-4.38</v>
      </c>
      <c r="DQ12" s="164">
        <v>51.816499999999998</v>
      </c>
      <c r="DR12" s="164">
        <v>150.5085</v>
      </c>
      <c r="DS12" s="163"/>
      <c r="DT12" s="164">
        <v>-47.26</v>
      </c>
      <c r="DU12" s="164">
        <v>86.81</v>
      </c>
      <c r="DV12" s="164">
        <v>47.61</v>
      </c>
      <c r="DW12" s="164">
        <v>150.67269999999999</v>
      </c>
      <c r="DX12" s="164">
        <v>147.7636</v>
      </c>
      <c r="DY12" s="164">
        <v>69.902199999999993</v>
      </c>
      <c r="DZ12" s="164">
        <v>67.599999999999994</v>
      </c>
      <c r="EA12" s="164">
        <v>232.07929999999999</v>
      </c>
      <c r="EB12" s="164">
        <v>199.13399999999999</v>
      </c>
      <c r="EC12" s="164">
        <v>191.0515</v>
      </c>
      <c r="ED12" s="164">
        <v>194.05090000000001</v>
      </c>
      <c r="EE12" s="164">
        <v>102.51600000000001</v>
      </c>
      <c r="EF12" s="164">
        <v>91.417900000000003</v>
      </c>
      <c r="EG12" s="164">
        <v>-22.189</v>
      </c>
      <c r="EH12" s="164">
        <v>531.17719999999997</v>
      </c>
      <c r="EI12" s="164">
        <v>554.47919999999999</v>
      </c>
      <c r="EJ12" s="163"/>
      <c r="EK12" s="164">
        <v>-24.4678</v>
      </c>
      <c r="EL12" s="164">
        <v>-22.161100000000001</v>
      </c>
      <c r="EM12" s="164">
        <v>-18.6311</v>
      </c>
      <c r="EN12" s="164">
        <v>42.029000000000003</v>
      </c>
      <c r="EO12" s="164">
        <v>39.100099999999998</v>
      </c>
      <c r="EP12" s="164">
        <v>43.055999999999997</v>
      </c>
      <c r="EQ12" s="164">
        <v>-14.9773</v>
      </c>
      <c r="ER12" s="164">
        <v>-15.631500000000001</v>
      </c>
      <c r="ES12" s="164">
        <v>-54.605899999999998</v>
      </c>
      <c r="ET12" s="164">
        <v>0</v>
      </c>
      <c r="EU12" s="164">
        <v>-12.3</v>
      </c>
      <c r="EV12" s="164">
        <v>1</v>
      </c>
      <c r="EW12" s="164">
        <v>9.8597999999999999</v>
      </c>
      <c r="EX12" s="164">
        <v>39.626899999999999</v>
      </c>
      <c r="EY12" s="164">
        <v>-35.852200000000003</v>
      </c>
      <c r="EZ12" s="164">
        <v>-35.083199999999998</v>
      </c>
      <c r="FA12" s="164">
        <v>13.838699999999999</v>
      </c>
      <c r="FB12" s="164">
        <v>-89.1066</v>
      </c>
      <c r="FC12" s="164">
        <v>51.889899999999997</v>
      </c>
      <c r="FD12" s="163"/>
      <c r="FE12" s="164">
        <v>20.527100000000001</v>
      </c>
      <c r="FF12" s="164">
        <v>20.4451</v>
      </c>
      <c r="FG12" s="164">
        <v>39.199199999999998</v>
      </c>
      <c r="FH12" s="164">
        <v>39.453200000000002</v>
      </c>
      <c r="FI12" s="164">
        <v>37.446599999999997</v>
      </c>
      <c r="FJ12" s="164">
        <v>-42.031500000000001</v>
      </c>
      <c r="FK12" s="164">
        <v>-41.696599999999997</v>
      </c>
      <c r="FL12" s="164">
        <v>138.4864</v>
      </c>
      <c r="FM12" s="164">
        <v>-67.475300000000004</v>
      </c>
      <c r="FN12" s="164">
        <v>-67.003399999999999</v>
      </c>
      <c r="FO12" s="164">
        <v>87.791799999999995</v>
      </c>
      <c r="FP12" s="164">
        <v>99.326800000000006</v>
      </c>
      <c r="FQ12" s="164">
        <v>34.719200000000001</v>
      </c>
      <c r="FR12" s="164">
        <v>5.81</v>
      </c>
      <c r="FS12" s="164">
        <v>7.657</v>
      </c>
      <c r="FT12" s="164">
        <v>0.82189999999999996</v>
      </c>
      <c r="FU12" s="164">
        <v>-5.27</v>
      </c>
      <c r="FV12" s="164">
        <v>19.43</v>
      </c>
      <c r="FW12" s="164">
        <v>35.5214</v>
      </c>
      <c r="FX12" s="163"/>
      <c r="FY12" s="164">
        <v>-3.2869999999999999</v>
      </c>
      <c r="FZ12" s="164">
        <v>0.71799999999999997</v>
      </c>
      <c r="GA12" s="163"/>
      <c r="GB12" s="164">
        <v>35.369999999999997</v>
      </c>
      <c r="GC12" s="164">
        <v>-99.164100000000005</v>
      </c>
      <c r="GD12" s="164">
        <v>-87.349400000000003</v>
      </c>
      <c r="GE12" s="164">
        <v>13.81</v>
      </c>
      <c r="GF12" s="164">
        <v>74.542699999999996</v>
      </c>
      <c r="GG12" s="164">
        <v>31.5</v>
      </c>
      <c r="GH12" s="164">
        <v>-12.904</v>
      </c>
      <c r="GI12" s="164">
        <v>-3.6793999999999998</v>
      </c>
      <c r="GJ12" s="164">
        <v>-3.9796</v>
      </c>
      <c r="GK12" s="164">
        <v>1.4965999999999999</v>
      </c>
      <c r="GL12" s="163"/>
      <c r="GM12" s="163"/>
      <c r="GN12" s="164">
        <v>-11.5877</v>
      </c>
      <c r="GO12" s="164">
        <v>-20.230599999999999</v>
      </c>
      <c r="GP12" s="164">
        <v>27.16</v>
      </c>
      <c r="GQ12" s="164">
        <v>20.709499999999998</v>
      </c>
      <c r="GR12" s="164">
        <v>60.386800000000001</v>
      </c>
      <c r="GS12" s="164">
        <v>62.1907</v>
      </c>
      <c r="GT12" s="164">
        <v>-87.239099999999993</v>
      </c>
      <c r="GU12" s="164">
        <v>-15.7585</v>
      </c>
      <c r="GV12" s="164">
        <v>23.813300000000002</v>
      </c>
      <c r="GW12" s="164">
        <v>-42.437199999999997</v>
      </c>
      <c r="GX12" s="164">
        <v>12.304500000000001</v>
      </c>
      <c r="GY12" s="164">
        <v>7.4916999999999998</v>
      </c>
      <c r="GZ12" s="164">
        <v>7.2789000000000001</v>
      </c>
      <c r="HA12" s="164">
        <v>13.622</v>
      </c>
      <c r="HB12" s="164">
        <v>220.3357</v>
      </c>
      <c r="HC12" s="164">
        <v>217.4948</v>
      </c>
      <c r="HD12" s="164">
        <v>159.69999999999999</v>
      </c>
      <c r="HE12" s="164">
        <v>-160.0067</v>
      </c>
      <c r="HF12" s="164">
        <v>-414.31509999999997</v>
      </c>
      <c r="HG12" s="164">
        <v>419.14030000000002</v>
      </c>
      <c r="HH12" s="164">
        <v>414.04140000000001</v>
      </c>
      <c r="HI12" s="164">
        <v>-210.9915</v>
      </c>
      <c r="HJ12" s="164">
        <v>-206.93600000000001</v>
      </c>
      <c r="HK12" s="164">
        <v>-23.040299999999998</v>
      </c>
      <c r="HL12" s="164">
        <v>-11.8393</v>
      </c>
      <c r="HM12" s="164">
        <v>82.092600000000004</v>
      </c>
      <c r="HN12" s="164">
        <v>81.254400000000004</v>
      </c>
      <c r="HO12" s="164">
        <v>-234.52959999999999</v>
      </c>
      <c r="HP12" s="163"/>
      <c r="HQ12" s="164">
        <v>53.1554</v>
      </c>
      <c r="HR12" s="164">
        <v>52.562100000000001</v>
      </c>
      <c r="HS12" s="164">
        <v>-67.295400000000001</v>
      </c>
      <c r="HT12" s="164">
        <v>-67.055400000000006</v>
      </c>
      <c r="HU12" s="164">
        <v>89.71</v>
      </c>
      <c r="HV12" s="164">
        <v>88.41</v>
      </c>
      <c r="HW12" s="164">
        <v>64.400000000000006</v>
      </c>
      <c r="HX12" s="164">
        <v>64.2</v>
      </c>
      <c r="HY12" s="164">
        <v>21.412800000000001</v>
      </c>
      <c r="HZ12" s="164">
        <v>22.72</v>
      </c>
      <c r="IA12" s="164">
        <v>-363.74650000000003</v>
      </c>
      <c r="IB12" s="164">
        <v>104.4177</v>
      </c>
      <c r="IC12" s="164">
        <v>103.7552</v>
      </c>
      <c r="ID12" s="164">
        <v>8.8000000000000007</v>
      </c>
      <c r="IE12" s="164">
        <v>25.7</v>
      </c>
      <c r="IF12" s="164">
        <v>-50.6</v>
      </c>
      <c r="IG12" s="164">
        <v>-51.9</v>
      </c>
      <c r="IH12" s="163"/>
      <c r="II12" s="163"/>
      <c r="IJ12" s="164">
        <v>-409.26530000000002</v>
      </c>
      <c r="IK12" s="164">
        <v>-519.71199999999999</v>
      </c>
      <c r="IL12" s="164">
        <v>549.31259999999997</v>
      </c>
      <c r="IM12" s="164">
        <v>438.73450000000003</v>
      </c>
      <c r="IN12" s="164">
        <v>66.979900000000001</v>
      </c>
      <c r="IO12" s="164">
        <v>-432.50810000000001</v>
      </c>
      <c r="IP12" s="164">
        <v>431.62700000000001</v>
      </c>
      <c r="IQ12" s="164">
        <v>-156.38399999999999</v>
      </c>
      <c r="IR12" s="164">
        <v>-229.20820000000001</v>
      </c>
      <c r="IS12" s="164">
        <v>-424.59010000000001</v>
      </c>
      <c r="IT12" s="164">
        <v>129.2389</v>
      </c>
      <c r="IU12" s="164">
        <v>129.43629999999999</v>
      </c>
      <c r="IV12" s="164">
        <v>160.7782</v>
      </c>
      <c r="IW12" s="164">
        <v>-536.56039999999996</v>
      </c>
      <c r="IX12" s="164">
        <v>239.24510000000001</v>
      </c>
      <c r="IY12" s="164">
        <v>-301.23739999999998</v>
      </c>
      <c r="IZ12" s="164">
        <v>307.1549</v>
      </c>
      <c r="JA12" s="164">
        <v>-10.9686</v>
      </c>
      <c r="JB12" s="163"/>
      <c r="JC12" s="164">
        <v>23.84</v>
      </c>
      <c r="JD12" s="164">
        <v>6.2709999999999999</v>
      </c>
      <c r="JE12" s="164">
        <v>6.2720000000000002</v>
      </c>
      <c r="JF12" s="164">
        <v>-23.28</v>
      </c>
      <c r="JG12" s="164">
        <v>1.84</v>
      </c>
      <c r="JH12" s="163"/>
      <c r="JI12" s="164">
        <v>-1.0239</v>
      </c>
      <c r="JJ12" s="164">
        <v>-48.866999999999997</v>
      </c>
      <c r="JK12" s="164">
        <v>-4.8905000000000003</v>
      </c>
      <c r="JL12" s="164">
        <v>28.1</v>
      </c>
      <c r="JM12" s="164">
        <v>54.610999999999997</v>
      </c>
      <c r="JN12" s="164">
        <v>53.789000000000001</v>
      </c>
      <c r="JO12" s="163"/>
      <c r="JP12" s="164">
        <v>13.3688</v>
      </c>
      <c r="JQ12" s="164">
        <v>54.056199999999997</v>
      </c>
      <c r="JR12" s="164">
        <v>54.4161</v>
      </c>
      <c r="JS12" s="164">
        <v>53.901400000000002</v>
      </c>
      <c r="JT12" s="163"/>
      <c r="JU12" s="164">
        <v>-22.9</v>
      </c>
      <c r="JV12" s="164">
        <v>19.422899999999998</v>
      </c>
      <c r="JW12" s="164">
        <v>5.54</v>
      </c>
      <c r="JX12" s="163"/>
      <c r="JY12" s="164">
        <v>-11.210900000000001</v>
      </c>
      <c r="JZ12" s="164">
        <v>51.588700000000003</v>
      </c>
      <c r="KA12" s="164">
        <v>22.421500000000002</v>
      </c>
      <c r="KB12" s="164">
        <v>-11.4589</v>
      </c>
      <c r="KC12" s="164">
        <v>-50.462800000000001</v>
      </c>
      <c r="KD12" s="164">
        <v>11.108700000000001</v>
      </c>
      <c r="KE12" s="164">
        <v>39.184600000000003</v>
      </c>
      <c r="KF12" s="164">
        <v>14.1</v>
      </c>
      <c r="KG12" s="164">
        <v>-14.7</v>
      </c>
      <c r="KH12" s="163"/>
      <c r="KI12" s="164">
        <v>1.8662000000000001</v>
      </c>
    </row>
    <row r="13" spans="1:295" ht="18" customHeight="1" x14ac:dyDescent="0.3">
      <c r="A13" s="159" t="s">
        <v>36</v>
      </c>
      <c r="B13" s="159" t="s">
        <v>775</v>
      </c>
      <c r="C13" s="163"/>
      <c r="D13" s="164">
        <v>14.7681</v>
      </c>
      <c r="E13" s="165">
        <v>-19.101199999999999</v>
      </c>
      <c r="F13" s="164">
        <v>-39.534399999999998</v>
      </c>
      <c r="G13" s="164">
        <v>29.7256</v>
      </c>
      <c r="H13" s="163"/>
      <c r="I13" s="164">
        <v>22.246400000000001</v>
      </c>
      <c r="J13" s="164">
        <v>-61.819600000000001</v>
      </c>
      <c r="K13" s="164">
        <v>39.345500000000001</v>
      </c>
      <c r="L13" s="164">
        <v>19.8734</v>
      </c>
      <c r="M13" s="164">
        <v>19.471499999999999</v>
      </c>
      <c r="N13" s="164">
        <v>8.8800000000000008</v>
      </c>
      <c r="O13" s="164">
        <v>-36.756999999999998</v>
      </c>
      <c r="P13" s="164">
        <v>33</v>
      </c>
      <c r="Q13" s="165">
        <v>16.559999999999999</v>
      </c>
      <c r="R13" s="164">
        <v>-33</v>
      </c>
      <c r="S13" s="164">
        <v>12.8256</v>
      </c>
      <c r="T13" s="164">
        <v>22.942599999999999</v>
      </c>
      <c r="U13" s="164">
        <v>17.377199999999998</v>
      </c>
      <c r="V13" s="165">
        <v>16.886500000000002</v>
      </c>
      <c r="W13" s="164">
        <v>29.481100000000001</v>
      </c>
      <c r="X13" s="164">
        <v>16.661000000000001</v>
      </c>
      <c r="Y13" s="164">
        <v>5.8987999999999996</v>
      </c>
      <c r="Z13" s="164">
        <v>8.3560999999999996</v>
      </c>
      <c r="AA13" s="163"/>
      <c r="AB13" s="163"/>
      <c r="AC13" s="164">
        <v>-37.909999999999997</v>
      </c>
      <c r="AD13" s="164">
        <v>-38.06</v>
      </c>
      <c r="AE13" s="163"/>
      <c r="AF13" s="164">
        <v>-8.8800000000000008</v>
      </c>
      <c r="AG13" s="164">
        <v>0</v>
      </c>
      <c r="AH13" s="164">
        <v>18.094999999999999</v>
      </c>
      <c r="AI13" s="164">
        <v>0.27</v>
      </c>
      <c r="AJ13" s="164">
        <v>-31.09</v>
      </c>
      <c r="AK13" s="164">
        <v>-31.34</v>
      </c>
      <c r="AL13" s="164">
        <v>-58.83</v>
      </c>
      <c r="AM13" s="164">
        <v>31.25</v>
      </c>
      <c r="AN13" s="164">
        <v>31.47</v>
      </c>
      <c r="AO13" s="164">
        <v>14.267300000000001</v>
      </c>
      <c r="AP13" s="164">
        <v>1.1552</v>
      </c>
      <c r="AQ13" s="164">
        <v>49.323900000000002</v>
      </c>
      <c r="AR13" s="164">
        <v>51.4467</v>
      </c>
      <c r="AS13" s="164">
        <v>47.575000000000003</v>
      </c>
      <c r="AT13" s="164">
        <v>-38.178400000000003</v>
      </c>
      <c r="AU13" s="164">
        <v>-37.4</v>
      </c>
      <c r="AV13" s="164">
        <v>8.5997000000000003</v>
      </c>
      <c r="AW13" s="164">
        <v>8.1274999999999995</v>
      </c>
      <c r="AX13" s="164">
        <v>58.942100000000003</v>
      </c>
      <c r="AY13" s="164">
        <v>63.094799999999999</v>
      </c>
      <c r="AZ13" s="164">
        <v>5.2508999999999997</v>
      </c>
      <c r="BA13" s="164">
        <v>28.0593</v>
      </c>
      <c r="BB13" s="164">
        <v>-482.15199999999999</v>
      </c>
      <c r="BC13" s="164">
        <v>-10.500299999999999</v>
      </c>
      <c r="BD13" s="164">
        <v>-11.7</v>
      </c>
      <c r="BE13" s="164">
        <v>-12</v>
      </c>
      <c r="BF13" s="164">
        <v>42.758600000000001</v>
      </c>
      <c r="BG13" s="164">
        <v>42.216900000000003</v>
      </c>
      <c r="BH13" s="164">
        <v>-2.8450000000000002</v>
      </c>
      <c r="BI13" s="163"/>
      <c r="BJ13" s="164">
        <v>-84.714799999999997</v>
      </c>
      <c r="BK13" s="164">
        <v>-0.71889999999999998</v>
      </c>
      <c r="BL13" s="163"/>
      <c r="BM13" s="164">
        <v>-0.8216</v>
      </c>
      <c r="BN13" s="164">
        <v>527.69539999999995</v>
      </c>
      <c r="BO13" s="164">
        <v>73.702200000000005</v>
      </c>
      <c r="BP13" s="164">
        <v>73.641099999999994</v>
      </c>
      <c r="BQ13" s="164">
        <v>-486.71249999999998</v>
      </c>
      <c r="BR13" s="164">
        <v>396.625</v>
      </c>
      <c r="BS13" s="163"/>
      <c r="BT13" s="164">
        <v>-77.612700000000004</v>
      </c>
      <c r="BU13" s="164">
        <v>78.882900000000006</v>
      </c>
      <c r="BV13" s="164">
        <v>62.781399999999998</v>
      </c>
      <c r="BW13" s="164">
        <v>24.68</v>
      </c>
      <c r="BX13" s="164">
        <v>20.04</v>
      </c>
      <c r="BY13" s="164">
        <v>45.32</v>
      </c>
      <c r="BZ13" s="164">
        <v>64.86</v>
      </c>
      <c r="CA13" s="164">
        <v>49.568300000000001</v>
      </c>
      <c r="CB13" s="164">
        <v>50.506</v>
      </c>
      <c r="CC13" s="164">
        <v>13.43</v>
      </c>
      <c r="CD13" s="164">
        <v>12.9787</v>
      </c>
      <c r="CE13" s="164">
        <v>50.274299999999997</v>
      </c>
      <c r="CF13" s="164">
        <v>-23.905899999999999</v>
      </c>
      <c r="CG13" s="164">
        <v>-23.873899999999999</v>
      </c>
      <c r="CH13" s="164">
        <v>-0.20549999999999999</v>
      </c>
      <c r="CI13" s="164">
        <v>-53.099699999999999</v>
      </c>
      <c r="CJ13" s="163"/>
      <c r="CK13" s="163"/>
      <c r="CL13" s="164">
        <v>27.9</v>
      </c>
      <c r="CM13" s="164">
        <v>107.4</v>
      </c>
      <c r="CN13" s="164">
        <v>-13.02</v>
      </c>
      <c r="CO13" s="164">
        <v>44.865299999999998</v>
      </c>
      <c r="CP13" s="164">
        <v>44.597299999999997</v>
      </c>
      <c r="CQ13" s="164">
        <v>44.6434</v>
      </c>
      <c r="CR13" s="164">
        <v>-72.295000000000002</v>
      </c>
      <c r="CS13" s="164">
        <v>-72.0655</v>
      </c>
      <c r="CT13" s="164">
        <v>72.764700000000005</v>
      </c>
      <c r="CU13" s="164">
        <v>-35.741700000000002</v>
      </c>
      <c r="CV13" s="164">
        <v>78.549300000000002</v>
      </c>
      <c r="CW13" s="164">
        <v>10.431900000000001</v>
      </c>
      <c r="CX13" s="164">
        <v>17.739999999999998</v>
      </c>
      <c r="CY13" s="164">
        <v>52.15</v>
      </c>
      <c r="CZ13" s="164">
        <v>32.351100000000002</v>
      </c>
      <c r="DA13" s="164">
        <v>30.766300000000001</v>
      </c>
      <c r="DB13" s="164">
        <v>-24.58</v>
      </c>
      <c r="DC13" s="163"/>
      <c r="DD13" s="164">
        <v>54.243400000000001</v>
      </c>
      <c r="DE13" s="164">
        <v>53.678699999999999</v>
      </c>
      <c r="DF13" s="164">
        <v>-133.31729999999999</v>
      </c>
      <c r="DG13" s="164">
        <v>-1E-4</v>
      </c>
      <c r="DH13" s="164">
        <v>-15.0375</v>
      </c>
      <c r="DI13" s="164">
        <v>-67.599999999999994</v>
      </c>
      <c r="DJ13" s="164">
        <v>-67.7</v>
      </c>
      <c r="DK13" s="164">
        <v>21.596399999999999</v>
      </c>
      <c r="DL13" s="164">
        <v>31.3568</v>
      </c>
      <c r="DM13" s="164">
        <v>37.116700000000002</v>
      </c>
      <c r="DN13" s="164">
        <v>44.549599999999998</v>
      </c>
      <c r="DO13" s="164">
        <v>31.19</v>
      </c>
      <c r="DP13" s="164">
        <v>-3.93</v>
      </c>
      <c r="DQ13" s="164">
        <v>51.9405</v>
      </c>
      <c r="DR13" s="164">
        <v>133.4776</v>
      </c>
      <c r="DS13" s="163"/>
      <c r="DT13" s="164">
        <v>-34.5</v>
      </c>
      <c r="DU13" s="164">
        <v>71.680000000000007</v>
      </c>
      <c r="DV13" s="164">
        <v>47.43</v>
      </c>
      <c r="DW13" s="164">
        <v>133.3818</v>
      </c>
      <c r="DX13" s="164">
        <v>131.49090000000001</v>
      </c>
      <c r="DY13" s="164">
        <v>72.617500000000007</v>
      </c>
      <c r="DZ13" s="164">
        <v>71.754499999999993</v>
      </c>
      <c r="EA13" s="164">
        <v>220.2629</v>
      </c>
      <c r="EB13" s="164">
        <v>188.23330000000001</v>
      </c>
      <c r="EC13" s="164">
        <v>178.94900000000001</v>
      </c>
      <c r="ED13" s="164">
        <v>181.7662</v>
      </c>
      <c r="EE13" s="164">
        <v>126.20010000000001</v>
      </c>
      <c r="EF13" s="164">
        <v>115.8807</v>
      </c>
      <c r="EG13" s="164">
        <v>-20.613</v>
      </c>
      <c r="EH13" s="164">
        <v>496.07190000000003</v>
      </c>
      <c r="EI13" s="164">
        <v>592.99509999999998</v>
      </c>
      <c r="EJ13" s="163"/>
      <c r="EK13" s="164">
        <v>-23.8691</v>
      </c>
      <c r="EL13" s="164">
        <v>-22.397400000000001</v>
      </c>
      <c r="EM13" s="164">
        <v>-41.500100000000003</v>
      </c>
      <c r="EN13" s="164">
        <v>30.564399999999999</v>
      </c>
      <c r="EO13" s="164">
        <v>28.437200000000001</v>
      </c>
      <c r="EP13" s="164">
        <v>159.804</v>
      </c>
      <c r="EQ13" s="164">
        <v>-25.034300000000002</v>
      </c>
      <c r="ER13" s="164">
        <v>-25.9712</v>
      </c>
      <c r="ES13" s="164">
        <v>-79.177700000000002</v>
      </c>
      <c r="ET13" s="164">
        <v>0</v>
      </c>
      <c r="EU13" s="164">
        <v>-12.43</v>
      </c>
      <c r="EV13" s="164">
        <v>117.4</v>
      </c>
      <c r="EW13" s="164">
        <v>9.5714000000000006</v>
      </c>
      <c r="EX13" s="164">
        <v>18.085799999999999</v>
      </c>
      <c r="EY13" s="164">
        <v>-34.130899999999997</v>
      </c>
      <c r="EZ13" s="164">
        <v>-33.177599999999998</v>
      </c>
      <c r="FA13" s="164">
        <v>8.77</v>
      </c>
      <c r="FB13" s="164">
        <v>-112.8657</v>
      </c>
      <c r="FC13" s="164">
        <v>75.354799999999997</v>
      </c>
      <c r="FD13" s="163"/>
      <c r="FE13" s="164">
        <v>20.4102</v>
      </c>
      <c r="FF13" s="164">
        <v>20.060600000000001</v>
      </c>
      <c r="FG13" s="164">
        <v>38.586199999999998</v>
      </c>
      <c r="FH13" s="164">
        <v>39.428199999999997</v>
      </c>
      <c r="FI13" s="164">
        <v>37.630000000000003</v>
      </c>
      <c r="FJ13" s="164">
        <v>-50.7393</v>
      </c>
      <c r="FK13" s="164">
        <v>-49.734499999999997</v>
      </c>
      <c r="FL13" s="164">
        <v>136.64429999999999</v>
      </c>
      <c r="FM13" s="164">
        <v>-70.890299999999996</v>
      </c>
      <c r="FN13" s="164">
        <v>-71.248400000000004</v>
      </c>
      <c r="FO13" s="164">
        <v>83.804699999999997</v>
      </c>
      <c r="FP13" s="164">
        <v>93.569800000000001</v>
      </c>
      <c r="FQ13" s="164">
        <v>36.6601</v>
      </c>
      <c r="FR13" s="164">
        <v>4.04</v>
      </c>
      <c r="FS13" s="164">
        <v>6.9538000000000002</v>
      </c>
      <c r="FT13" s="164">
        <v>0.79869999999999997</v>
      </c>
      <c r="FU13" s="164">
        <v>-4.72</v>
      </c>
      <c r="FV13" s="164">
        <v>20.03</v>
      </c>
      <c r="FW13" s="164">
        <v>37.4191</v>
      </c>
      <c r="FX13" s="163"/>
      <c r="FY13" s="164">
        <v>-3.3650000000000002</v>
      </c>
      <c r="FZ13" s="164">
        <v>0.78</v>
      </c>
      <c r="GA13" s="163"/>
      <c r="GB13" s="164">
        <v>35.159999999999997</v>
      </c>
      <c r="GC13" s="164">
        <v>-95.4649</v>
      </c>
      <c r="GD13" s="164">
        <v>-83.682100000000005</v>
      </c>
      <c r="GE13" s="164">
        <v>13.49</v>
      </c>
      <c r="GF13" s="164">
        <v>73.831599999999995</v>
      </c>
      <c r="GG13" s="164">
        <v>33</v>
      </c>
      <c r="GH13" s="164">
        <v>-11.762700000000001</v>
      </c>
      <c r="GI13" s="164">
        <v>-3.9826999999999999</v>
      </c>
      <c r="GJ13" s="164">
        <v>-3.9630000000000001</v>
      </c>
      <c r="GK13" s="164">
        <v>1.4406000000000001</v>
      </c>
      <c r="GL13" s="163"/>
      <c r="GM13" s="163"/>
      <c r="GN13" s="164">
        <v>-10.9802</v>
      </c>
      <c r="GO13" s="164">
        <v>-19.579599999999999</v>
      </c>
      <c r="GP13" s="164">
        <v>25.8416</v>
      </c>
      <c r="GQ13" s="164">
        <v>20.066099999999999</v>
      </c>
      <c r="GR13" s="164">
        <v>60.637500000000003</v>
      </c>
      <c r="GS13" s="164">
        <v>60.383899999999997</v>
      </c>
      <c r="GT13" s="164">
        <v>-84.677300000000002</v>
      </c>
      <c r="GU13" s="164">
        <v>-15.5108</v>
      </c>
      <c r="GV13" s="164">
        <v>23.5505</v>
      </c>
      <c r="GW13" s="164">
        <v>-42.284599999999998</v>
      </c>
      <c r="GX13" s="164">
        <v>12.1119</v>
      </c>
      <c r="GY13" s="164">
        <v>7.2671000000000001</v>
      </c>
      <c r="GZ13" s="164">
        <v>7.0152000000000001</v>
      </c>
      <c r="HA13" s="164">
        <v>13.24</v>
      </c>
      <c r="HB13" s="164">
        <v>220.73249999999999</v>
      </c>
      <c r="HC13" s="164">
        <v>219.89320000000001</v>
      </c>
      <c r="HD13" s="164">
        <v>145</v>
      </c>
      <c r="HE13" s="164">
        <v>-145.6319</v>
      </c>
      <c r="HF13" s="164">
        <v>-399.36989999999997</v>
      </c>
      <c r="HG13" s="164">
        <v>402.48520000000002</v>
      </c>
      <c r="HH13" s="164">
        <v>401.45060000000001</v>
      </c>
      <c r="HI13" s="164">
        <v>-210.77109999999999</v>
      </c>
      <c r="HJ13" s="164">
        <v>-206.58330000000001</v>
      </c>
      <c r="HK13" s="164">
        <v>-19.483699999999999</v>
      </c>
      <c r="HL13" s="164">
        <v>-7.6181999999999999</v>
      </c>
      <c r="HM13" s="164">
        <v>79.236500000000007</v>
      </c>
      <c r="HN13" s="164">
        <v>79.451099999999997</v>
      </c>
      <c r="HO13" s="163"/>
      <c r="HP13" s="163"/>
      <c r="HQ13" s="164">
        <v>54.891300000000001</v>
      </c>
      <c r="HR13" s="164">
        <v>54.5837</v>
      </c>
      <c r="HS13" s="164">
        <v>-68.505499999999998</v>
      </c>
      <c r="HT13" s="164">
        <v>-67.483900000000006</v>
      </c>
      <c r="HU13" s="164">
        <v>89.47</v>
      </c>
      <c r="HV13" s="164">
        <v>89.48</v>
      </c>
      <c r="HW13" s="164">
        <v>67.400000000000006</v>
      </c>
      <c r="HX13" s="164">
        <v>66</v>
      </c>
      <c r="HY13" s="164">
        <v>21.577300000000001</v>
      </c>
      <c r="HZ13" s="164">
        <v>22.72</v>
      </c>
      <c r="IA13" s="164">
        <v>-373.15609999999998</v>
      </c>
      <c r="IB13" s="164">
        <v>105.782</v>
      </c>
      <c r="IC13" s="164">
        <v>105.48260000000001</v>
      </c>
      <c r="ID13" s="164">
        <v>8.1999999999999993</v>
      </c>
      <c r="IE13" s="164">
        <v>25.2</v>
      </c>
      <c r="IF13" s="164">
        <v>-53.2</v>
      </c>
      <c r="IG13" s="164">
        <v>-54.5</v>
      </c>
      <c r="IH13" s="164">
        <v>1.6029</v>
      </c>
      <c r="II13" s="164">
        <v>1.34</v>
      </c>
      <c r="IJ13" s="164">
        <v>-398.42720000000003</v>
      </c>
      <c r="IK13" s="164">
        <v>-550.79139999999995</v>
      </c>
      <c r="IL13" s="164">
        <v>559.3433</v>
      </c>
      <c r="IM13" s="164">
        <v>450.0292</v>
      </c>
      <c r="IN13" s="164">
        <v>63.3673</v>
      </c>
      <c r="IO13" s="164">
        <v>-436.3655</v>
      </c>
      <c r="IP13" s="164">
        <v>441.49779999999998</v>
      </c>
      <c r="IQ13" s="164">
        <v>-160.08330000000001</v>
      </c>
      <c r="IR13" s="164">
        <v>-233.8373</v>
      </c>
      <c r="IS13" s="164">
        <v>-431.66590000000002</v>
      </c>
      <c r="IT13" s="164">
        <v>132.24109999999999</v>
      </c>
      <c r="IU13" s="164">
        <v>129.96559999999999</v>
      </c>
      <c r="IV13" s="164">
        <v>160.61689999999999</v>
      </c>
      <c r="IW13" s="164">
        <v>-542.87810000000002</v>
      </c>
      <c r="IX13" s="164">
        <v>243.1326</v>
      </c>
      <c r="IY13" s="164">
        <v>-312.12990000000002</v>
      </c>
      <c r="IZ13" s="164">
        <v>312.79289999999997</v>
      </c>
      <c r="JA13" s="164">
        <v>-10.8093</v>
      </c>
      <c r="JB13" s="163"/>
      <c r="JC13" s="164">
        <v>24.8</v>
      </c>
      <c r="JD13" s="163"/>
      <c r="JE13" s="163"/>
      <c r="JF13" s="164">
        <v>-24.4</v>
      </c>
      <c r="JG13" s="164">
        <v>0.64</v>
      </c>
      <c r="JH13" s="163"/>
      <c r="JI13" s="164">
        <v>-2.2843</v>
      </c>
      <c r="JJ13" s="164">
        <v>-48.573999999999998</v>
      </c>
      <c r="JK13" s="164">
        <v>-4.7439999999999998</v>
      </c>
      <c r="JL13" s="164">
        <v>27.9</v>
      </c>
      <c r="JM13" s="164">
        <v>55.258000000000003</v>
      </c>
      <c r="JN13" s="164">
        <v>58.438000000000002</v>
      </c>
      <c r="JO13" s="164">
        <v>11.2872</v>
      </c>
      <c r="JP13" s="164">
        <v>13.4642</v>
      </c>
      <c r="JQ13" s="164">
        <v>51.709099999999999</v>
      </c>
      <c r="JR13" s="164">
        <v>51.855899999999998</v>
      </c>
      <c r="JS13" s="164">
        <v>51.901800000000001</v>
      </c>
      <c r="JT13" s="163"/>
      <c r="JU13" s="164">
        <v>-25.7</v>
      </c>
      <c r="JV13" s="164">
        <v>17.5138</v>
      </c>
      <c r="JW13" s="164">
        <v>5.37</v>
      </c>
      <c r="JX13" s="163"/>
      <c r="JY13" s="164">
        <v>-6.1985000000000001</v>
      </c>
      <c r="JZ13" s="164">
        <v>48.211599999999997</v>
      </c>
      <c r="KA13" s="164">
        <v>18.962199999999999</v>
      </c>
      <c r="KB13" s="164">
        <v>-6.2435999999999998</v>
      </c>
      <c r="KC13" s="164">
        <v>-47.184399999999997</v>
      </c>
      <c r="KD13" s="164">
        <v>6.7088999999999999</v>
      </c>
      <c r="KE13" s="164">
        <v>39.688800000000001</v>
      </c>
      <c r="KF13" s="164">
        <v>19.7</v>
      </c>
      <c r="KG13" s="164">
        <v>-15.9</v>
      </c>
      <c r="KH13" s="163"/>
      <c r="KI13" s="164">
        <v>-2.8456000000000001</v>
      </c>
    </row>
    <row r="14" spans="1:295" ht="18" customHeight="1" x14ac:dyDescent="0.3">
      <c r="A14" s="159" t="s">
        <v>36</v>
      </c>
      <c r="B14" s="159" t="s">
        <v>776</v>
      </c>
      <c r="C14" s="163"/>
      <c r="D14" s="165">
        <v>14.87785</v>
      </c>
      <c r="E14" s="165">
        <v>-19.238399999999999</v>
      </c>
      <c r="F14" s="164">
        <v>-39.8902</v>
      </c>
      <c r="G14" s="164">
        <v>28.940999999999999</v>
      </c>
      <c r="H14" s="163"/>
      <c r="I14" s="164">
        <v>22.139399999999998</v>
      </c>
      <c r="J14" s="164">
        <v>-63.412999999999997</v>
      </c>
      <c r="K14" s="164">
        <v>38.6999</v>
      </c>
      <c r="L14" s="164">
        <v>19.633400000000002</v>
      </c>
      <c r="M14" s="164">
        <v>19.005199999999999</v>
      </c>
      <c r="N14" s="164">
        <v>0</v>
      </c>
      <c r="O14" s="164">
        <v>-32.534999999999997</v>
      </c>
      <c r="P14" s="164">
        <v>28.6</v>
      </c>
      <c r="Q14" s="165">
        <v>16.559999999999999</v>
      </c>
      <c r="R14" s="164">
        <v>-28.6</v>
      </c>
      <c r="S14" s="164">
        <v>12.694900000000001</v>
      </c>
      <c r="T14" s="164">
        <v>21.516400000000001</v>
      </c>
      <c r="U14" s="164">
        <v>16.040099999999999</v>
      </c>
      <c r="V14" s="164">
        <v>16.2272</v>
      </c>
      <c r="W14" s="164">
        <v>27.052800000000001</v>
      </c>
      <c r="X14" s="164">
        <v>16.4129</v>
      </c>
      <c r="Y14" s="164">
        <v>1.4340999999999999</v>
      </c>
      <c r="Z14" s="164">
        <v>8.5398999999999994</v>
      </c>
      <c r="AA14" s="163"/>
      <c r="AB14" s="163"/>
      <c r="AC14" s="164">
        <v>-38.57</v>
      </c>
      <c r="AD14" s="164">
        <v>-38.92</v>
      </c>
      <c r="AE14" s="163"/>
      <c r="AF14" s="164">
        <v>0</v>
      </c>
      <c r="AG14" s="164">
        <v>0</v>
      </c>
      <c r="AH14" s="164">
        <v>16.815000000000001</v>
      </c>
      <c r="AI14" s="164">
        <v>0.26700000000000002</v>
      </c>
      <c r="AJ14" s="164">
        <v>-36.03</v>
      </c>
      <c r="AK14" s="164">
        <v>-33.979999999999997</v>
      </c>
      <c r="AL14" s="164">
        <v>-50.47</v>
      </c>
      <c r="AM14" s="164">
        <v>34.159999999999997</v>
      </c>
      <c r="AN14" s="164">
        <v>34.229999999999997</v>
      </c>
      <c r="AO14" s="164">
        <v>14.044</v>
      </c>
      <c r="AP14" s="164">
        <v>1.3171999999999999</v>
      </c>
      <c r="AQ14" s="164">
        <v>47.713299999999997</v>
      </c>
      <c r="AR14" s="164">
        <v>49.587800000000001</v>
      </c>
      <c r="AS14" s="164">
        <v>65.069800000000001</v>
      </c>
      <c r="AT14" s="164">
        <v>-40.053800000000003</v>
      </c>
      <c r="AU14" s="164">
        <v>-39.802</v>
      </c>
      <c r="AV14" s="164">
        <v>24.436299999999999</v>
      </c>
      <c r="AW14" s="164">
        <v>29.606100000000001</v>
      </c>
      <c r="AX14" s="164">
        <v>60.683500000000002</v>
      </c>
      <c r="AY14" s="164">
        <v>56.932699999999997</v>
      </c>
      <c r="AZ14" s="164">
        <v>6.8212999999999999</v>
      </c>
      <c r="BA14" s="164">
        <v>36.4771</v>
      </c>
      <c r="BB14" s="164">
        <v>-473.68849999999998</v>
      </c>
      <c r="BC14" s="164">
        <v>-6.7342000000000004</v>
      </c>
      <c r="BD14" s="164">
        <v>-12.2</v>
      </c>
      <c r="BE14" s="164">
        <v>-13.2</v>
      </c>
      <c r="BF14" s="164">
        <v>44.3842</v>
      </c>
      <c r="BG14" s="164">
        <v>44.6173</v>
      </c>
      <c r="BH14" s="164">
        <v>-2.8043999999999998</v>
      </c>
      <c r="BI14" s="163"/>
      <c r="BJ14" s="164">
        <v>-83.477900000000005</v>
      </c>
      <c r="BK14" s="164">
        <v>-0.86499999999999999</v>
      </c>
      <c r="BL14" s="163"/>
      <c r="BM14" s="164">
        <v>-0.78959999999999997</v>
      </c>
      <c r="BN14" s="164">
        <v>517.0444</v>
      </c>
      <c r="BO14" s="164">
        <v>74.953400000000002</v>
      </c>
      <c r="BP14" s="164">
        <v>74.983999999999995</v>
      </c>
      <c r="BQ14" s="164">
        <v>-495.77339999999998</v>
      </c>
      <c r="BR14" s="164">
        <v>391.59800000000001</v>
      </c>
      <c r="BS14" s="163"/>
      <c r="BT14" s="164">
        <v>-38.931100000000001</v>
      </c>
      <c r="BU14" s="164">
        <v>39.503300000000003</v>
      </c>
      <c r="BV14" s="164">
        <v>61.773400000000002</v>
      </c>
      <c r="BW14" s="164">
        <v>23.88</v>
      </c>
      <c r="BX14" s="164">
        <v>19.21</v>
      </c>
      <c r="BY14" s="164">
        <v>44.38</v>
      </c>
      <c r="BZ14" s="164">
        <v>64.05</v>
      </c>
      <c r="CA14" s="164">
        <v>42.200699999999998</v>
      </c>
      <c r="CB14" s="164">
        <v>43.942100000000003</v>
      </c>
      <c r="CC14" s="164">
        <v>19.661999999999999</v>
      </c>
      <c r="CD14" s="164">
        <v>20.9956</v>
      </c>
      <c r="CE14" s="164">
        <v>50.343299999999999</v>
      </c>
      <c r="CF14" s="164">
        <v>-14.421099999999999</v>
      </c>
      <c r="CG14" s="164">
        <v>-15.4734</v>
      </c>
      <c r="CH14" s="164">
        <v>-1.7770999999999999</v>
      </c>
      <c r="CI14" s="164">
        <v>-52.922499999999999</v>
      </c>
      <c r="CJ14" s="163"/>
      <c r="CK14" s="163"/>
      <c r="CL14" s="164">
        <v>28.4</v>
      </c>
      <c r="CM14" s="164">
        <v>105.1</v>
      </c>
      <c r="CN14" s="164">
        <v>-12.66</v>
      </c>
      <c r="CO14" s="164">
        <v>50.560299999999998</v>
      </c>
      <c r="CP14" s="164">
        <v>48.901200000000003</v>
      </c>
      <c r="CQ14" s="164">
        <v>48.8964</v>
      </c>
      <c r="CR14" s="164">
        <v>-65.350700000000003</v>
      </c>
      <c r="CS14" s="164">
        <v>-64.569199999999995</v>
      </c>
      <c r="CT14" s="164">
        <v>72.505499999999998</v>
      </c>
      <c r="CU14" s="164">
        <v>-40.1905</v>
      </c>
      <c r="CV14" s="164">
        <v>77.115700000000004</v>
      </c>
      <c r="CW14" s="164">
        <v>10.036</v>
      </c>
      <c r="CX14" s="164">
        <v>17.059999999999999</v>
      </c>
      <c r="CY14" s="164">
        <v>50.28</v>
      </c>
      <c r="CZ14" s="164">
        <v>31.413599999999999</v>
      </c>
      <c r="DA14" s="164">
        <v>29.8874</v>
      </c>
      <c r="DB14" s="164">
        <v>-23.98</v>
      </c>
      <c r="DC14" s="163"/>
      <c r="DD14" s="164">
        <v>52.057099999999998</v>
      </c>
      <c r="DE14" s="164">
        <v>51.555100000000003</v>
      </c>
      <c r="DF14" s="164">
        <v>-143.608</v>
      </c>
      <c r="DG14" s="164">
        <v>-2.0000000000000001E-4</v>
      </c>
      <c r="DH14" s="164">
        <v>-14.7346</v>
      </c>
      <c r="DI14" s="164">
        <v>-65.2</v>
      </c>
      <c r="DJ14" s="164">
        <v>-65.3</v>
      </c>
      <c r="DK14" s="164">
        <v>21.568899999999999</v>
      </c>
      <c r="DL14" s="164">
        <v>30.770900000000001</v>
      </c>
      <c r="DM14" s="164">
        <v>36.177399999999999</v>
      </c>
      <c r="DN14" s="164">
        <v>43.377699999999997</v>
      </c>
      <c r="DO14" s="164">
        <v>30.56</v>
      </c>
      <c r="DP14" s="164">
        <v>-3.93</v>
      </c>
      <c r="DQ14" s="164">
        <v>51.366999999999997</v>
      </c>
      <c r="DR14" s="164">
        <v>138.83789999999999</v>
      </c>
      <c r="DS14" s="163"/>
      <c r="DT14" s="164">
        <v>-36</v>
      </c>
      <c r="DU14" s="164">
        <v>71.260000000000005</v>
      </c>
      <c r="DV14" s="164">
        <v>46.1</v>
      </c>
      <c r="DW14" s="164">
        <v>141.6</v>
      </c>
      <c r="DX14" s="164">
        <v>137.9273</v>
      </c>
      <c r="DY14" s="164">
        <v>68.985500000000002</v>
      </c>
      <c r="DZ14" s="164">
        <v>68.981800000000007</v>
      </c>
      <c r="EA14" s="164">
        <v>222.14949999999999</v>
      </c>
      <c r="EB14" s="164">
        <v>188.60939999999999</v>
      </c>
      <c r="EC14" s="164">
        <v>179.4143</v>
      </c>
      <c r="ED14" s="164">
        <v>184.79159999999999</v>
      </c>
      <c r="EE14" s="164">
        <v>122.8425</v>
      </c>
      <c r="EF14" s="164">
        <v>111.3823</v>
      </c>
      <c r="EG14" s="164">
        <v>-20.686</v>
      </c>
      <c r="EH14" s="164">
        <v>501.7244</v>
      </c>
      <c r="EI14" s="164">
        <v>587.7047</v>
      </c>
      <c r="EJ14" s="163"/>
      <c r="EK14" s="164">
        <v>-24.353200000000001</v>
      </c>
      <c r="EL14" s="164">
        <v>-21.720600000000001</v>
      </c>
      <c r="EM14" s="164">
        <v>-44.696800000000003</v>
      </c>
      <c r="EN14" s="164">
        <v>35.056699999999999</v>
      </c>
      <c r="EO14" s="164">
        <v>33.703299999999999</v>
      </c>
      <c r="EP14" s="164">
        <v>149.05199999999999</v>
      </c>
      <c r="EQ14" s="164">
        <v>-30.534700000000001</v>
      </c>
      <c r="ER14" s="164">
        <v>-29.979700000000001</v>
      </c>
      <c r="ES14" s="164">
        <v>-81.164100000000005</v>
      </c>
      <c r="ET14" s="164">
        <v>0</v>
      </c>
      <c r="EU14" s="164">
        <v>-11.33</v>
      </c>
      <c r="EV14" s="164">
        <v>111.8</v>
      </c>
      <c r="EW14" s="164">
        <v>9.1918000000000006</v>
      </c>
      <c r="EX14" s="164">
        <v>27.738800000000001</v>
      </c>
      <c r="EY14" s="164">
        <v>-34.006100000000004</v>
      </c>
      <c r="EZ14" s="164">
        <v>-33.179200000000002</v>
      </c>
      <c r="FA14" s="164">
        <v>8.1087000000000007</v>
      </c>
      <c r="FB14" s="164">
        <v>-113.1656</v>
      </c>
      <c r="FC14" s="164">
        <v>78.735200000000006</v>
      </c>
      <c r="FD14" s="163"/>
      <c r="FE14" s="164">
        <v>20.954899999999999</v>
      </c>
      <c r="FF14" s="164">
        <v>20.818899999999999</v>
      </c>
      <c r="FG14" s="164">
        <v>39.122100000000003</v>
      </c>
      <c r="FH14" s="164">
        <v>39.770499999999998</v>
      </c>
      <c r="FI14" s="164">
        <v>38.188699999999997</v>
      </c>
      <c r="FJ14" s="164">
        <v>-41.529200000000003</v>
      </c>
      <c r="FK14" s="164">
        <v>-43.538600000000002</v>
      </c>
      <c r="FL14" s="164">
        <v>121.4058</v>
      </c>
      <c r="FM14" s="164">
        <v>-67.989699999999999</v>
      </c>
      <c r="FN14" s="164">
        <v>-67.628</v>
      </c>
      <c r="FO14" s="164">
        <v>77.859399999999994</v>
      </c>
      <c r="FP14" s="164">
        <v>86.715500000000006</v>
      </c>
      <c r="FQ14" s="164">
        <v>33.239600000000003</v>
      </c>
      <c r="FR14" s="164">
        <v>1.58</v>
      </c>
      <c r="FS14" s="164">
        <v>6.7659000000000002</v>
      </c>
      <c r="FT14" s="164">
        <v>0.80959999999999999</v>
      </c>
      <c r="FU14" s="164">
        <v>-4.5199999999999996</v>
      </c>
      <c r="FV14" s="164">
        <v>19.600000000000001</v>
      </c>
      <c r="FW14" s="164">
        <v>32.406100000000002</v>
      </c>
      <c r="FX14" s="163"/>
      <c r="FY14" s="164">
        <v>-3.3969999999999998</v>
      </c>
      <c r="FZ14" s="164">
        <v>0.70499999999999996</v>
      </c>
      <c r="GA14" s="163"/>
      <c r="GB14" s="164">
        <v>32.33</v>
      </c>
      <c r="GC14" s="164">
        <v>-86.809700000000007</v>
      </c>
      <c r="GD14" s="164">
        <v>-75.236599999999996</v>
      </c>
      <c r="GE14" s="164">
        <v>13.65</v>
      </c>
      <c r="GF14" s="164">
        <v>68.746300000000005</v>
      </c>
      <c r="GG14" s="164">
        <v>31.9</v>
      </c>
      <c r="GH14" s="164">
        <v>-6.1372999999999998</v>
      </c>
      <c r="GI14" s="164">
        <v>-7.6315</v>
      </c>
      <c r="GJ14" s="164">
        <v>-8.7126000000000001</v>
      </c>
      <c r="GK14" s="164">
        <v>1.3878999999999999</v>
      </c>
      <c r="GL14" s="163"/>
      <c r="GM14" s="163"/>
      <c r="GN14" s="164">
        <v>-11.766400000000001</v>
      </c>
      <c r="GO14" s="164">
        <v>-13.632</v>
      </c>
      <c r="GP14" s="164">
        <v>25.428699999999999</v>
      </c>
      <c r="GQ14" s="164">
        <v>13.429</v>
      </c>
      <c r="GR14" s="164">
        <v>60.6541</v>
      </c>
      <c r="GS14" s="164">
        <v>62.847299999999997</v>
      </c>
      <c r="GT14" s="164">
        <v>-77.052400000000006</v>
      </c>
      <c r="GU14" s="164">
        <v>0.38150000000000001</v>
      </c>
      <c r="GV14" s="164">
        <v>25.8277</v>
      </c>
      <c r="GW14" s="164">
        <v>-17.889700000000001</v>
      </c>
      <c r="GX14" s="164">
        <v>11.732699999999999</v>
      </c>
      <c r="GY14" s="164">
        <v>7.0620000000000003</v>
      </c>
      <c r="GZ14" s="164">
        <v>6.8254000000000001</v>
      </c>
      <c r="HA14" s="164">
        <v>13.139799999999999</v>
      </c>
      <c r="HB14" s="164">
        <v>222.95750000000001</v>
      </c>
      <c r="HC14" s="164">
        <v>219.48779999999999</v>
      </c>
      <c r="HD14" s="164">
        <v>158.80000000000001</v>
      </c>
      <c r="HE14" s="164">
        <v>-158.88990000000001</v>
      </c>
      <c r="HF14" s="164">
        <v>-414.27879999999999</v>
      </c>
      <c r="HG14" s="164">
        <v>419.60969999999998</v>
      </c>
      <c r="HH14" s="164">
        <v>419.05939999999998</v>
      </c>
      <c r="HI14" s="164">
        <v>-211.85939999999999</v>
      </c>
      <c r="HJ14" s="164">
        <v>-208.54929999999999</v>
      </c>
      <c r="HK14" s="164">
        <v>-18.3141</v>
      </c>
      <c r="HL14" s="164">
        <v>-5.1707999999999998</v>
      </c>
      <c r="HM14" s="164">
        <v>75.799800000000005</v>
      </c>
      <c r="HN14" s="164">
        <v>75.647800000000004</v>
      </c>
      <c r="HO14" s="163"/>
      <c r="HP14" s="163"/>
      <c r="HQ14" s="164">
        <v>52.364400000000003</v>
      </c>
      <c r="HR14" s="164">
        <v>51.507399999999997</v>
      </c>
      <c r="HS14" s="164">
        <v>-64.998699999999999</v>
      </c>
      <c r="HT14" s="164">
        <v>-65.708399999999997</v>
      </c>
      <c r="HU14" s="164">
        <v>91.77</v>
      </c>
      <c r="HV14" s="164">
        <v>91.81</v>
      </c>
      <c r="HW14" s="164">
        <v>66.400000000000006</v>
      </c>
      <c r="HX14" s="164">
        <v>65.900000000000006</v>
      </c>
      <c r="HY14" s="164">
        <v>21.556000000000001</v>
      </c>
      <c r="HZ14" s="164">
        <v>22.64</v>
      </c>
      <c r="IA14" s="164">
        <v>-370.55029999999999</v>
      </c>
      <c r="IB14" s="164">
        <v>105.4123</v>
      </c>
      <c r="IC14" s="164">
        <v>105.03830000000001</v>
      </c>
      <c r="ID14" s="164">
        <v>8.8000000000000007</v>
      </c>
      <c r="IE14" s="164">
        <v>26.3</v>
      </c>
      <c r="IF14" s="164">
        <v>-52.3</v>
      </c>
      <c r="IG14" s="164">
        <v>-52.7</v>
      </c>
      <c r="IH14" s="164">
        <v>1.5133000000000001</v>
      </c>
      <c r="II14" s="164">
        <v>1.2539</v>
      </c>
      <c r="IJ14" s="164">
        <v>-418.46039999999999</v>
      </c>
      <c r="IK14" s="164">
        <v>-554.78869999999995</v>
      </c>
      <c r="IL14" s="164">
        <v>552.79819999999995</v>
      </c>
      <c r="IM14" s="164">
        <v>439.70510000000002</v>
      </c>
      <c r="IN14" s="164">
        <v>43.492100000000001</v>
      </c>
      <c r="IO14" s="164">
        <v>-429.81659999999999</v>
      </c>
      <c r="IP14" s="164">
        <v>437.31060000000002</v>
      </c>
      <c r="IQ14" s="164">
        <v>-157.40780000000001</v>
      </c>
      <c r="IR14" s="164">
        <v>-228.20570000000001</v>
      </c>
      <c r="IS14" s="164">
        <v>-428.8057</v>
      </c>
      <c r="IT14" s="164">
        <v>129.98589999999999</v>
      </c>
      <c r="IU14" s="164">
        <v>133.06649999999999</v>
      </c>
      <c r="IV14" s="164">
        <v>159.64259999999999</v>
      </c>
      <c r="IW14" s="164">
        <v>-540.32690000000002</v>
      </c>
      <c r="IX14" s="164">
        <v>243.43799999999999</v>
      </c>
      <c r="IY14" s="164">
        <v>-308.83940000000001</v>
      </c>
      <c r="IZ14" s="164">
        <v>307.67489999999998</v>
      </c>
      <c r="JA14" s="164">
        <v>-10.9686</v>
      </c>
      <c r="JB14" s="163"/>
      <c r="JC14" s="164">
        <v>25.68</v>
      </c>
      <c r="JD14" s="164">
        <v>6.3479999999999999</v>
      </c>
      <c r="JE14" s="164">
        <v>6.2990000000000004</v>
      </c>
      <c r="JF14" s="164">
        <v>-24.48</v>
      </c>
      <c r="JG14" s="164">
        <v>1.92</v>
      </c>
      <c r="JH14" s="163"/>
      <c r="JI14" s="164">
        <v>-2.2843</v>
      </c>
      <c r="JJ14" s="164">
        <v>-48.281100000000002</v>
      </c>
      <c r="JK14" s="164">
        <v>-4.4511000000000003</v>
      </c>
      <c r="JL14" s="164">
        <v>28.5</v>
      </c>
      <c r="JM14" s="164">
        <v>55.871000000000002</v>
      </c>
      <c r="JN14" s="164">
        <v>54.915999999999997</v>
      </c>
      <c r="JO14" s="163"/>
      <c r="JP14" s="163"/>
      <c r="JQ14" s="164">
        <v>49.837899999999998</v>
      </c>
      <c r="JR14" s="164">
        <v>49.923000000000002</v>
      </c>
      <c r="JS14" s="164">
        <v>49.614600000000003</v>
      </c>
      <c r="JT14" s="163"/>
      <c r="JU14" s="164">
        <v>-25.8</v>
      </c>
      <c r="JV14" s="164">
        <v>18.6998</v>
      </c>
      <c r="JW14" s="164">
        <v>5.28</v>
      </c>
      <c r="JX14" s="163"/>
      <c r="JY14" s="164">
        <v>-6.0038</v>
      </c>
      <c r="JZ14" s="164">
        <v>47.200800000000001</v>
      </c>
      <c r="KA14" s="164">
        <v>17.809100000000001</v>
      </c>
      <c r="KB14" s="164">
        <v>-6.0328999999999997</v>
      </c>
      <c r="KC14" s="164">
        <v>-46.061</v>
      </c>
      <c r="KD14" s="164">
        <v>5.7032999999999996</v>
      </c>
      <c r="KE14" s="164">
        <v>40.5077</v>
      </c>
      <c r="KF14" s="164">
        <v>17.7</v>
      </c>
      <c r="KG14" s="164">
        <v>-15.9</v>
      </c>
      <c r="KH14" s="163"/>
      <c r="KI14" s="164">
        <v>-1.2998000000000001</v>
      </c>
    </row>
    <row r="15" spans="1:295" ht="18" customHeight="1" x14ac:dyDescent="0.3">
      <c r="A15" s="159" t="s">
        <v>36</v>
      </c>
      <c r="B15" s="159" t="s">
        <v>777</v>
      </c>
      <c r="C15" s="163"/>
      <c r="D15" s="164">
        <v>14.9876</v>
      </c>
      <c r="E15" s="164">
        <v>-19.238399999999999</v>
      </c>
      <c r="F15" s="164">
        <v>-39.583300000000001</v>
      </c>
      <c r="G15" s="164">
        <v>29.4786</v>
      </c>
      <c r="H15" s="163"/>
      <c r="I15" s="164">
        <v>22.166499999999999</v>
      </c>
      <c r="J15" s="164">
        <v>-63.273099999999999</v>
      </c>
      <c r="K15" s="164">
        <v>38.001399999999997</v>
      </c>
      <c r="L15" s="164">
        <v>19.107399999999998</v>
      </c>
      <c r="M15" s="164">
        <v>18.7425</v>
      </c>
      <c r="N15" s="164">
        <v>-6.66</v>
      </c>
      <c r="O15" s="164">
        <v>-32.08</v>
      </c>
      <c r="P15" s="164">
        <v>28.6</v>
      </c>
      <c r="Q15" s="164">
        <v>16.559999999999999</v>
      </c>
      <c r="R15" s="164">
        <v>-28.6</v>
      </c>
      <c r="S15" s="164">
        <v>12.8703</v>
      </c>
      <c r="T15" s="164">
        <v>19.559200000000001</v>
      </c>
      <c r="U15" s="164">
        <v>16.098199999999999</v>
      </c>
      <c r="V15" s="164">
        <v>16.1114</v>
      </c>
      <c r="W15" s="164">
        <v>26.941600000000001</v>
      </c>
      <c r="X15" s="164">
        <v>16.503399999999999</v>
      </c>
      <c r="Y15" s="164">
        <v>1.7411000000000001</v>
      </c>
      <c r="Z15" s="164">
        <v>8.1258999999999997</v>
      </c>
      <c r="AA15" s="163"/>
      <c r="AB15" s="163"/>
      <c r="AC15" s="164">
        <v>-41.14</v>
      </c>
      <c r="AD15" s="164">
        <v>-41.52</v>
      </c>
      <c r="AE15" s="163"/>
      <c r="AF15" s="164">
        <v>6.66</v>
      </c>
      <c r="AG15" s="164">
        <v>0</v>
      </c>
      <c r="AH15" s="164">
        <v>17.294</v>
      </c>
      <c r="AI15" s="164">
        <v>0.27200000000000002</v>
      </c>
      <c r="AJ15" s="164">
        <v>-33.159999999999997</v>
      </c>
      <c r="AK15" s="164">
        <v>-33.229999999999997</v>
      </c>
      <c r="AL15" s="164">
        <v>-60.89</v>
      </c>
      <c r="AM15" s="164">
        <v>33.35</v>
      </c>
      <c r="AN15" s="164">
        <v>33.4</v>
      </c>
      <c r="AO15" s="164">
        <v>13.3933</v>
      </c>
      <c r="AP15" s="164">
        <v>1.5457000000000001</v>
      </c>
      <c r="AQ15" s="164">
        <v>46.341000000000001</v>
      </c>
      <c r="AR15" s="164">
        <v>48.6524</v>
      </c>
      <c r="AS15" s="164">
        <v>68.2</v>
      </c>
      <c r="AT15" s="164">
        <v>-36.570900000000002</v>
      </c>
      <c r="AU15" s="164">
        <v>-36.104700000000001</v>
      </c>
      <c r="AV15" s="164">
        <v>7.3400999999999996</v>
      </c>
      <c r="AW15" s="164">
        <v>7.4009999999999998</v>
      </c>
      <c r="AX15" s="164">
        <v>59.21</v>
      </c>
      <c r="AY15" s="164">
        <v>59.076000000000001</v>
      </c>
      <c r="AZ15" s="164">
        <v>4.2039999999999997</v>
      </c>
      <c r="BA15" s="164">
        <v>23.603000000000002</v>
      </c>
      <c r="BB15" s="164">
        <v>-457.14490000000001</v>
      </c>
      <c r="BC15" s="164">
        <v>-5.4348000000000001</v>
      </c>
      <c r="BD15" s="164">
        <v>-11.5</v>
      </c>
      <c r="BE15" s="164">
        <v>-12.8</v>
      </c>
      <c r="BF15" s="164">
        <v>41.372599999999998</v>
      </c>
      <c r="BG15" s="164">
        <v>40.843899999999998</v>
      </c>
      <c r="BH15" s="164">
        <v>-2.4504999999999999</v>
      </c>
      <c r="BI15" s="163"/>
      <c r="BJ15" s="164">
        <v>-79.694299999999998</v>
      </c>
      <c r="BK15" s="164">
        <v>-0.94240000000000002</v>
      </c>
      <c r="BL15" s="163"/>
      <c r="BM15" s="164">
        <v>-0.82420000000000004</v>
      </c>
      <c r="BN15" s="164">
        <v>510.08620000000002</v>
      </c>
      <c r="BO15" s="164">
        <v>79.805899999999994</v>
      </c>
      <c r="BP15" s="164">
        <v>79.378600000000006</v>
      </c>
      <c r="BQ15" s="164">
        <v>-493.28280000000001</v>
      </c>
      <c r="BR15" s="164">
        <v>380.87150000000003</v>
      </c>
      <c r="BS15" s="163"/>
      <c r="BT15" s="164">
        <v>-26.607099999999999</v>
      </c>
      <c r="BU15" s="164">
        <v>28.355899999999998</v>
      </c>
      <c r="BV15" s="164">
        <v>60.805399999999999</v>
      </c>
      <c r="BW15" s="164">
        <v>23.76</v>
      </c>
      <c r="BX15" s="164">
        <v>18.87</v>
      </c>
      <c r="BY15" s="164">
        <v>43.42</v>
      </c>
      <c r="BZ15" s="164">
        <v>62.84</v>
      </c>
      <c r="CA15" s="164">
        <v>41.396900000000002</v>
      </c>
      <c r="CB15" s="164">
        <v>37.646099999999997</v>
      </c>
      <c r="CC15" s="164">
        <v>19.202200000000001</v>
      </c>
      <c r="CD15" s="164">
        <v>19.611499999999999</v>
      </c>
      <c r="CE15" s="164">
        <v>46.478200000000001</v>
      </c>
      <c r="CF15" s="164">
        <v>-10.123200000000001</v>
      </c>
      <c r="CG15" s="164">
        <v>-10.429</v>
      </c>
      <c r="CH15" s="164">
        <v>-1.5912999999999999</v>
      </c>
      <c r="CI15" s="164">
        <v>-51.429099999999998</v>
      </c>
      <c r="CJ15" s="163"/>
      <c r="CK15" s="163"/>
      <c r="CL15" s="164">
        <v>26.7</v>
      </c>
      <c r="CM15" s="164">
        <v>106</v>
      </c>
      <c r="CN15" s="164">
        <v>-12.5</v>
      </c>
      <c r="CO15" s="164">
        <v>49.195700000000002</v>
      </c>
      <c r="CP15" s="164">
        <v>48.121899999999997</v>
      </c>
      <c r="CQ15" s="164">
        <v>47.943800000000003</v>
      </c>
      <c r="CR15" s="164">
        <v>-66.203599999999994</v>
      </c>
      <c r="CS15" s="164">
        <v>-65.930899999999994</v>
      </c>
      <c r="CT15" s="164">
        <v>66.688500000000005</v>
      </c>
      <c r="CU15" s="164">
        <v>-33.748699999999999</v>
      </c>
      <c r="CV15" s="164">
        <v>70.480699999999999</v>
      </c>
      <c r="CW15" s="164">
        <v>9.9735999999999994</v>
      </c>
      <c r="CX15" s="164">
        <v>17.829999999999998</v>
      </c>
      <c r="CY15" s="164">
        <v>49.65</v>
      </c>
      <c r="CZ15" s="164">
        <v>30.944800000000001</v>
      </c>
      <c r="DA15" s="164">
        <v>29.301500000000001</v>
      </c>
      <c r="DB15" s="164">
        <v>-23.75</v>
      </c>
      <c r="DC15" s="163"/>
      <c r="DD15" s="164">
        <v>51.987000000000002</v>
      </c>
      <c r="DE15" s="164">
        <v>51.2239</v>
      </c>
      <c r="DF15" s="164">
        <v>-145.98650000000001</v>
      </c>
      <c r="DG15" s="164">
        <v>-2.9999999999999997E-4</v>
      </c>
      <c r="DH15" s="164">
        <v>-14.527799999999999</v>
      </c>
      <c r="DI15" s="165">
        <v>-64.05</v>
      </c>
      <c r="DJ15" s="165">
        <v>-64.150000000000006</v>
      </c>
      <c r="DK15" s="164">
        <v>20.349399999999999</v>
      </c>
      <c r="DL15" s="164">
        <v>30.184899999999999</v>
      </c>
      <c r="DM15" s="164">
        <v>36.647100000000002</v>
      </c>
      <c r="DN15" s="164">
        <v>42.791699999999999</v>
      </c>
      <c r="DO15" s="164">
        <v>29.93</v>
      </c>
      <c r="DP15" s="164">
        <v>-4.3</v>
      </c>
      <c r="DQ15" s="164">
        <v>50.375</v>
      </c>
      <c r="DR15" s="164">
        <v>144.48320000000001</v>
      </c>
      <c r="DS15" s="163"/>
      <c r="DT15" s="164">
        <v>-35.200000000000003</v>
      </c>
      <c r="DU15" s="164">
        <v>70.099999999999994</v>
      </c>
      <c r="DV15" s="164">
        <v>43.18</v>
      </c>
      <c r="DW15" s="164">
        <v>145.29089999999999</v>
      </c>
      <c r="DX15" s="164">
        <v>143.03639999999999</v>
      </c>
      <c r="DY15" s="164">
        <v>69.168800000000005</v>
      </c>
      <c r="DZ15" s="164">
        <v>68.409099999999995</v>
      </c>
      <c r="EA15" s="164">
        <v>220.5838</v>
      </c>
      <c r="EB15" s="164">
        <v>188.45869999999999</v>
      </c>
      <c r="EC15" s="164">
        <v>180.7226</v>
      </c>
      <c r="ED15" s="164">
        <v>182.9068</v>
      </c>
      <c r="EE15" s="164">
        <v>107.36920000000001</v>
      </c>
      <c r="EF15" s="164">
        <v>97.305899999999994</v>
      </c>
      <c r="EG15" s="164">
        <v>-21.413</v>
      </c>
      <c r="EH15" s="164">
        <v>510.44540000000001</v>
      </c>
      <c r="EI15" s="164">
        <v>585.44780000000003</v>
      </c>
      <c r="EJ15" s="163"/>
      <c r="EK15" s="164">
        <v>-24.1296</v>
      </c>
      <c r="EL15" s="164">
        <v>-21.7758</v>
      </c>
      <c r="EM15" s="164">
        <v>-24.185400000000001</v>
      </c>
      <c r="EN15" s="164">
        <v>46.773499999999999</v>
      </c>
      <c r="EO15" s="164">
        <v>44.166600000000003</v>
      </c>
      <c r="EP15" s="164">
        <v>55.344000000000001</v>
      </c>
      <c r="EQ15" s="164">
        <v>-18.083200000000001</v>
      </c>
      <c r="ER15" s="164">
        <v>-18.6084</v>
      </c>
      <c r="ES15" s="164">
        <v>-61.414099999999998</v>
      </c>
      <c r="ET15" s="164">
        <v>16.579999999999998</v>
      </c>
      <c r="EU15" s="164">
        <v>-10.82</v>
      </c>
      <c r="EV15" s="164">
        <v>1.1000000000000001</v>
      </c>
      <c r="EW15" s="164">
        <v>9.2116000000000007</v>
      </c>
      <c r="EX15" s="164">
        <v>51.861400000000003</v>
      </c>
      <c r="EY15" s="164">
        <v>-35.247300000000003</v>
      </c>
      <c r="EZ15" s="164">
        <v>-34.188299999999998</v>
      </c>
      <c r="FA15" s="164">
        <v>10.319699999999999</v>
      </c>
      <c r="FB15" s="164">
        <v>-94.508799999999994</v>
      </c>
      <c r="FC15" s="164">
        <v>57.598199999999999</v>
      </c>
      <c r="FD15" s="163"/>
      <c r="FE15" s="164">
        <v>20.658300000000001</v>
      </c>
      <c r="FF15" s="164">
        <v>20.935099999999998</v>
      </c>
      <c r="FG15" s="164">
        <v>39.864800000000002</v>
      </c>
      <c r="FH15" s="164">
        <v>40.429000000000002</v>
      </c>
      <c r="FI15" s="164">
        <v>39.250500000000002</v>
      </c>
      <c r="FJ15" s="164">
        <v>-39.184800000000003</v>
      </c>
      <c r="FK15" s="164">
        <v>-39.017299999999999</v>
      </c>
      <c r="FL15" s="164">
        <v>126.4295</v>
      </c>
      <c r="FM15" s="164">
        <v>-66.591800000000006</v>
      </c>
      <c r="FN15" s="164">
        <v>-67.098399999999998</v>
      </c>
      <c r="FO15" s="164">
        <v>76.816500000000005</v>
      </c>
      <c r="FP15" s="164">
        <v>85.491699999999994</v>
      </c>
      <c r="FQ15" s="164">
        <v>35.905700000000003</v>
      </c>
      <c r="FR15" s="164">
        <v>0.47</v>
      </c>
      <c r="FS15" s="164">
        <v>6.8391000000000002</v>
      </c>
      <c r="FT15" s="164">
        <v>0.82189999999999996</v>
      </c>
      <c r="FU15" s="164">
        <v>-4.66</v>
      </c>
      <c r="FV15" s="164">
        <v>21.01</v>
      </c>
      <c r="FW15" s="164">
        <v>35.453099999999999</v>
      </c>
      <c r="FX15" s="163"/>
      <c r="FY15" s="164">
        <v>-3.4420000000000002</v>
      </c>
      <c r="FZ15" s="164">
        <v>0.47599999999999998</v>
      </c>
      <c r="GA15" s="163"/>
      <c r="GB15" s="164">
        <v>31.66</v>
      </c>
      <c r="GC15" s="164">
        <v>-86.162499999999994</v>
      </c>
      <c r="GD15" s="164">
        <v>-77.642700000000005</v>
      </c>
      <c r="GE15" s="164">
        <v>13.38</v>
      </c>
      <c r="GF15" s="164">
        <v>71.449799999999996</v>
      </c>
      <c r="GG15" s="164">
        <v>32.700000000000003</v>
      </c>
      <c r="GH15" s="164">
        <v>-4.5925000000000002</v>
      </c>
      <c r="GI15" s="164">
        <v>-8.1845999999999997</v>
      </c>
      <c r="GJ15" s="164">
        <v>-8.6792999999999996</v>
      </c>
      <c r="GK15" s="164">
        <v>1.4128000000000001</v>
      </c>
      <c r="GL15" s="163"/>
      <c r="GM15" s="163"/>
      <c r="GN15" s="164">
        <v>-12.184799999999999</v>
      </c>
      <c r="GO15" s="164">
        <v>-11.245699999999999</v>
      </c>
      <c r="GP15" s="164">
        <v>28.162500000000001</v>
      </c>
      <c r="GQ15" s="164">
        <v>11.635400000000001</v>
      </c>
      <c r="GR15" s="164">
        <v>60.959600000000002</v>
      </c>
      <c r="GS15" s="164">
        <v>62.046199999999999</v>
      </c>
      <c r="GT15" s="164">
        <v>-75.170299999999997</v>
      </c>
      <c r="GU15" s="164">
        <v>1.1923999999999999</v>
      </c>
      <c r="GV15" s="164">
        <v>25.271899999999999</v>
      </c>
      <c r="GW15" s="164">
        <v>-16.9682</v>
      </c>
      <c r="GX15" s="164">
        <v>12.416600000000001</v>
      </c>
      <c r="GY15" s="164">
        <v>7.0228999999999999</v>
      </c>
      <c r="GZ15" s="164">
        <v>6.7515000000000001</v>
      </c>
      <c r="HA15" s="164">
        <v>14</v>
      </c>
      <c r="HB15" s="164">
        <v>223.7029</v>
      </c>
      <c r="HC15" s="164">
        <v>222.99029999999999</v>
      </c>
      <c r="HD15" s="164">
        <v>170.6</v>
      </c>
      <c r="HE15" s="164">
        <v>-170.07329999999999</v>
      </c>
      <c r="HF15" s="164">
        <v>-432.7457</v>
      </c>
      <c r="HG15" s="164">
        <v>436.02530000000002</v>
      </c>
      <c r="HH15" s="164">
        <v>435.68150000000003</v>
      </c>
      <c r="HI15" s="164">
        <v>-212.07499999999999</v>
      </c>
      <c r="HJ15" s="164">
        <v>-207.52670000000001</v>
      </c>
      <c r="HK15" s="164">
        <v>-18.59</v>
      </c>
      <c r="HL15" s="164">
        <v>-6.6299000000000001</v>
      </c>
      <c r="HM15" s="164">
        <v>75.045199999999994</v>
      </c>
      <c r="HN15" s="164">
        <v>77.604699999999994</v>
      </c>
      <c r="HO15" s="164">
        <v>-244.60159999999999</v>
      </c>
      <c r="HP15" s="163"/>
      <c r="HQ15" s="164">
        <v>52.573099999999997</v>
      </c>
      <c r="HR15" s="164">
        <v>52.287500000000001</v>
      </c>
      <c r="HS15" s="164">
        <v>-69.446600000000004</v>
      </c>
      <c r="HT15" s="164">
        <v>-70.238600000000005</v>
      </c>
      <c r="HU15" s="164">
        <v>89.5</v>
      </c>
      <c r="HV15" s="164">
        <v>89.38</v>
      </c>
      <c r="HW15" s="164">
        <v>68.3</v>
      </c>
      <c r="HX15" s="164">
        <v>68.8</v>
      </c>
      <c r="HY15" s="164">
        <v>21.329499999999999</v>
      </c>
      <c r="HZ15" s="164">
        <v>23.12</v>
      </c>
      <c r="IA15" s="164">
        <v>-367.56970000000001</v>
      </c>
      <c r="IB15" s="164">
        <v>103.3961</v>
      </c>
      <c r="IC15" s="164">
        <v>103.09059999999999</v>
      </c>
      <c r="ID15" s="164">
        <v>8.1999999999999993</v>
      </c>
      <c r="IE15" s="164">
        <v>29.1</v>
      </c>
      <c r="IF15" s="164">
        <v>-51.5</v>
      </c>
      <c r="IG15" s="164">
        <v>-52.8</v>
      </c>
      <c r="IH15" s="163"/>
      <c r="II15" s="163"/>
      <c r="IJ15" s="164">
        <v>-430.23219999999998</v>
      </c>
      <c r="IK15" s="164">
        <v>-545.66250000000002</v>
      </c>
      <c r="IL15" s="164">
        <v>556.01679999999999</v>
      </c>
      <c r="IM15" s="164">
        <v>441.06880000000001</v>
      </c>
      <c r="IN15" s="164">
        <v>38.887599999999999</v>
      </c>
      <c r="IO15" s="164">
        <v>-434.64519999999999</v>
      </c>
      <c r="IP15" s="164">
        <v>429.9282</v>
      </c>
      <c r="IQ15" s="164">
        <v>-158.16460000000001</v>
      </c>
      <c r="IR15" s="164">
        <v>-229.9014</v>
      </c>
      <c r="IS15" s="164">
        <v>-428.12150000000003</v>
      </c>
      <c r="IT15" s="164">
        <v>132.69239999999999</v>
      </c>
      <c r="IU15" s="164">
        <v>132.11869999999999</v>
      </c>
      <c r="IV15" s="164">
        <v>162.0412</v>
      </c>
      <c r="IW15" s="164">
        <v>-537.05799999999999</v>
      </c>
      <c r="IX15" s="164">
        <v>239.22409999999999</v>
      </c>
      <c r="IY15" s="164">
        <v>-307.33150000000001</v>
      </c>
      <c r="IZ15" s="164">
        <v>311.60109999999997</v>
      </c>
      <c r="JA15" s="164">
        <v>-10.098000000000001</v>
      </c>
      <c r="JB15" s="163"/>
      <c r="JC15" s="164">
        <v>24.96</v>
      </c>
      <c r="JD15" s="163"/>
      <c r="JE15" s="164">
        <v>6.3620000000000001</v>
      </c>
      <c r="JF15" s="164">
        <v>-24.32</v>
      </c>
      <c r="JG15" s="164">
        <v>2</v>
      </c>
      <c r="JH15" s="163"/>
      <c r="JI15" s="164">
        <v>-1.7867999999999999</v>
      </c>
      <c r="JJ15" s="164">
        <v>-49.483499999999999</v>
      </c>
      <c r="JK15" s="164">
        <v>-3.6606000000000001</v>
      </c>
      <c r="JL15" s="164">
        <v>28.3</v>
      </c>
      <c r="JM15" s="164">
        <v>53.826000000000001</v>
      </c>
      <c r="JN15" s="164">
        <v>56.405999999999999</v>
      </c>
      <c r="JO15" s="163"/>
      <c r="JP15" s="163"/>
      <c r="JQ15" s="164">
        <v>49.839799999999997</v>
      </c>
      <c r="JR15" s="164">
        <v>48.776499999999999</v>
      </c>
      <c r="JS15" s="164">
        <v>49.019799999999996</v>
      </c>
      <c r="JT15" s="163"/>
      <c r="JU15" s="164">
        <v>-26.5</v>
      </c>
      <c r="JV15" s="164">
        <v>19.4589</v>
      </c>
      <c r="JW15" s="164">
        <v>5.22</v>
      </c>
      <c r="JX15" s="163"/>
      <c r="JY15" s="164">
        <v>-3.7864</v>
      </c>
      <c r="JZ15" s="164">
        <v>46.965899999999998</v>
      </c>
      <c r="KA15" s="164">
        <v>18.526</v>
      </c>
      <c r="KB15" s="164">
        <v>-3.6027</v>
      </c>
      <c r="KC15" s="164">
        <v>-46.5595</v>
      </c>
      <c r="KD15" s="164">
        <v>4.1702000000000004</v>
      </c>
      <c r="KE15" s="164">
        <v>39.547800000000002</v>
      </c>
      <c r="KF15" s="164">
        <v>19.3</v>
      </c>
      <c r="KG15" s="164">
        <v>-19.600000000000001</v>
      </c>
      <c r="KH15" s="163"/>
      <c r="KI15" s="164">
        <v>0.27950000000000003</v>
      </c>
    </row>
    <row r="16" spans="1:295" ht="18" customHeight="1" x14ac:dyDescent="0.3">
      <c r="A16" s="159" t="s">
        <v>36</v>
      </c>
      <c r="B16" s="159" t="s">
        <v>778</v>
      </c>
      <c r="C16" s="166"/>
      <c r="D16" s="167">
        <v>15.1745</v>
      </c>
      <c r="E16" s="168">
        <v>-19.360250000000001</v>
      </c>
      <c r="F16" s="167">
        <v>-39.6126</v>
      </c>
      <c r="G16" s="167">
        <v>30.991299999999999</v>
      </c>
      <c r="H16" s="166"/>
      <c r="I16" s="167">
        <v>21.389399999999998</v>
      </c>
      <c r="J16" s="167">
        <v>-61.956099999999999</v>
      </c>
      <c r="K16" s="167">
        <v>37.909399999999998</v>
      </c>
      <c r="L16" s="167">
        <v>19.1374</v>
      </c>
      <c r="M16" s="167">
        <v>18.678100000000001</v>
      </c>
      <c r="N16" s="167">
        <v>-6.66</v>
      </c>
      <c r="O16" s="167">
        <v>-32.298000000000002</v>
      </c>
      <c r="P16" s="167">
        <v>28.6</v>
      </c>
      <c r="Q16" s="167">
        <v>16.559999999999999</v>
      </c>
      <c r="R16" s="168">
        <v>-28.6</v>
      </c>
      <c r="S16" s="167">
        <v>12.4489</v>
      </c>
      <c r="T16" s="167">
        <v>19.160799999999998</v>
      </c>
      <c r="U16" s="167">
        <v>16.255099999999999</v>
      </c>
      <c r="V16" s="167">
        <v>16.595800000000001</v>
      </c>
      <c r="W16" s="167">
        <v>27.453199999999999</v>
      </c>
      <c r="X16" s="167">
        <v>15.525600000000001</v>
      </c>
      <c r="Y16" s="167">
        <v>4.6214000000000004</v>
      </c>
      <c r="Z16" s="167">
        <v>8.0855999999999995</v>
      </c>
      <c r="AA16" s="166"/>
      <c r="AB16" s="166"/>
      <c r="AC16" s="167">
        <v>-41.38</v>
      </c>
      <c r="AD16" s="167">
        <v>-41.79</v>
      </c>
      <c r="AE16" s="166"/>
      <c r="AF16" s="167">
        <v>6.66</v>
      </c>
      <c r="AG16" s="167">
        <v>0</v>
      </c>
      <c r="AH16" s="167">
        <v>17.331</v>
      </c>
      <c r="AI16" s="167">
        <v>0.27100000000000002</v>
      </c>
      <c r="AJ16" s="167">
        <v>-34.21</v>
      </c>
      <c r="AK16" s="167">
        <v>-34.4</v>
      </c>
      <c r="AL16" s="167">
        <v>-59.94</v>
      </c>
      <c r="AM16" s="167">
        <v>34.15</v>
      </c>
      <c r="AN16" s="167">
        <v>34.22</v>
      </c>
      <c r="AO16" s="167">
        <v>13.200799999999999</v>
      </c>
      <c r="AP16" s="167">
        <v>1.5722</v>
      </c>
      <c r="AQ16" s="167">
        <v>45.487400000000001</v>
      </c>
      <c r="AR16" s="167">
        <v>46.739600000000003</v>
      </c>
      <c r="AS16" s="167">
        <v>70.504800000000003</v>
      </c>
      <c r="AT16" s="167">
        <v>-37.776499999999999</v>
      </c>
      <c r="AU16" s="167">
        <v>-37.5916</v>
      </c>
      <c r="AV16" s="167">
        <v>8.9268999999999998</v>
      </c>
      <c r="AW16" s="167">
        <v>8.8713999999999995</v>
      </c>
      <c r="AX16" s="167">
        <v>58.272300000000001</v>
      </c>
      <c r="AY16" s="167">
        <v>60.281700000000001</v>
      </c>
      <c r="AZ16" s="167">
        <v>4.7275</v>
      </c>
      <c r="BA16" s="167">
        <v>24.186599999999999</v>
      </c>
      <c r="BB16" s="167">
        <v>-454.61180000000002</v>
      </c>
      <c r="BC16" s="167">
        <v>-6.4946000000000002</v>
      </c>
      <c r="BD16" s="167">
        <v>-12.6</v>
      </c>
      <c r="BE16" s="167">
        <v>-12.7</v>
      </c>
      <c r="BF16" s="167">
        <v>43.034199999999998</v>
      </c>
      <c r="BG16" s="167">
        <v>42.473300000000002</v>
      </c>
      <c r="BH16" s="167">
        <v>-2.1627999999999998</v>
      </c>
      <c r="BI16" s="166"/>
      <c r="BJ16" s="167">
        <v>-81.209699999999998</v>
      </c>
      <c r="BK16" s="167">
        <v>-1.1281000000000001</v>
      </c>
      <c r="BL16" s="166"/>
      <c r="BM16" s="167">
        <v>-0.81179999999999997</v>
      </c>
      <c r="BN16" s="167">
        <v>507.21749999999997</v>
      </c>
      <c r="BO16" s="167">
        <v>79.622799999999998</v>
      </c>
      <c r="BP16" s="167">
        <v>79.592200000000005</v>
      </c>
      <c r="BQ16" s="167">
        <v>-495.69540000000001</v>
      </c>
      <c r="BR16" s="167">
        <v>377.76459999999997</v>
      </c>
      <c r="BS16" s="166"/>
      <c r="BT16" s="167">
        <v>-31.498100000000001</v>
      </c>
      <c r="BU16" s="167">
        <v>32.677599999999998</v>
      </c>
      <c r="BV16" s="167">
        <v>60.655700000000003</v>
      </c>
      <c r="BW16" s="167">
        <v>23.44</v>
      </c>
      <c r="BX16" s="167">
        <v>18.39</v>
      </c>
      <c r="BY16" s="167">
        <v>42.98</v>
      </c>
      <c r="BZ16" s="167">
        <v>62.81</v>
      </c>
      <c r="CA16" s="167">
        <v>36.708399999999997</v>
      </c>
      <c r="CB16" s="167">
        <v>36.976399999999998</v>
      </c>
      <c r="CC16" s="167">
        <v>18.205200000000001</v>
      </c>
      <c r="CD16" s="167">
        <v>19.069099999999999</v>
      </c>
      <c r="CE16" s="167">
        <v>46.676099999999998</v>
      </c>
      <c r="CF16" s="167">
        <v>-9.3574000000000002</v>
      </c>
      <c r="CG16" s="167">
        <v>-9.3536000000000001</v>
      </c>
      <c r="CH16" s="167">
        <v>-1.5303</v>
      </c>
      <c r="CI16" s="167">
        <v>-45.670400000000001</v>
      </c>
      <c r="CJ16" s="166"/>
      <c r="CK16" s="166"/>
      <c r="CL16" s="167">
        <v>37.299999999999997</v>
      </c>
      <c r="CM16" s="167">
        <v>92.1</v>
      </c>
      <c r="CN16" s="167">
        <v>-12.35</v>
      </c>
      <c r="CO16" s="167">
        <v>51.957500000000003</v>
      </c>
      <c r="CP16" s="167">
        <v>51.020200000000003</v>
      </c>
      <c r="CQ16" s="167">
        <v>50.615099999999998</v>
      </c>
      <c r="CR16" s="167">
        <v>-61.186</v>
      </c>
      <c r="CS16" s="167">
        <v>-61.0749</v>
      </c>
      <c r="CT16" s="167">
        <v>63.891800000000003</v>
      </c>
      <c r="CU16" s="167">
        <v>-34.919800000000002</v>
      </c>
      <c r="CV16" s="167">
        <v>66.535700000000006</v>
      </c>
      <c r="CW16" s="167">
        <v>9.8759999999999994</v>
      </c>
      <c r="CX16" s="167">
        <v>30.15</v>
      </c>
      <c r="CY16" s="167">
        <v>47.6</v>
      </c>
      <c r="CZ16" s="168">
        <v>30.710450000000002</v>
      </c>
      <c r="DA16" s="167">
        <v>29.447900000000001</v>
      </c>
      <c r="DB16" s="167">
        <v>-23.81</v>
      </c>
      <c r="DC16" s="166"/>
      <c r="DD16" s="167">
        <v>46.3553</v>
      </c>
      <c r="DE16" s="167">
        <v>45.993899999999996</v>
      </c>
      <c r="DF16" s="167">
        <v>-134.05000000000001</v>
      </c>
      <c r="DG16" s="167">
        <v>-2.0000000000000001E-4</v>
      </c>
      <c r="DH16" s="167">
        <v>-14.4922</v>
      </c>
      <c r="DI16" s="168">
        <v>-62.9</v>
      </c>
      <c r="DJ16" s="168">
        <v>-63</v>
      </c>
      <c r="DK16" s="167">
        <v>18.5641</v>
      </c>
      <c r="DL16" s="167">
        <v>29.599</v>
      </c>
      <c r="DM16" s="167">
        <v>34.2988</v>
      </c>
      <c r="DN16" s="167">
        <v>42.791699999999999</v>
      </c>
      <c r="DO16" s="167">
        <v>29.63</v>
      </c>
      <c r="DP16" s="167">
        <v>-3.55</v>
      </c>
      <c r="DQ16" s="167">
        <v>49.29</v>
      </c>
      <c r="DR16" s="167">
        <v>132.89760000000001</v>
      </c>
      <c r="DS16" s="166"/>
      <c r="DT16" s="167">
        <v>-38.78</v>
      </c>
      <c r="DU16" s="167">
        <v>72.760000000000005</v>
      </c>
      <c r="DV16" s="167">
        <v>43.15</v>
      </c>
      <c r="DW16" s="167">
        <v>134.12729999999999</v>
      </c>
      <c r="DX16" s="167">
        <v>131.32730000000001</v>
      </c>
      <c r="DY16" s="167">
        <v>65.305099999999996</v>
      </c>
      <c r="DZ16" s="167">
        <v>63.063600000000001</v>
      </c>
      <c r="EA16" s="167">
        <v>211.93639999999999</v>
      </c>
      <c r="EB16" s="167">
        <v>179.2987</v>
      </c>
      <c r="EC16" s="167">
        <v>172.2209</v>
      </c>
      <c r="ED16" s="167">
        <v>174.00810000000001</v>
      </c>
      <c r="EE16" s="167">
        <v>97.010499999999993</v>
      </c>
      <c r="EF16" s="167">
        <v>86.817099999999996</v>
      </c>
      <c r="EG16" s="167">
        <v>-21.722999999999999</v>
      </c>
      <c r="EH16" s="167">
        <v>509.91820000000001</v>
      </c>
      <c r="EI16" s="167">
        <v>566.77589999999998</v>
      </c>
      <c r="EJ16" s="166"/>
      <c r="EK16" s="167">
        <v>-24.233699999999999</v>
      </c>
      <c r="EL16" s="167">
        <v>-22.194500000000001</v>
      </c>
      <c r="EM16" s="167">
        <v>-14.506399999999999</v>
      </c>
      <c r="EN16" s="167">
        <v>39.934800000000003</v>
      </c>
      <c r="EO16" s="167">
        <v>36.854399999999998</v>
      </c>
      <c r="EP16" s="167">
        <v>39.984000000000002</v>
      </c>
      <c r="EQ16" s="167">
        <v>-16.3889</v>
      </c>
      <c r="ER16" s="167">
        <v>-16.923400000000001</v>
      </c>
      <c r="ES16" s="167">
        <v>-50.904200000000003</v>
      </c>
      <c r="ET16" s="167">
        <v>0</v>
      </c>
      <c r="EU16" s="167">
        <v>-10.96</v>
      </c>
      <c r="EV16" s="167">
        <v>1</v>
      </c>
      <c r="EW16" s="167">
        <v>5.3093000000000004</v>
      </c>
      <c r="EX16" s="167">
        <v>53.656799999999997</v>
      </c>
      <c r="EY16" s="167">
        <v>-35.686599999999999</v>
      </c>
      <c r="EZ16" s="167">
        <v>-34.587400000000002</v>
      </c>
      <c r="FA16" s="167">
        <v>9.1904000000000003</v>
      </c>
      <c r="FB16" s="167">
        <v>-84.629599999999996</v>
      </c>
      <c r="FC16" s="167">
        <v>47.116900000000001</v>
      </c>
      <c r="FD16" s="166"/>
      <c r="FE16" s="167">
        <v>21.133700000000001</v>
      </c>
      <c r="FF16" s="167">
        <v>20.966799999999999</v>
      </c>
      <c r="FG16" s="167">
        <v>39.900399999999998</v>
      </c>
      <c r="FH16" s="167">
        <v>40.8123</v>
      </c>
      <c r="FI16" s="167">
        <v>39.324100000000001</v>
      </c>
      <c r="FJ16" s="167">
        <v>-38.012599999999999</v>
      </c>
      <c r="FK16" s="167">
        <v>-39.5197</v>
      </c>
      <c r="FL16" s="167">
        <v>122.2431</v>
      </c>
      <c r="FM16" s="167">
        <v>-62.834099999999999</v>
      </c>
      <c r="FN16" s="167">
        <v>-61.9435</v>
      </c>
      <c r="FO16" s="167">
        <v>76.125900000000001</v>
      </c>
      <c r="FP16" s="167">
        <v>85.840400000000002</v>
      </c>
      <c r="FQ16" s="167">
        <v>34.916899999999998</v>
      </c>
      <c r="FR16" s="167">
        <v>0.2</v>
      </c>
      <c r="FS16" s="167">
        <v>6.5533999999999999</v>
      </c>
      <c r="FT16" s="167">
        <v>0.7974</v>
      </c>
      <c r="FU16" s="167">
        <v>-4.4400000000000004</v>
      </c>
      <c r="FV16" s="167">
        <v>20.58</v>
      </c>
      <c r="FW16" s="167">
        <v>34.8812</v>
      </c>
      <c r="FX16" s="166"/>
      <c r="FY16" s="167">
        <v>-3.4929999999999999</v>
      </c>
      <c r="FZ16" s="167">
        <v>0.56200000000000006</v>
      </c>
      <c r="GA16" s="166"/>
      <c r="GB16" s="167">
        <v>31.14</v>
      </c>
      <c r="GC16" s="167">
        <v>-86.784400000000005</v>
      </c>
      <c r="GD16" s="167">
        <v>-75.618600000000001</v>
      </c>
      <c r="GE16" s="167">
        <v>12.89</v>
      </c>
      <c r="GF16" s="167">
        <v>70.944100000000006</v>
      </c>
      <c r="GG16" s="167">
        <v>33.6</v>
      </c>
      <c r="GH16" s="167">
        <v>-4.8544999999999998</v>
      </c>
      <c r="GI16" s="167">
        <v>-8.0722000000000005</v>
      </c>
      <c r="GJ16" s="167">
        <v>-8.7995999999999999</v>
      </c>
      <c r="GK16" s="167">
        <v>1.3681000000000001</v>
      </c>
      <c r="GL16" s="166"/>
      <c r="GM16" s="166"/>
      <c r="GN16" s="167">
        <v>-12.9483</v>
      </c>
      <c r="GO16" s="167">
        <v>-11.3163</v>
      </c>
      <c r="GP16" s="167">
        <v>25.446100000000001</v>
      </c>
      <c r="GQ16" s="167">
        <v>11.736599999999999</v>
      </c>
      <c r="GR16" s="167">
        <v>60.17</v>
      </c>
      <c r="GS16" s="167">
        <v>62.854500000000002</v>
      </c>
      <c r="GT16" s="167">
        <v>-76.178799999999995</v>
      </c>
      <c r="GU16" s="166"/>
      <c r="GV16" s="167">
        <v>25.493300000000001</v>
      </c>
      <c r="GW16" s="167">
        <v>-16.680399999999999</v>
      </c>
      <c r="GX16" s="167">
        <v>11.7432</v>
      </c>
      <c r="GY16" s="167">
        <v>7.0228999999999999</v>
      </c>
      <c r="GZ16" s="167">
        <v>6.7304000000000004</v>
      </c>
      <c r="HA16" s="167">
        <v>13</v>
      </c>
      <c r="HB16" s="167">
        <v>222.44919999999999</v>
      </c>
      <c r="HC16" s="167">
        <v>221.45689999999999</v>
      </c>
      <c r="HD16" s="167">
        <v>165.5</v>
      </c>
      <c r="HE16" s="167">
        <v>-165.61529999999999</v>
      </c>
      <c r="HF16" s="167">
        <v>-425.53899999999999</v>
      </c>
      <c r="HG16" s="167">
        <v>428.45209999999997</v>
      </c>
      <c r="HH16" s="167">
        <v>423.59800000000001</v>
      </c>
      <c r="HI16" s="167">
        <v>-212.68799999999999</v>
      </c>
      <c r="HJ16" s="167">
        <v>-206.6541</v>
      </c>
      <c r="HK16" s="167">
        <v>-20.331</v>
      </c>
      <c r="HL16" s="167">
        <v>-8.1912000000000003</v>
      </c>
      <c r="HM16" s="167">
        <v>77.124700000000004</v>
      </c>
      <c r="HN16" s="167">
        <v>76.395799999999994</v>
      </c>
      <c r="HO16" s="166"/>
      <c r="HP16" s="166"/>
      <c r="HQ16" s="167">
        <v>53.990400000000001</v>
      </c>
      <c r="HR16" s="167">
        <v>53.144399999999997</v>
      </c>
      <c r="HS16" s="167">
        <v>-68.158100000000005</v>
      </c>
      <c r="HT16" s="167">
        <v>-68.187799999999996</v>
      </c>
      <c r="HU16" s="167">
        <v>89.86</v>
      </c>
      <c r="HV16" s="167">
        <v>89.54</v>
      </c>
      <c r="HW16" s="167">
        <v>66.599999999999994</v>
      </c>
      <c r="HX16" s="167">
        <v>66.5</v>
      </c>
      <c r="HY16" s="167">
        <v>21.534600000000001</v>
      </c>
      <c r="HZ16" s="167">
        <v>22.96</v>
      </c>
      <c r="IA16" s="167">
        <v>-365.70249999999999</v>
      </c>
      <c r="IB16" s="167">
        <v>106.58199999999999</v>
      </c>
      <c r="IC16" s="167">
        <v>106.29349999999999</v>
      </c>
      <c r="ID16" s="167">
        <v>8.8000000000000007</v>
      </c>
      <c r="IE16" s="167">
        <v>26.2</v>
      </c>
      <c r="IF16" s="167">
        <v>-50.6</v>
      </c>
      <c r="IG16" s="167">
        <v>-51.9</v>
      </c>
      <c r="IH16" s="167">
        <v>1.4298999999999999</v>
      </c>
      <c r="II16" s="167">
        <v>1.3415999999999999</v>
      </c>
      <c r="IJ16" s="167">
        <v>-420.10599999999999</v>
      </c>
      <c r="IK16" s="167">
        <v>-534.67439999999999</v>
      </c>
      <c r="IL16" s="167">
        <v>553.05010000000004</v>
      </c>
      <c r="IM16" s="167">
        <v>437.16910000000001</v>
      </c>
      <c r="IN16" s="167">
        <v>55.712899999999998</v>
      </c>
      <c r="IO16" s="167">
        <v>-429.05329999999998</v>
      </c>
      <c r="IP16" s="167">
        <v>431.54410000000001</v>
      </c>
      <c r="IQ16" s="167">
        <v>-159.9254</v>
      </c>
      <c r="IR16" s="167">
        <v>-231.2338</v>
      </c>
      <c r="IS16" s="167">
        <v>-425.79180000000002</v>
      </c>
      <c r="IT16" s="167">
        <v>129.5839</v>
      </c>
      <c r="IU16" s="167">
        <v>133.0676</v>
      </c>
      <c r="IV16" s="167">
        <v>158.54349999999999</v>
      </c>
      <c r="IW16" s="167">
        <v>-530.52229999999997</v>
      </c>
      <c r="IX16" s="167">
        <v>238.89439999999999</v>
      </c>
      <c r="IY16" s="167">
        <v>-305.36009999999999</v>
      </c>
      <c r="IZ16" s="167">
        <v>305.5181</v>
      </c>
      <c r="JA16" s="167">
        <v>-11.3367</v>
      </c>
      <c r="JB16" s="166"/>
      <c r="JC16" s="167">
        <v>23.36</v>
      </c>
      <c r="JD16" s="166"/>
      <c r="JE16" s="166"/>
      <c r="JF16" s="167">
        <v>-23.2</v>
      </c>
      <c r="JG16" s="167">
        <v>0.64</v>
      </c>
      <c r="JH16" s="166"/>
      <c r="JI16" s="167">
        <v>-1.4054</v>
      </c>
      <c r="JJ16" s="167">
        <v>-49.807000000000002</v>
      </c>
      <c r="JK16" s="167">
        <v>-4.0696000000000003</v>
      </c>
      <c r="JL16" s="167">
        <v>28.2</v>
      </c>
      <c r="JM16" s="167">
        <v>54.676000000000002</v>
      </c>
      <c r="JN16" s="167">
        <v>55.012999999999998</v>
      </c>
      <c r="JO16" s="166"/>
      <c r="JP16" s="166"/>
      <c r="JQ16" s="167">
        <v>50.6096</v>
      </c>
      <c r="JR16" s="167">
        <v>51.604300000000002</v>
      </c>
      <c r="JS16" s="167">
        <v>51.765000000000001</v>
      </c>
      <c r="JT16" s="166"/>
      <c r="JU16" s="167">
        <v>-25.8</v>
      </c>
      <c r="JV16" s="167">
        <v>19.796700000000001</v>
      </c>
      <c r="JW16" s="167">
        <v>5.48</v>
      </c>
      <c r="JX16" s="166"/>
      <c r="JY16" s="167">
        <v>-6.4957000000000003</v>
      </c>
      <c r="JZ16" s="167">
        <v>49.264899999999997</v>
      </c>
      <c r="KA16" s="167">
        <v>19.340900000000001</v>
      </c>
      <c r="KB16" s="167">
        <v>-6.5404</v>
      </c>
      <c r="KC16" s="167">
        <v>-47.983400000000003</v>
      </c>
      <c r="KD16" s="167">
        <v>8.0355000000000008</v>
      </c>
      <c r="KE16" s="167">
        <v>39.148800000000001</v>
      </c>
      <c r="KF16" s="167">
        <v>16.100000000000001</v>
      </c>
      <c r="KG16" s="167">
        <v>-17.100000000000001</v>
      </c>
      <c r="KH16" s="166"/>
      <c r="KI16" s="167">
        <v>0.66210000000000002</v>
      </c>
    </row>
    <row r="17" spans="1:295" ht="18" customHeight="1" x14ac:dyDescent="0.3">
      <c r="A17" s="159" t="s">
        <v>36</v>
      </c>
      <c r="B17" s="159" t="s">
        <v>779</v>
      </c>
      <c r="C17" s="160"/>
      <c r="D17" s="161">
        <v>15.3634</v>
      </c>
      <c r="E17" s="161">
        <v>-19.482099999999999</v>
      </c>
      <c r="F17" s="161">
        <v>-39.381399999999999</v>
      </c>
      <c r="G17" s="161">
        <v>31.056799999999999</v>
      </c>
      <c r="H17" s="160"/>
      <c r="I17" s="161">
        <v>21.955500000000001</v>
      </c>
      <c r="J17" s="161">
        <v>-61.318100000000001</v>
      </c>
      <c r="K17" s="161">
        <v>37.703499999999998</v>
      </c>
      <c r="L17" s="161">
        <v>19.019400000000001</v>
      </c>
      <c r="M17" s="161">
        <v>18.587800000000001</v>
      </c>
      <c r="N17" s="161">
        <v>-6.66</v>
      </c>
      <c r="O17" s="161">
        <v>-32.097999999999999</v>
      </c>
      <c r="P17" s="162">
        <v>28.6</v>
      </c>
      <c r="Q17" s="161">
        <v>16.559999999999999</v>
      </c>
      <c r="R17" s="162">
        <v>-28.6</v>
      </c>
      <c r="S17" s="161">
        <v>12.3637</v>
      </c>
      <c r="T17" s="161">
        <v>18.9466</v>
      </c>
      <c r="U17" s="161">
        <v>16.4452</v>
      </c>
      <c r="V17" s="161">
        <v>16.732800000000001</v>
      </c>
      <c r="W17" s="161">
        <v>27.843599999999999</v>
      </c>
      <c r="X17" s="161">
        <v>15.9047</v>
      </c>
      <c r="Y17" s="161">
        <v>5.4219999999999997</v>
      </c>
      <c r="Z17" s="161">
        <v>7.6483999999999996</v>
      </c>
      <c r="AA17" s="160"/>
      <c r="AB17" s="160"/>
      <c r="AC17" s="161">
        <v>-40.090000000000003</v>
      </c>
      <c r="AD17" s="161">
        <v>-40.08</v>
      </c>
      <c r="AE17" s="160"/>
      <c r="AF17" s="161">
        <v>6.66</v>
      </c>
      <c r="AG17" s="161">
        <v>0</v>
      </c>
      <c r="AH17" s="161">
        <v>17.385999999999999</v>
      </c>
      <c r="AI17" s="161">
        <v>0.27100000000000002</v>
      </c>
      <c r="AJ17" s="161">
        <v>-36.159999999999997</v>
      </c>
      <c r="AK17" s="161">
        <v>-36.28</v>
      </c>
      <c r="AL17" s="161">
        <v>-53.19</v>
      </c>
      <c r="AM17" s="161">
        <v>36.4</v>
      </c>
      <c r="AN17" s="161">
        <v>36.450000000000003</v>
      </c>
      <c r="AO17" s="161">
        <v>13.853899999999999</v>
      </c>
      <c r="AP17" s="161">
        <v>1.3920999999999999</v>
      </c>
      <c r="AQ17" s="161">
        <v>46.3611</v>
      </c>
      <c r="AR17" s="161">
        <v>47.978200000000001</v>
      </c>
      <c r="AS17" s="161">
        <v>70.957999999999998</v>
      </c>
      <c r="AT17" s="161">
        <v>-38.446300000000001</v>
      </c>
      <c r="AU17" s="161">
        <v>-40.502099999999999</v>
      </c>
      <c r="AV17" s="161">
        <v>30.688800000000001</v>
      </c>
      <c r="AW17" s="161">
        <v>32.248199999999997</v>
      </c>
      <c r="AX17" s="161">
        <v>58.808100000000003</v>
      </c>
      <c r="AY17" s="161">
        <v>57.468499999999999</v>
      </c>
      <c r="AZ17" s="161">
        <v>8.3917000000000002</v>
      </c>
      <c r="BA17" s="161">
        <v>44.884900000000002</v>
      </c>
      <c r="BB17" s="161">
        <v>-482.94150000000002</v>
      </c>
      <c r="BC17" s="161">
        <v>-5.8543000000000003</v>
      </c>
      <c r="BD17" s="161">
        <v>-13.2</v>
      </c>
      <c r="BE17" s="161">
        <v>-13.3</v>
      </c>
      <c r="BF17" s="161">
        <v>46.518500000000003</v>
      </c>
      <c r="BG17" s="161">
        <v>45.838799999999999</v>
      </c>
      <c r="BH17" s="161">
        <v>-2.2090000000000001</v>
      </c>
      <c r="BI17" s="160"/>
      <c r="BJ17" s="161">
        <v>-90.313199999999995</v>
      </c>
      <c r="BK17" s="161">
        <v>-1.8247</v>
      </c>
      <c r="BL17" s="160"/>
      <c r="BM17" s="161">
        <v>-0.80410000000000004</v>
      </c>
      <c r="BN17" s="161">
        <v>533.31079999999997</v>
      </c>
      <c r="BO17" s="161">
        <v>77.883200000000002</v>
      </c>
      <c r="BP17" s="161">
        <v>77.944299999999998</v>
      </c>
      <c r="BQ17" s="161">
        <v>-494.7484</v>
      </c>
      <c r="BR17" s="161">
        <v>395.98450000000003</v>
      </c>
      <c r="BS17" s="160"/>
      <c r="BT17" s="161">
        <v>-60.415900000000001</v>
      </c>
      <c r="BU17" s="161">
        <v>62.188400000000001</v>
      </c>
      <c r="BV17" s="161">
        <v>58.520099999999999</v>
      </c>
      <c r="BW17" s="161">
        <v>23.69</v>
      </c>
      <c r="BX17" s="161">
        <v>18.79</v>
      </c>
      <c r="BY17" s="161">
        <v>42.55</v>
      </c>
      <c r="BZ17" s="161">
        <v>61.94</v>
      </c>
      <c r="CA17" s="161">
        <v>45.683599999999998</v>
      </c>
      <c r="CB17" s="161">
        <v>42.8705</v>
      </c>
      <c r="CC17" s="161">
        <v>10.881600000000001</v>
      </c>
      <c r="CD17" s="161">
        <v>11.398199999999999</v>
      </c>
      <c r="CE17" s="161">
        <v>46.860599999999998</v>
      </c>
      <c r="CF17" s="161">
        <v>-16.817499999999999</v>
      </c>
      <c r="CG17" s="161">
        <v>-16.792000000000002</v>
      </c>
      <c r="CH17" s="161">
        <v>-0.36609999999999998</v>
      </c>
      <c r="CI17" s="161">
        <v>-48.717799999999997</v>
      </c>
      <c r="CJ17" s="160"/>
      <c r="CK17" s="160"/>
      <c r="CL17" s="161">
        <v>30.3</v>
      </c>
      <c r="CM17" s="161">
        <v>98.6</v>
      </c>
      <c r="CN17" s="161">
        <v>-12.04</v>
      </c>
      <c r="CO17" s="161">
        <v>45.3904</v>
      </c>
      <c r="CP17" s="161">
        <v>45.206600000000002</v>
      </c>
      <c r="CQ17" s="161">
        <v>45.395099999999999</v>
      </c>
      <c r="CR17" s="161">
        <v>-75.729100000000003</v>
      </c>
      <c r="CS17" s="161">
        <v>-74.152799999999999</v>
      </c>
      <c r="CT17" s="161">
        <v>69.527000000000001</v>
      </c>
      <c r="CU17" s="161">
        <v>-26.5943</v>
      </c>
      <c r="CV17" s="161">
        <v>71.593400000000003</v>
      </c>
      <c r="CW17" s="161">
        <v>9.7484000000000002</v>
      </c>
      <c r="CX17" s="161">
        <v>30.53</v>
      </c>
      <c r="CY17" s="161">
        <v>48.95</v>
      </c>
      <c r="CZ17" s="161">
        <v>30.476099999999999</v>
      </c>
      <c r="DA17" s="161">
        <v>28.715499999999999</v>
      </c>
      <c r="DB17" s="161">
        <v>-23.43</v>
      </c>
      <c r="DC17" s="160"/>
      <c r="DD17" s="161">
        <v>48.945300000000003</v>
      </c>
      <c r="DE17" s="161">
        <v>48.332700000000003</v>
      </c>
      <c r="DF17" s="161">
        <v>-135.3518</v>
      </c>
      <c r="DG17" s="161">
        <v>-2.0000000000000001E-4</v>
      </c>
      <c r="DH17" s="161">
        <v>-14.3386</v>
      </c>
      <c r="DI17" s="161">
        <v>-62.9</v>
      </c>
      <c r="DJ17" s="161">
        <v>-63</v>
      </c>
      <c r="DK17" s="161">
        <v>18.3994</v>
      </c>
      <c r="DL17" s="161">
        <v>29.599</v>
      </c>
      <c r="DM17" s="161">
        <v>33.3596</v>
      </c>
      <c r="DN17" s="161">
        <v>42.791699999999999</v>
      </c>
      <c r="DO17" s="161">
        <v>29.85</v>
      </c>
      <c r="DP17" s="161">
        <v>-3.64</v>
      </c>
      <c r="DQ17" s="161">
        <v>50.235500000000002</v>
      </c>
      <c r="DR17" s="161">
        <v>133.7876</v>
      </c>
      <c r="DS17" s="160"/>
      <c r="DT17" s="161">
        <v>-42.47</v>
      </c>
      <c r="DU17" s="161">
        <v>76.239999999999995</v>
      </c>
      <c r="DV17" s="161">
        <v>42.88</v>
      </c>
      <c r="DW17" s="161">
        <v>132.7818</v>
      </c>
      <c r="DX17" s="161">
        <v>130.74549999999999</v>
      </c>
      <c r="DY17" s="161">
        <v>71.493899999999996</v>
      </c>
      <c r="DZ17" s="161">
        <v>70.154499999999999</v>
      </c>
      <c r="EA17" s="161">
        <v>214.48320000000001</v>
      </c>
      <c r="EB17" s="161">
        <v>184.42920000000001</v>
      </c>
      <c r="EC17" s="161">
        <v>175.71520000000001</v>
      </c>
      <c r="ED17" s="161">
        <v>178.43729999999999</v>
      </c>
      <c r="EE17" s="161">
        <v>126.98139999999999</v>
      </c>
      <c r="EF17" s="161">
        <v>117.3352</v>
      </c>
      <c r="EG17" s="161">
        <v>-20.388000000000002</v>
      </c>
      <c r="EH17" s="161">
        <v>505.1567</v>
      </c>
      <c r="EI17" s="161">
        <v>592.32889999999998</v>
      </c>
      <c r="EJ17" s="160"/>
      <c r="EK17" s="161">
        <v>-24.089099999999998</v>
      </c>
      <c r="EL17" s="161">
        <v>-21.880500000000001</v>
      </c>
      <c r="EM17" s="161">
        <v>-43.079799999999999</v>
      </c>
      <c r="EN17" s="161">
        <v>34.345100000000002</v>
      </c>
      <c r="EO17" s="161">
        <v>32.1753</v>
      </c>
      <c r="EP17" s="161">
        <v>162.876</v>
      </c>
      <c r="EQ17" s="161">
        <v>-29.0946</v>
      </c>
      <c r="ER17" s="161">
        <v>-29.659800000000001</v>
      </c>
      <c r="ES17" s="161">
        <v>-80.533799999999999</v>
      </c>
      <c r="ET17" s="161">
        <v>0</v>
      </c>
      <c r="EU17" s="161">
        <v>-11.27</v>
      </c>
      <c r="EV17" s="161">
        <v>121.5</v>
      </c>
      <c r="EW17" s="161">
        <v>5.0953999999999997</v>
      </c>
      <c r="EX17" s="161">
        <v>44.136499999999998</v>
      </c>
      <c r="EY17" s="161">
        <v>-34.140099999999997</v>
      </c>
      <c r="EZ17" s="161">
        <v>-32.7395</v>
      </c>
      <c r="FA17" s="161">
        <v>7.7413999999999996</v>
      </c>
      <c r="FB17" s="161">
        <v>-114.62609999999999</v>
      </c>
      <c r="FC17" s="161">
        <v>76.653899999999993</v>
      </c>
      <c r="FD17" s="160"/>
      <c r="FE17" s="161">
        <v>21.109400000000001</v>
      </c>
      <c r="FF17" s="161">
        <v>20.4648</v>
      </c>
      <c r="FG17" s="161">
        <v>39.086199999999998</v>
      </c>
      <c r="FH17" s="161">
        <v>39.587899999999998</v>
      </c>
      <c r="FI17" s="161">
        <v>38.345100000000002</v>
      </c>
      <c r="FJ17" s="161">
        <v>-46.720300000000002</v>
      </c>
      <c r="FK17" s="161">
        <v>-46.2179</v>
      </c>
      <c r="FL17" s="161">
        <v>127.60169999999999</v>
      </c>
      <c r="FM17" s="161">
        <v>-69.661900000000003</v>
      </c>
      <c r="FN17" s="161">
        <v>-69.2881</v>
      </c>
      <c r="FO17" s="161">
        <v>87.415400000000005</v>
      </c>
      <c r="FP17" s="161">
        <v>100.6236</v>
      </c>
      <c r="FQ17" s="161">
        <v>28.434899999999999</v>
      </c>
      <c r="FR17" s="161">
        <v>4.72</v>
      </c>
      <c r="FS17" s="161">
        <v>9.3561999999999994</v>
      </c>
      <c r="FT17" s="161">
        <v>0.78639999999999999</v>
      </c>
      <c r="FU17" s="161">
        <v>-6.41</v>
      </c>
      <c r="FV17" s="161">
        <v>19.07</v>
      </c>
      <c r="FW17" s="161">
        <v>27.4452</v>
      </c>
      <c r="FX17" s="160"/>
      <c r="FY17" s="161">
        <v>-3.5569999999999999</v>
      </c>
      <c r="FZ17" s="161">
        <v>0.53600000000000003</v>
      </c>
      <c r="GA17" s="160"/>
      <c r="GB17" s="161">
        <v>28.92</v>
      </c>
      <c r="GC17" s="161">
        <v>-99.702100000000002</v>
      </c>
      <c r="GD17" s="161">
        <v>-85.179599999999994</v>
      </c>
      <c r="GE17" s="162">
        <v>12.695</v>
      </c>
      <c r="GF17" s="161">
        <v>70.583699999999993</v>
      </c>
      <c r="GG17" s="161">
        <v>31.2</v>
      </c>
      <c r="GH17" s="161">
        <v>-4.9015000000000004</v>
      </c>
      <c r="GI17" s="161">
        <v>-7.9696999999999996</v>
      </c>
      <c r="GJ17" s="161">
        <v>-8.5029000000000003</v>
      </c>
      <c r="GK17" s="161">
        <v>1.3704000000000001</v>
      </c>
      <c r="GL17" s="160"/>
      <c r="GM17" s="160"/>
      <c r="GN17" s="161">
        <v>-12.3209</v>
      </c>
      <c r="GO17" s="161">
        <v>-11.6563</v>
      </c>
      <c r="GP17" s="161">
        <v>27.0639</v>
      </c>
      <c r="GQ17" s="161">
        <v>12.013999999999999</v>
      </c>
      <c r="GR17" s="161">
        <v>65.6678</v>
      </c>
      <c r="GS17" s="161">
        <v>66.573999999999998</v>
      </c>
      <c r="GT17" s="161">
        <v>-77.891999999999996</v>
      </c>
      <c r="GU17" s="160"/>
      <c r="GV17" s="161">
        <v>25.737100000000002</v>
      </c>
      <c r="GW17" s="161">
        <v>-16.393599999999999</v>
      </c>
      <c r="GX17" s="161">
        <v>12.901300000000001</v>
      </c>
      <c r="GY17" s="161">
        <v>7.0034000000000001</v>
      </c>
      <c r="GZ17" s="161">
        <v>6.7199</v>
      </c>
      <c r="HA17" s="161">
        <v>15</v>
      </c>
      <c r="HB17" s="161">
        <v>225.68520000000001</v>
      </c>
      <c r="HC17" s="161">
        <v>221.67910000000001</v>
      </c>
      <c r="HD17" s="161">
        <v>168.9</v>
      </c>
      <c r="HE17" s="161">
        <v>-167.4991</v>
      </c>
      <c r="HF17" s="161">
        <v>-425.04559999999998</v>
      </c>
      <c r="HG17" s="161">
        <v>426.81349999999998</v>
      </c>
      <c r="HH17" s="161">
        <v>425.68150000000003</v>
      </c>
      <c r="HI17" s="161">
        <v>-213.28579999999999</v>
      </c>
      <c r="HJ17" s="161">
        <v>-208.55439999999999</v>
      </c>
      <c r="HK17" s="161">
        <v>-19.5061</v>
      </c>
      <c r="HL17" s="161">
        <v>-7.3901000000000003</v>
      </c>
      <c r="HM17" s="161">
        <v>79.242800000000003</v>
      </c>
      <c r="HN17" s="161">
        <v>79.090800000000002</v>
      </c>
      <c r="HO17" s="160"/>
      <c r="HP17" s="160"/>
      <c r="HQ17" s="161">
        <v>54.023299999999999</v>
      </c>
      <c r="HR17" s="161">
        <v>54.001399999999997</v>
      </c>
      <c r="HS17" s="161">
        <v>-68.337299999999999</v>
      </c>
      <c r="HT17" s="161">
        <v>-68.0625</v>
      </c>
      <c r="HU17" s="161">
        <v>89.04</v>
      </c>
      <c r="HV17" s="161">
        <v>88.71</v>
      </c>
      <c r="HW17" s="161">
        <v>64</v>
      </c>
      <c r="HX17" s="161">
        <v>64.7</v>
      </c>
      <c r="HY17" s="161">
        <v>21.596599999999999</v>
      </c>
      <c r="HZ17" s="161">
        <v>23.52</v>
      </c>
      <c r="IA17" s="161">
        <v>-364.5992</v>
      </c>
      <c r="IB17" s="161">
        <v>106.61</v>
      </c>
      <c r="IC17" s="161">
        <v>106.3203</v>
      </c>
      <c r="ID17" s="161">
        <v>8.8000000000000007</v>
      </c>
      <c r="IE17" s="161">
        <v>25.2</v>
      </c>
      <c r="IF17" s="161">
        <v>-52.3</v>
      </c>
      <c r="IG17" s="161">
        <v>-53.4</v>
      </c>
      <c r="IH17" s="161">
        <v>1.5732999999999999</v>
      </c>
      <c r="II17" s="160"/>
      <c r="IJ17" s="161">
        <v>-424.3802</v>
      </c>
      <c r="IK17" s="161">
        <v>-563.92809999999997</v>
      </c>
      <c r="IL17" s="161">
        <v>561.0104</v>
      </c>
      <c r="IM17" s="161">
        <v>438.89280000000002</v>
      </c>
      <c r="IN17" s="161">
        <v>30.184200000000001</v>
      </c>
      <c r="IO17" s="161">
        <v>-436.49860000000001</v>
      </c>
      <c r="IP17" s="161">
        <v>439.46550000000002</v>
      </c>
      <c r="IQ17" s="161">
        <v>-159.05189999999999</v>
      </c>
      <c r="IR17" s="161">
        <v>-231.63640000000001</v>
      </c>
      <c r="IS17" s="161">
        <v>-427.05509999999998</v>
      </c>
      <c r="IT17" s="161">
        <v>131.62950000000001</v>
      </c>
      <c r="IU17" s="161">
        <v>131.59399999999999</v>
      </c>
      <c r="IV17" s="161">
        <v>160.2159</v>
      </c>
      <c r="IW17" s="161">
        <v>-536.98030000000006</v>
      </c>
      <c r="IX17" s="161">
        <v>243.15989999999999</v>
      </c>
      <c r="IY17" s="161">
        <v>-307.98169999999999</v>
      </c>
      <c r="IZ17" s="161">
        <v>305.13959999999997</v>
      </c>
      <c r="JA17" s="161">
        <v>-11.7075</v>
      </c>
      <c r="JB17" s="160"/>
      <c r="JC17" s="161">
        <v>23.92</v>
      </c>
      <c r="JD17" s="161">
        <v>6.282</v>
      </c>
      <c r="JE17" s="161">
        <v>6.2949999999999999</v>
      </c>
      <c r="JF17" s="161">
        <v>-24.88</v>
      </c>
      <c r="JG17" s="161">
        <v>1.44</v>
      </c>
      <c r="JH17" s="160"/>
      <c r="JI17" s="161">
        <v>-1.4054</v>
      </c>
      <c r="JJ17" s="161">
        <v>-49.279000000000003</v>
      </c>
      <c r="JK17" s="161">
        <v>-5.1254999999999997</v>
      </c>
      <c r="JL17" s="161">
        <v>26.3</v>
      </c>
      <c r="JM17" s="161">
        <v>54.003999999999998</v>
      </c>
      <c r="JN17" s="161">
        <v>53.488</v>
      </c>
      <c r="JO17" s="160"/>
      <c r="JP17" s="160"/>
      <c r="JQ17" s="161">
        <v>52.085799999999999</v>
      </c>
      <c r="JR17" s="161">
        <v>51.313400000000001</v>
      </c>
      <c r="JS17" s="161">
        <v>52.174399999999999</v>
      </c>
      <c r="JT17" s="160"/>
      <c r="JU17" s="161">
        <v>-22.9</v>
      </c>
      <c r="JV17" s="161">
        <v>20.210599999999999</v>
      </c>
      <c r="JW17" s="161">
        <v>5.46</v>
      </c>
      <c r="JX17" s="160"/>
      <c r="JY17" s="161">
        <v>-4.6837</v>
      </c>
      <c r="JZ17" s="161">
        <v>47.158900000000003</v>
      </c>
      <c r="KA17" s="161">
        <v>18.883900000000001</v>
      </c>
      <c r="KB17" s="161">
        <v>-4.8647</v>
      </c>
      <c r="KC17" s="161">
        <v>-46.1126</v>
      </c>
      <c r="KD17" s="161">
        <v>6.9901</v>
      </c>
      <c r="KE17" s="161">
        <v>39.109299999999998</v>
      </c>
      <c r="KF17" s="161">
        <v>13.6</v>
      </c>
      <c r="KG17" s="161">
        <v>-13.5</v>
      </c>
      <c r="KH17" s="160"/>
      <c r="KI17" s="161">
        <v>-1.1336999999999999</v>
      </c>
    </row>
    <row r="18" spans="1:295" ht="18" customHeight="1" x14ac:dyDescent="0.3">
      <c r="A18" s="159" t="s">
        <v>36</v>
      </c>
      <c r="B18" s="159" t="s">
        <v>780</v>
      </c>
      <c r="C18" s="163"/>
      <c r="D18" s="164">
        <v>15.540900000000001</v>
      </c>
      <c r="E18" s="164">
        <v>-19.9664</v>
      </c>
      <c r="F18" s="164">
        <v>-39.966799999999999</v>
      </c>
      <c r="G18" s="164">
        <v>30.01</v>
      </c>
      <c r="H18" s="163"/>
      <c r="I18" s="164">
        <v>22.2773</v>
      </c>
      <c r="J18" s="164">
        <v>-64.181399999999996</v>
      </c>
      <c r="K18" s="164">
        <v>37.723599999999998</v>
      </c>
      <c r="L18" s="164">
        <v>19.031400000000001</v>
      </c>
      <c r="M18" s="164">
        <v>18.559100000000001</v>
      </c>
      <c r="N18" s="164">
        <v>-8.8800000000000008</v>
      </c>
      <c r="O18" s="164">
        <v>-32.582000000000001</v>
      </c>
      <c r="P18" s="164">
        <v>28.6</v>
      </c>
      <c r="Q18" s="164">
        <v>16.559999999999999</v>
      </c>
      <c r="R18" s="164">
        <v>-28.6</v>
      </c>
      <c r="S18" s="164">
        <v>12.5345</v>
      </c>
      <c r="T18" s="164">
        <v>20.718399999999999</v>
      </c>
      <c r="U18" s="164">
        <v>16.893599999999999</v>
      </c>
      <c r="V18" s="164">
        <v>17.112200000000001</v>
      </c>
      <c r="W18" s="164">
        <v>29.034099999999999</v>
      </c>
      <c r="X18" s="164">
        <v>16.8582</v>
      </c>
      <c r="Y18" s="164">
        <v>5.7222999999999997</v>
      </c>
      <c r="Z18" s="164">
        <v>8.0707000000000004</v>
      </c>
      <c r="AA18" s="163"/>
      <c r="AB18" s="163"/>
      <c r="AC18" s="164">
        <v>-41.61</v>
      </c>
      <c r="AD18" s="164">
        <v>-41.3</v>
      </c>
      <c r="AE18" s="163"/>
      <c r="AF18" s="164">
        <v>8.8800000000000008</v>
      </c>
      <c r="AG18" s="164">
        <v>0</v>
      </c>
      <c r="AH18" s="164">
        <v>17.672000000000001</v>
      </c>
      <c r="AI18" s="164">
        <v>0.27500000000000002</v>
      </c>
      <c r="AJ18" s="164">
        <v>-33.85</v>
      </c>
      <c r="AK18" s="164">
        <v>-33.81</v>
      </c>
      <c r="AL18" s="164">
        <v>-61.11</v>
      </c>
      <c r="AM18" s="164">
        <v>33.65</v>
      </c>
      <c r="AN18" s="164">
        <v>33.99</v>
      </c>
      <c r="AO18" s="164">
        <v>14.015700000000001</v>
      </c>
      <c r="AP18" s="164">
        <v>1.2986</v>
      </c>
      <c r="AQ18" s="164">
        <v>46.387799999999999</v>
      </c>
      <c r="AR18" s="164">
        <v>46.766399999999997</v>
      </c>
      <c r="AS18" s="164">
        <v>72.859099999999998</v>
      </c>
      <c r="AT18" s="164">
        <v>-37.508600000000001</v>
      </c>
      <c r="AU18" s="164">
        <v>-37.907499999999999</v>
      </c>
      <c r="AV18" s="164">
        <v>8.4055999999999997</v>
      </c>
      <c r="AW18" s="164">
        <v>8.3270999999999997</v>
      </c>
      <c r="AX18" s="164">
        <v>58.942100000000003</v>
      </c>
      <c r="AY18" s="164">
        <v>60.1477</v>
      </c>
      <c r="AZ18" s="164">
        <v>4.7275</v>
      </c>
      <c r="BA18" s="164">
        <v>25.217300000000002</v>
      </c>
      <c r="BB18" s="164">
        <v>-468.53160000000003</v>
      </c>
      <c r="BC18" s="164">
        <v>-7.8960999999999997</v>
      </c>
      <c r="BD18" s="164">
        <v>-12.6</v>
      </c>
      <c r="BE18" s="164">
        <v>-12.9</v>
      </c>
      <c r="BF18" s="164">
        <v>43.076000000000001</v>
      </c>
      <c r="BG18" s="164">
        <v>42.445599999999999</v>
      </c>
      <c r="BH18" s="164">
        <v>-2.2907999999999999</v>
      </c>
      <c r="BI18" s="163"/>
      <c r="BJ18" s="164">
        <v>-85.107200000000006</v>
      </c>
      <c r="BK18" s="164">
        <v>-1.5145</v>
      </c>
      <c r="BL18" s="163"/>
      <c r="BM18" s="164">
        <v>-0.82899999999999996</v>
      </c>
      <c r="BN18" s="164">
        <v>516.9529</v>
      </c>
      <c r="BO18" s="164">
        <v>78.463099999999997</v>
      </c>
      <c r="BP18" s="164">
        <v>77.944299999999998</v>
      </c>
      <c r="BQ18" s="164">
        <v>-490.46100000000001</v>
      </c>
      <c r="BR18" s="164">
        <v>385.20690000000002</v>
      </c>
      <c r="BS18" s="163"/>
      <c r="BT18" s="164">
        <v>-52.873399999999997</v>
      </c>
      <c r="BU18" s="164">
        <v>54.0441</v>
      </c>
      <c r="BV18" s="164">
        <v>58.729700000000001</v>
      </c>
      <c r="BW18" s="164">
        <v>23.25</v>
      </c>
      <c r="BX18" s="164">
        <v>18.62</v>
      </c>
      <c r="BY18" s="164">
        <v>42.1</v>
      </c>
      <c r="BZ18" s="164">
        <v>61.32</v>
      </c>
      <c r="CA18" s="164">
        <v>46.621299999999998</v>
      </c>
      <c r="CB18" s="164">
        <v>46.621299999999998</v>
      </c>
      <c r="CC18" s="164">
        <v>9.8218999999999994</v>
      </c>
      <c r="CD18" s="164">
        <v>10.606199999999999</v>
      </c>
      <c r="CE18" s="164">
        <v>47.4221</v>
      </c>
      <c r="CF18" s="164">
        <v>-13.592700000000001</v>
      </c>
      <c r="CG18" s="164">
        <v>-14.023199999999999</v>
      </c>
      <c r="CH18" s="164">
        <v>8.5699999999999998E-2</v>
      </c>
      <c r="CI18" s="164">
        <v>-49.706699999999998</v>
      </c>
      <c r="CJ18" s="163"/>
      <c r="CK18" s="163"/>
      <c r="CL18" s="164">
        <v>29.8</v>
      </c>
      <c r="CM18" s="164">
        <v>100.8</v>
      </c>
      <c r="CN18" s="164">
        <v>-11.86</v>
      </c>
      <c r="CO18" s="164">
        <v>46.577199999999998</v>
      </c>
      <c r="CP18" s="164">
        <v>46.025199999999998</v>
      </c>
      <c r="CQ18" s="164">
        <v>45.685499999999998</v>
      </c>
      <c r="CR18" s="164">
        <v>-73.717799999999997</v>
      </c>
      <c r="CS18" s="164">
        <v>-72.277699999999996</v>
      </c>
      <c r="CT18" s="164">
        <v>67.007199999999997</v>
      </c>
      <c r="CU18" s="164">
        <v>-25.715800000000002</v>
      </c>
      <c r="CV18" s="164">
        <v>71.1952</v>
      </c>
      <c r="CW18" s="164">
        <v>9.8712</v>
      </c>
      <c r="CX18" s="164">
        <v>30.58</v>
      </c>
      <c r="CY18" s="164">
        <v>49.1</v>
      </c>
      <c r="CZ18" s="164">
        <v>30.944800000000001</v>
      </c>
      <c r="DA18" s="164">
        <v>29.155000000000001</v>
      </c>
      <c r="DB18" s="164">
        <v>-23.5</v>
      </c>
      <c r="DC18" s="164">
        <v>-3.7679</v>
      </c>
      <c r="DD18" s="164">
        <v>50.332700000000003</v>
      </c>
      <c r="DE18" s="164">
        <v>49.478900000000003</v>
      </c>
      <c r="DF18" s="164">
        <v>-139.77979999999999</v>
      </c>
      <c r="DG18" s="164">
        <v>-1E-4</v>
      </c>
      <c r="DH18" s="164">
        <v>-14.4025</v>
      </c>
      <c r="DI18" s="165">
        <v>-62.9</v>
      </c>
      <c r="DJ18" s="165">
        <v>-63.05</v>
      </c>
      <c r="DK18" s="164">
        <v>18.393899999999999</v>
      </c>
      <c r="DL18" s="164">
        <v>30.184899999999999</v>
      </c>
      <c r="DM18" s="164">
        <v>34.2988</v>
      </c>
      <c r="DN18" s="164">
        <v>43.377699999999997</v>
      </c>
      <c r="DO18" s="164">
        <v>30.14</v>
      </c>
      <c r="DP18" s="164">
        <v>-3.91</v>
      </c>
      <c r="DQ18" s="164">
        <v>50.189</v>
      </c>
      <c r="DR18" s="164">
        <v>138.88290000000001</v>
      </c>
      <c r="DS18" s="163"/>
      <c r="DT18" s="164">
        <v>-43.68</v>
      </c>
      <c r="DU18" s="164">
        <v>77.94</v>
      </c>
      <c r="DV18" s="164">
        <v>42.18</v>
      </c>
      <c r="DW18" s="164">
        <v>141.12729999999999</v>
      </c>
      <c r="DX18" s="164">
        <v>137.1636</v>
      </c>
      <c r="DY18" s="164">
        <v>74.809100000000001</v>
      </c>
      <c r="DZ18" s="164">
        <v>72.599999999999994</v>
      </c>
      <c r="EA18" s="164">
        <v>220.31989999999999</v>
      </c>
      <c r="EB18" s="164">
        <v>190.30199999999999</v>
      </c>
      <c r="EC18" s="164">
        <v>181.72829999999999</v>
      </c>
      <c r="ED18" s="164">
        <v>183.59979999999999</v>
      </c>
      <c r="EE18" s="164">
        <v>125.31140000000001</v>
      </c>
      <c r="EF18" s="164">
        <v>111.8365</v>
      </c>
      <c r="EG18" s="164">
        <v>-20.420999999999999</v>
      </c>
      <c r="EH18" s="164">
        <v>499.5797</v>
      </c>
      <c r="EI18" s="164">
        <v>602.6345</v>
      </c>
      <c r="EJ18" s="163"/>
      <c r="EK18" s="164">
        <v>-24.1251</v>
      </c>
      <c r="EL18" s="164">
        <v>-21.413</v>
      </c>
      <c r="EM18" s="164">
        <v>-52.554400000000001</v>
      </c>
      <c r="EN18" s="164">
        <v>36.112099999999998</v>
      </c>
      <c r="EO18" s="164">
        <v>33.418700000000001</v>
      </c>
      <c r="EP18" s="164">
        <v>156.732</v>
      </c>
      <c r="EQ18" s="164">
        <v>-25.225999999999999</v>
      </c>
      <c r="ER18" s="164">
        <v>-26.062100000000001</v>
      </c>
      <c r="ES18" s="164">
        <v>-77.299599999999998</v>
      </c>
      <c r="ET18" s="164">
        <v>0</v>
      </c>
      <c r="EU18" s="164">
        <v>-12.71</v>
      </c>
      <c r="EV18" s="164">
        <v>120.6</v>
      </c>
      <c r="EW18" s="164">
        <v>5.2160000000000002</v>
      </c>
      <c r="EX18" s="164">
        <v>45.836599999999997</v>
      </c>
      <c r="EY18" s="164">
        <v>-34.610900000000001</v>
      </c>
      <c r="EZ18" s="164">
        <v>-33.444400000000002</v>
      </c>
      <c r="FA18" s="164">
        <v>10.6569</v>
      </c>
      <c r="FB18" s="164">
        <v>-108.80419999999999</v>
      </c>
      <c r="FC18" s="164">
        <v>69.570599999999999</v>
      </c>
      <c r="FD18" s="163"/>
      <c r="FE18" s="164">
        <v>20.271699999999999</v>
      </c>
      <c r="FF18" s="164">
        <v>20.403500000000001</v>
      </c>
      <c r="FG18" s="164">
        <v>40.228999999999999</v>
      </c>
      <c r="FH18" s="164">
        <v>40.851500000000001</v>
      </c>
      <c r="FI18" s="164">
        <v>38.048200000000001</v>
      </c>
      <c r="FJ18" s="164">
        <v>-48.897199999999998</v>
      </c>
      <c r="FK18" s="164">
        <v>-48.227400000000003</v>
      </c>
      <c r="FL18" s="164">
        <v>136.81180000000001</v>
      </c>
      <c r="FM18" s="164">
        <v>-72.655799999999999</v>
      </c>
      <c r="FN18" s="164">
        <v>-72.243099999999998</v>
      </c>
      <c r="FO18" s="164">
        <v>89.327299999999994</v>
      </c>
      <c r="FP18" s="164">
        <v>102.2289</v>
      </c>
      <c r="FQ18" s="164">
        <v>29.621400000000001</v>
      </c>
      <c r="FR18" s="164">
        <v>5.13</v>
      </c>
      <c r="FS18" s="164">
        <v>8.9558</v>
      </c>
      <c r="FT18" s="164">
        <v>0.80840000000000001</v>
      </c>
      <c r="FU18" s="164">
        <v>-6.1</v>
      </c>
      <c r="FV18" s="164">
        <v>19.16</v>
      </c>
      <c r="FW18" s="164">
        <v>28.251799999999999</v>
      </c>
      <c r="FX18" s="163"/>
      <c r="FY18" s="164">
        <v>-3.5369999999999999</v>
      </c>
      <c r="FZ18" s="164">
        <v>0.54600000000000004</v>
      </c>
      <c r="GA18" s="163"/>
      <c r="GB18" s="164">
        <v>28.12</v>
      </c>
      <c r="GC18" s="164">
        <v>-102.93980000000001</v>
      </c>
      <c r="GD18" s="164">
        <v>-88.384900000000002</v>
      </c>
      <c r="GE18" s="164">
        <v>12.5</v>
      </c>
      <c r="GF18" s="164">
        <v>69.949299999999994</v>
      </c>
      <c r="GG18" s="164">
        <v>31.3</v>
      </c>
      <c r="GH18" s="164">
        <v>-4.2797000000000001</v>
      </c>
      <c r="GI18" s="164">
        <v>-8.2086000000000006</v>
      </c>
      <c r="GJ18" s="164">
        <v>-8.8492999999999995</v>
      </c>
      <c r="GK18" s="164">
        <v>1.3817999999999999</v>
      </c>
      <c r="GL18" s="163"/>
      <c r="GM18" s="163"/>
      <c r="GN18" s="164">
        <v>-12.5875</v>
      </c>
      <c r="GO18" s="164">
        <v>-10.689</v>
      </c>
      <c r="GP18" s="164">
        <v>25.551400000000001</v>
      </c>
      <c r="GQ18" s="164">
        <v>11.316700000000001</v>
      </c>
      <c r="GR18" s="164">
        <v>59.261400000000002</v>
      </c>
      <c r="GS18" s="164">
        <v>63.0122</v>
      </c>
      <c r="GT18" s="164">
        <v>-71.657899999999998</v>
      </c>
      <c r="GU18" s="163"/>
      <c r="GV18" s="164">
        <v>25.1662</v>
      </c>
      <c r="GW18" s="164">
        <v>-16.944500000000001</v>
      </c>
      <c r="GX18" s="164">
        <v>12.7515</v>
      </c>
      <c r="GY18" s="164">
        <v>7.0522</v>
      </c>
      <c r="GZ18" s="164">
        <v>6.8780999999999999</v>
      </c>
      <c r="HA18" s="164">
        <v>13.7384</v>
      </c>
      <c r="HB18" s="164">
        <v>226.0684</v>
      </c>
      <c r="HC18" s="164">
        <v>225.13470000000001</v>
      </c>
      <c r="HD18" s="164">
        <v>174.3</v>
      </c>
      <c r="HE18" s="164">
        <v>-173.89500000000001</v>
      </c>
      <c r="HF18" s="164">
        <v>-429.0813</v>
      </c>
      <c r="HG18" s="164">
        <v>432.29109999999997</v>
      </c>
      <c r="HH18" s="164">
        <v>433.7756</v>
      </c>
      <c r="HI18" s="164">
        <v>-216.55539999999999</v>
      </c>
      <c r="HJ18" s="164">
        <v>-212.352</v>
      </c>
      <c r="HK18" s="164">
        <v>-17.847300000000001</v>
      </c>
      <c r="HL18" s="164">
        <v>-5.5503</v>
      </c>
      <c r="HM18" s="164">
        <v>79.340100000000007</v>
      </c>
      <c r="HN18" s="164">
        <v>77.7851</v>
      </c>
      <c r="HO18" s="163"/>
      <c r="HP18" s="163"/>
      <c r="HQ18" s="164">
        <v>54.034300000000002</v>
      </c>
      <c r="HR18" s="164">
        <v>53.364199999999997</v>
      </c>
      <c r="HS18" s="164">
        <v>-68.718500000000006</v>
      </c>
      <c r="HT18" s="164">
        <v>-68.811700000000002</v>
      </c>
      <c r="HU18" s="164">
        <v>89.71</v>
      </c>
      <c r="HV18" s="164">
        <v>89.19</v>
      </c>
      <c r="HW18" s="164">
        <v>66.3</v>
      </c>
      <c r="HX18" s="164">
        <v>66.3</v>
      </c>
      <c r="HY18" s="164">
        <v>21.372199999999999</v>
      </c>
      <c r="HZ18" s="164">
        <v>24.4</v>
      </c>
      <c r="IA18" s="164">
        <v>-376.1028</v>
      </c>
      <c r="IB18" s="164">
        <v>109.3777</v>
      </c>
      <c r="IC18" s="164">
        <v>109.4956</v>
      </c>
      <c r="ID18" s="164">
        <v>8.8000000000000007</v>
      </c>
      <c r="IE18" s="164">
        <v>27.4</v>
      </c>
      <c r="IF18" s="164">
        <v>-52.3</v>
      </c>
      <c r="IG18" s="164">
        <v>-53.6</v>
      </c>
      <c r="IH18" s="163"/>
      <c r="II18" s="163"/>
      <c r="IJ18" s="164">
        <v>-424.9006</v>
      </c>
      <c r="IK18" s="164">
        <v>-567.37549999999999</v>
      </c>
      <c r="IL18" s="164">
        <v>562.84709999999995</v>
      </c>
      <c r="IM18" s="164">
        <v>449.67320000000001</v>
      </c>
      <c r="IN18" s="164">
        <v>31.998899999999999</v>
      </c>
      <c r="IO18" s="164">
        <v>-436.18759999999997</v>
      </c>
      <c r="IP18" s="164">
        <v>439.25959999999998</v>
      </c>
      <c r="IQ18" s="164">
        <v>-158.26329999999999</v>
      </c>
      <c r="IR18" s="164">
        <v>-233.23</v>
      </c>
      <c r="IS18" s="164">
        <v>-430.41489999999999</v>
      </c>
      <c r="IT18" s="164">
        <v>132.39410000000001</v>
      </c>
      <c r="IU18" s="164">
        <v>133.71029999999999</v>
      </c>
      <c r="IV18" s="164">
        <v>162.2414</v>
      </c>
      <c r="IW18" s="164">
        <v>-549.39819999999997</v>
      </c>
      <c r="IX18" s="164">
        <v>241.69470000000001</v>
      </c>
      <c r="IY18" s="164">
        <v>-308.80880000000002</v>
      </c>
      <c r="IZ18" s="164">
        <v>311.9452</v>
      </c>
      <c r="JA18" s="164">
        <v>-10.705</v>
      </c>
      <c r="JB18" s="163"/>
      <c r="JC18" s="164">
        <v>25.2</v>
      </c>
      <c r="JD18" s="164">
        <v>6.2839999999999998</v>
      </c>
      <c r="JE18" s="164">
        <v>6.2880000000000003</v>
      </c>
      <c r="JF18" s="164">
        <v>-24.32</v>
      </c>
      <c r="JG18" s="164">
        <v>1.6</v>
      </c>
      <c r="JH18" s="163"/>
      <c r="JI18" s="164">
        <v>-1.8448</v>
      </c>
      <c r="JJ18" s="164">
        <v>-48.808999999999997</v>
      </c>
      <c r="JK18" s="164">
        <v>-4.2770999999999999</v>
      </c>
      <c r="JL18" s="164">
        <v>26.7</v>
      </c>
      <c r="JM18" s="164">
        <v>54.518000000000001</v>
      </c>
      <c r="JN18" s="164">
        <v>53.107999999999997</v>
      </c>
      <c r="JO18" s="164">
        <v>11.2927</v>
      </c>
      <c r="JP18" s="164">
        <v>13.7483</v>
      </c>
      <c r="JQ18" s="164">
        <v>50.560600000000001</v>
      </c>
      <c r="JR18" s="164">
        <v>51.407299999999999</v>
      </c>
      <c r="JS18" s="164">
        <v>51.5685</v>
      </c>
      <c r="JT18" s="163"/>
      <c r="JU18" s="164">
        <v>-24.9</v>
      </c>
      <c r="JV18" s="164">
        <v>19.337</v>
      </c>
      <c r="JW18" s="164">
        <v>5.53</v>
      </c>
      <c r="JX18" s="163"/>
      <c r="JY18" s="164">
        <v>-5.6014999999999997</v>
      </c>
      <c r="JZ18" s="164">
        <v>46.8292</v>
      </c>
      <c r="KA18" s="164">
        <v>17.211500000000001</v>
      </c>
      <c r="KB18" s="164">
        <v>-5.4538000000000002</v>
      </c>
      <c r="KC18" s="164">
        <v>-45.587299999999999</v>
      </c>
      <c r="KD18" s="164">
        <v>0</v>
      </c>
      <c r="KE18" s="164">
        <v>39.527000000000001</v>
      </c>
      <c r="KF18" s="164">
        <v>15.8</v>
      </c>
      <c r="KG18" s="164">
        <v>-18.100000000000001</v>
      </c>
      <c r="KH18" s="163"/>
      <c r="KI18" s="164">
        <v>-3.4929000000000001</v>
      </c>
    </row>
    <row r="19" spans="1:295" ht="18" customHeight="1" x14ac:dyDescent="0.3">
      <c r="A19" s="159" t="s">
        <v>36</v>
      </c>
      <c r="B19" s="159" t="s">
        <v>781</v>
      </c>
      <c r="C19" s="163"/>
      <c r="D19" s="164">
        <v>15.7318</v>
      </c>
      <c r="E19" s="165">
        <v>-20.239450000000001</v>
      </c>
      <c r="F19" s="164">
        <v>-39.444800000000001</v>
      </c>
      <c r="G19" s="164">
        <v>30.817799999999998</v>
      </c>
      <c r="H19" s="163"/>
      <c r="I19" s="164">
        <v>22.082799999999999</v>
      </c>
      <c r="J19" s="164">
        <v>-62.223999999999997</v>
      </c>
      <c r="K19" s="164">
        <v>37.439100000000003</v>
      </c>
      <c r="L19" s="164">
        <v>19.037400000000002</v>
      </c>
      <c r="M19" s="164">
        <v>18.578600000000002</v>
      </c>
      <c r="N19" s="164">
        <v>-6.66</v>
      </c>
      <c r="O19" s="164">
        <v>-31.995999999999999</v>
      </c>
      <c r="P19" s="164">
        <v>28.6</v>
      </c>
      <c r="Q19" s="164">
        <v>15.731999999999999</v>
      </c>
      <c r="R19" s="164">
        <v>-28.6</v>
      </c>
      <c r="S19" s="164">
        <v>12.2967</v>
      </c>
      <c r="T19" s="164">
        <v>18.321400000000001</v>
      </c>
      <c r="U19" s="164">
        <v>17.3931</v>
      </c>
      <c r="V19" s="164">
        <v>17.547699999999999</v>
      </c>
      <c r="W19" s="164">
        <v>29.047899999999998</v>
      </c>
      <c r="X19" s="164">
        <v>16.557099999999998</v>
      </c>
      <c r="Y19" s="164">
        <v>6.0407000000000002</v>
      </c>
      <c r="Z19" s="164">
        <v>7.9177</v>
      </c>
      <c r="AA19" s="163"/>
      <c r="AB19" s="163"/>
      <c r="AC19" s="164">
        <v>-41.86</v>
      </c>
      <c r="AD19" s="164">
        <v>-41.6</v>
      </c>
      <c r="AE19" s="163"/>
      <c r="AF19" s="164">
        <v>8.8800000000000008</v>
      </c>
      <c r="AG19" s="164">
        <v>0</v>
      </c>
      <c r="AH19" s="164">
        <v>18.664000000000001</v>
      </c>
      <c r="AI19" s="164">
        <v>0.28000000000000003</v>
      </c>
      <c r="AJ19" s="164">
        <v>-37.29</v>
      </c>
      <c r="AK19" s="164">
        <v>-37.409999999999997</v>
      </c>
      <c r="AL19" s="164">
        <v>-52.43</v>
      </c>
      <c r="AM19" s="164">
        <v>36.24</v>
      </c>
      <c r="AN19" s="164">
        <v>36.21</v>
      </c>
      <c r="AO19" s="164">
        <v>13.9894</v>
      </c>
      <c r="AP19" s="164">
        <v>0.89590000000000003</v>
      </c>
      <c r="AQ19" s="164">
        <v>44.758200000000002</v>
      </c>
      <c r="AR19" s="164">
        <v>47.467599999999997</v>
      </c>
      <c r="AS19" s="164">
        <v>73.619799999999998</v>
      </c>
      <c r="AT19" s="164">
        <v>-43.402799999999999</v>
      </c>
      <c r="AU19" s="164">
        <v>-44.233600000000003</v>
      </c>
      <c r="AV19" s="164">
        <v>29.050599999999999</v>
      </c>
      <c r="AW19" s="164">
        <v>30.537299999999998</v>
      </c>
      <c r="AX19" s="164">
        <v>57.334499999999998</v>
      </c>
      <c r="AY19" s="164">
        <v>58.004300000000001</v>
      </c>
      <c r="AZ19" s="164">
        <v>7.3446999999999996</v>
      </c>
      <c r="BA19" s="164">
        <v>39.215499999999999</v>
      </c>
      <c r="BB19" s="164">
        <v>-482.40140000000002</v>
      </c>
      <c r="BC19" s="164">
        <v>-9.9890000000000008</v>
      </c>
      <c r="BD19" s="164">
        <v>-11.7</v>
      </c>
      <c r="BE19" s="164">
        <v>-12.4</v>
      </c>
      <c r="BF19" s="164">
        <v>47.627899999999997</v>
      </c>
      <c r="BG19" s="164">
        <v>48.796900000000001</v>
      </c>
      <c r="BH19" s="164">
        <v>-1.9148000000000001</v>
      </c>
      <c r="BI19" s="163"/>
      <c r="BJ19" s="164">
        <v>-90.725999999999999</v>
      </c>
      <c r="BK19" s="164">
        <v>-2.0537999999999998</v>
      </c>
      <c r="BL19" s="163"/>
      <c r="BM19" s="164">
        <v>-1.2289000000000001</v>
      </c>
      <c r="BN19" s="164">
        <v>524.64359999999999</v>
      </c>
      <c r="BO19" s="164">
        <v>72.023700000000005</v>
      </c>
      <c r="BP19" s="164">
        <v>72.603499999999997</v>
      </c>
      <c r="BQ19" s="164">
        <v>-480.37200000000001</v>
      </c>
      <c r="BR19" s="164">
        <v>388.58539999999999</v>
      </c>
      <c r="BS19" s="163"/>
      <c r="BT19" s="164">
        <v>-66.580699999999993</v>
      </c>
      <c r="BU19" s="164">
        <v>68.329800000000006</v>
      </c>
      <c r="BV19" s="164">
        <v>57.462299999999999</v>
      </c>
      <c r="BW19" s="164">
        <v>23.06</v>
      </c>
      <c r="BX19" s="164">
        <v>18.43</v>
      </c>
      <c r="BY19" s="165">
        <v>41.65</v>
      </c>
      <c r="BZ19" s="164">
        <v>60.26</v>
      </c>
      <c r="CA19" s="164">
        <v>50.773899999999998</v>
      </c>
      <c r="CB19" s="164">
        <v>51.845599999999997</v>
      </c>
      <c r="CC19" s="164">
        <v>11.712300000000001</v>
      </c>
      <c r="CD19" s="164">
        <v>11.994899999999999</v>
      </c>
      <c r="CE19" s="164">
        <v>46.515599999999999</v>
      </c>
      <c r="CF19" s="164">
        <v>-16.645700000000001</v>
      </c>
      <c r="CG19" s="164">
        <v>-17.3308</v>
      </c>
      <c r="CH19" s="164">
        <v>-0.72030000000000005</v>
      </c>
      <c r="CI19" s="164">
        <v>-48.353099999999998</v>
      </c>
      <c r="CJ19" s="163"/>
      <c r="CK19" s="163"/>
      <c r="CL19" s="164">
        <v>32.5</v>
      </c>
      <c r="CM19" s="164">
        <v>95.8</v>
      </c>
      <c r="CN19" s="164">
        <v>-12.2</v>
      </c>
      <c r="CO19" s="164">
        <v>45.145800000000001</v>
      </c>
      <c r="CP19" s="164">
        <v>44.8461</v>
      </c>
      <c r="CQ19" s="164">
        <v>45.545000000000002</v>
      </c>
      <c r="CR19" s="164">
        <v>-73.841700000000003</v>
      </c>
      <c r="CS19" s="164">
        <v>-75.085899999999995</v>
      </c>
      <c r="CT19" s="164">
        <v>63.349600000000002</v>
      </c>
      <c r="CU19" s="164">
        <v>-18.613299999999999</v>
      </c>
      <c r="CV19" s="164">
        <v>64.953999999999994</v>
      </c>
      <c r="CW19" s="164">
        <v>9.8449000000000009</v>
      </c>
      <c r="CX19" s="164">
        <v>30</v>
      </c>
      <c r="CY19" s="164">
        <v>48.82</v>
      </c>
      <c r="CZ19" s="164">
        <v>30.944800000000001</v>
      </c>
      <c r="DA19" s="164">
        <v>29.447900000000001</v>
      </c>
      <c r="DB19" s="164">
        <v>-23.91</v>
      </c>
      <c r="DC19" s="164">
        <v>-3.7679</v>
      </c>
      <c r="DD19" s="164">
        <v>50.057299999999998</v>
      </c>
      <c r="DE19" s="164">
        <v>48.3078</v>
      </c>
      <c r="DF19" s="164">
        <v>-134.0694</v>
      </c>
      <c r="DG19" s="164">
        <v>-2.9999999999999997E-4</v>
      </c>
      <c r="DH19" s="164">
        <v>-14.5716</v>
      </c>
      <c r="DI19" s="165">
        <v>-62.9</v>
      </c>
      <c r="DJ19" s="165">
        <v>-63.1</v>
      </c>
      <c r="DK19" s="164">
        <v>18.338899999999999</v>
      </c>
      <c r="DL19" s="164">
        <v>30.770900000000001</v>
      </c>
      <c r="DM19" s="164">
        <v>33.8292</v>
      </c>
      <c r="DN19" s="164">
        <v>44.549599999999998</v>
      </c>
      <c r="DO19" s="164">
        <v>30.78</v>
      </c>
      <c r="DP19" s="164">
        <v>-3.56</v>
      </c>
      <c r="DQ19" s="164">
        <v>50.436999999999998</v>
      </c>
      <c r="DR19" s="164">
        <v>132.07249999999999</v>
      </c>
      <c r="DS19" s="163"/>
      <c r="DT19" s="164">
        <v>-43.58</v>
      </c>
      <c r="DU19" s="164">
        <v>79.180000000000007</v>
      </c>
      <c r="DV19" s="164">
        <v>42.47</v>
      </c>
      <c r="DW19" s="164">
        <v>131.2364</v>
      </c>
      <c r="DX19" s="164">
        <v>132.4545</v>
      </c>
      <c r="DY19" s="164">
        <v>74.413499999999999</v>
      </c>
      <c r="DZ19" s="164">
        <v>72.918199999999999</v>
      </c>
      <c r="EA19" s="164">
        <v>219.0198</v>
      </c>
      <c r="EB19" s="164">
        <v>185.54910000000001</v>
      </c>
      <c r="EC19" s="164">
        <v>179.79580000000001</v>
      </c>
      <c r="ED19" s="164">
        <v>182.00909999999999</v>
      </c>
      <c r="EE19" s="164">
        <v>126.288</v>
      </c>
      <c r="EF19" s="164">
        <v>110.761</v>
      </c>
      <c r="EG19" s="164">
        <v>-20.027999999999999</v>
      </c>
      <c r="EH19" s="164">
        <v>487.30470000000003</v>
      </c>
      <c r="EI19" s="164">
        <v>618.30169999999998</v>
      </c>
      <c r="EJ19" s="163"/>
      <c r="EK19" s="164">
        <v>-23.601099999999999</v>
      </c>
      <c r="EL19" s="164">
        <v>-21.938099999999999</v>
      </c>
      <c r="EM19" s="164">
        <v>-53.5199</v>
      </c>
      <c r="EN19" s="164">
        <v>41.097700000000003</v>
      </c>
      <c r="EO19" s="164">
        <v>38.066499999999998</v>
      </c>
      <c r="EP19" s="164">
        <v>158.268</v>
      </c>
      <c r="EQ19" s="164">
        <v>-24.126799999999999</v>
      </c>
      <c r="ER19" s="164">
        <v>-24.463000000000001</v>
      </c>
      <c r="ES19" s="164">
        <v>-79.288499999999999</v>
      </c>
      <c r="ET19" s="164">
        <v>0</v>
      </c>
      <c r="EU19" s="164">
        <v>-13.07</v>
      </c>
      <c r="EV19" s="164">
        <v>111.8</v>
      </c>
      <c r="EW19" s="164">
        <v>5.2979000000000003</v>
      </c>
      <c r="EX19" s="164">
        <v>56.080300000000001</v>
      </c>
      <c r="EY19" s="164">
        <v>-35.033000000000001</v>
      </c>
      <c r="EZ19" s="164">
        <v>-34.568899999999999</v>
      </c>
      <c r="FA19" s="164">
        <v>11.0555</v>
      </c>
      <c r="FB19" s="164">
        <v>-109.55410000000001</v>
      </c>
      <c r="FC19" s="164">
        <v>72.053700000000006</v>
      </c>
      <c r="FD19" s="163"/>
      <c r="FE19" s="164">
        <v>21.396799999999999</v>
      </c>
      <c r="FF19" s="164">
        <v>20.925899999999999</v>
      </c>
      <c r="FG19" s="164">
        <v>40.2956</v>
      </c>
      <c r="FH19" s="164">
        <v>40.289099999999998</v>
      </c>
      <c r="FI19" s="164">
        <v>39.072400000000002</v>
      </c>
      <c r="FJ19" s="164">
        <v>-52.413800000000002</v>
      </c>
      <c r="FK19" s="164">
        <v>-52.581299999999999</v>
      </c>
      <c r="FL19" s="164">
        <v>135.13720000000001</v>
      </c>
      <c r="FM19" s="164">
        <v>-72.994699999999995</v>
      </c>
      <c r="FN19" s="164">
        <v>-72.599699999999999</v>
      </c>
      <c r="FO19" s="164">
        <v>89.235200000000006</v>
      </c>
      <c r="FP19" s="164">
        <v>103.7752</v>
      </c>
      <c r="FQ19" s="164">
        <v>27.2044</v>
      </c>
      <c r="FR19" s="164">
        <v>5.22</v>
      </c>
      <c r="FS19" s="164">
        <v>8.7677999999999994</v>
      </c>
      <c r="FT19" s="164">
        <v>0.82189999999999996</v>
      </c>
      <c r="FU19" s="164">
        <v>-6.12</v>
      </c>
      <c r="FV19" s="164">
        <v>17.47</v>
      </c>
      <c r="FW19" s="164">
        <v>25.856000000000002</v>
      </c>
      <c r="FX19" s="163"/>
      <c r="FY19" s="164">
        <v>-3.4039999999999999</v>
      </c>
      <c r="FZ19" s="164">
        <v>0.51600000000000001</v>
      </c>
      <c r="GA19" s="163"/>
      <c r="GB19" s="164">
        <v>27.47</v>
      </c>
      <c r="GC19" s="164">
        <v>-104.7414</v>
      </c>
      <c r="GD19" s="164">
        <v>-88.690399999999997</v>
      </c>
      <c r="GE19" s="164">
        <v>12.92</v>
      </c>
      <c r="GF19" s="164">
        <v>69.471900000000005</v>
      </c>
      <c r="GG19" s="164">
        <v>30.4</v>
      </c>
      <c r="GH19" s="164">
        <v>-4.9288999999999996</v>
      </c>
      <c r="GI19" s="164">
        <v>-8.1740999999999993</v>
      </c>
      <c r="GJ19" s="164">
        <v>-9.0672999999999995</v>
      </c>
      <c r="GK19" s="164">
        <v>1.4126000000000001</v>
      </c>
      <c r="GL19" s="163"/>
      <c r="GM19" s="163"/>
      <c r="GN19" s="164">
        <v>-12.3249</v>
      </c>
      <c r="GO19" s="164">
        <v>-11.090299999999999</v>
      </c>
      <c r="GP19" s="164">
        <v>24.953499999999998</v>
      </c>
      <c r="GQ19" s="164">
        <v>11.508800000000001</v>
      </c>
      <c r="GR19" s="164">
        <v>60.879199999999997</v>
      </c>
      <c r="GS19" s="164">
        <v>63.7089</v>
      </c>
      <c r="GT19" s="164">
        <v>-74.011300000000006</v>
      </c>
      <c r="GU19" s="164">
        <v>1.2955000000000001</v>
      </c>
      <c r="GV19" s="164">
        <v>25.434100000000001</v>
      </c>
      <c r="GW19" s="164">
        <v>-17.215</v>
      </c>
      <c r="GX19" s="164">
        <v>12.9627</v>
      </c>
      <c r="GY19" s="164">
        <v>7.2767999999999997</v>
      </c>
      <c r="GZ19" s="164">
        <v>7.0678999999999998</v>
      </c>
      <c r="HA19" s="164">
        <v>14</v>
      </c>
      <c r="HB19" s="164">
        <v>226.40049999999999</v>
      </c>
      <c r="HC19" s="164">
        <v>224.7431</v>
      </c>
      <c r="HD19" s="164">
        <v>156.69999999999999</v>
      </c>
      <c r="HE19" s="164">
        <v>-156.59979999999999</v>
      </c>
      <c r="HF19" s="164">
        <v>-423.60719999999998</v>
      </c>
      <c r="HG19" s="164">
        <v>422.76639999999998</v>
      </c>
      <c r="HH19" s="164">
        <v>425.94600000000003</v>
      </c>
      <c r="HI19" s="164">
        <v>-215.43119999999999</v>
      </c>
      <c r="HJ19" s="164">
        <v>-211.0942</v>
      </c>
      <c r="HK19" s="164">
        <v>-21.122</v>
      </c>
      <c r="HL19" s="164">
        <v>-9.0932999999999993</v>
      </c>
      <c r="HM19" s="164">
        <v>80.5364</v>
      </c>
      <c r="HN19" s="164">
        <v>81.8369</v>
      </c>
      <c r="HO19" s="163"/>
      <c r="HP19" s="163"/>
      <c r="HQ19" s="164">
        <v>54.715499999999999</v>
      </c>
      <c r="HR19" s="164">
        <v>53.990400000000001</v>
      </c>
      <c r="HS19" s="164">
        <v>-66.6554</v>
      </c>
      <c r="HT19" s="164">
        <v>-66.552700000000002</v>
      </c>
      <c r="HU19" s="164">
        <v>92.53</v>
      </c>
      <c r="HV19" s="164">
        <v>92.32</v>
      </c>
      <c r="HW19" s="164">
        <v>65.099999999999994</v>
      </c>
      <c r="HX19" s="164">
        <v>64.7</v>
      </c>
      <c r="HY19" s="164">
        <v>21.350899999999999</v>
      </c>
      <c r="HZ19" s="164">
        <v>23.92</v>
      </c>
      <c r="IA19" s="164">
        <v>-372.41699999999997</v>
      </c>
      <c r="IB19" s="164">
        <v>109.3678</v>
      </c>
      <c r="IC19" s="164">
        <v>108.5548</v>
      </c>
      <c r="ID19" s="164">
        <v>8.8000000000000007</v>
      </c>
      <c r="IE19" s="164">
        <v>25.7</v>
      </c>
      <c r="IF19" s="164">
        <v>-53.2</v>
      </c>
      <c r="IG19" s="164">
        <v>-54.5</v>
      </c>
      <c r="IH19" s="163"/>
      <c r="II19" s="164">
        <v>1.1256999999999999</v>
      </c>
      <c r="IJ19" s="164">
        <v>-417.01499999999999</v>
      </c>
      <c r="IK19" s="164">
        <v>-585.45410000000004</v>
      </c>
      <c r="IL19" s="164">
        <v>565.92660000000001</v>
      </c>
      <c r="IM19" s="164">
        <v>446.64150000000001</v>
      </c>
      <c r="IN19" s="164">
        <v>15.2742</v>
      </c>
      <c r="IO19" s="164">
        <v>-433.24930000000001</v>
      </c>
      <c r="IP19" s="164">
        <v>438.84629999999999</v>
      </c>
      <c r="IQ19" s="164">
        <v>-160.77690000000001</v>
      </c>
      <c r="IR19" s="164">
        <v>-235.07210000000001</v>
      </c>
      <c r="IS19" s="164">
        <v>-433.9667</v>
      </c>
      <c r="IT19" s="164">
        <v>134.82679999999999</v>
      </c>
      <c r="IU19" s="164">
        <v>133.27539999999999</v>
      </c>
      <c r="IV19" s="164">
        <v>161.33349999999999</v>
      </c>
      <c r="IW19" s="164">
        <v>-544.68910000000005</v>
      </c>
      <c r="IX19" s="164">
        <v>244.06540000000001</v>
      </c>
      <c r="IY19" s="164">
        <v>-306.72770000000003</v>
      </c>
      <c r="IZ19" s="164">
        <v>305.99360000000001</v>
      </c>
      <c r="JA19" s="164">
        <v>-11.468500000000001</v>
      </c>
      <c r="JB19" s="163"/>
      <c r="JC19" s="164">
        <v>24.24</v>
      </c>
      <c r="JD19" s="164">
        <v>6.2160000000000002</v>
      </c>
      <c r="JE19" s="164">
        <v>6.2160000000000002</v>
      </c>
      <c r="JF19" s="164">
        <v>-24.56</v>
      </c>
      <c r="JG19" s="164">
        <v>2.2400000000000002</v>
      </c>
      <c r="JH19" s="163"/>
      <c r="JI19" s="164">
        <v>-2.1377999999999999</v>
      </c>
      <c r="JJ19" s="164">
        <v>-49.1905</v>
      </c>
      <c r="JK19" s="164">
        <v>-4.1886000000000001</v>
      </c>
      <c r="JL19" s="164">
        <v>27.6</v>
      </c>
      <c r="JM19" s="164">
        <v>54.44</v>
      </c>
      <c r="JN19" s="164">
        <v>53.295999999999999</v>
      </c>
      <c r="JO19" s="164">
        <v>11.3353</v>
      </c>
      <c r="JP19" s="163"/>
      <c r="JQ19" s="164">
        <v>51.766300000000001</v>
      </c>
      <c r="JR19" s="164">
        <v>52.580500000000001</v>
      </c>
      <c r="JS19" s="164">
        <v>52.4</v>
      </c>
      <c r="JT19" s="163"/>
      <c r="JU19" s="164">
        <v>-24.1</v>
      </c>
      <c r="JV19" s="164">
        <v>19.758600000000001</v>
      </c>
      <c r="JW19" s="164">
        <v>5.56</v>
      </c>
      <c r="JX19" s="163"/>
      <c r="JY19" s="164">
        <v>-5.4851999999999999</v>
      </c>
      <c r="JZ19" s="164">
        <v>49.7637</v>
      </c>
      <c r="KA19" s="164">
        <v>19.857199999999999</v>
      </c>
      <c r="KB19" s="164">
        <v>-5.4691999999999998</v>
      </c>
      <c r="KC19" s="164">
        <v>-48.790399999999998</v>
      </c>
      <c r="KD19" s="164">
        <v>7.5991</v>
      </c>
      <c r="KE19" s="164">
        <v>39.7988</v>
      </c>
      <c r="KF19" s="164">
        <v>16.600000000000001</v>
      </c>
      <c r="KG19" s="164">
        <v>-15.6</v>
      </c>
      <c r="KH19" s="163"/>
      <c r="KI19" s="164">
        <v>-2.4666999999999999</v>
      </c>
    </row>
    <row r="20" spans="1:295" ht="18" customHeight="1" x14ac:dyDescent="0.3">
      <c r="A20" s="159" t="s">
        <v>36</v>
      </c>
      <c r="B20" s="159" t="s">
        <v>782</v>
      </c>
      <c r="C20" s="163"/>
      <c r="D20" s="164">
        <v>16.312899999999999</v>
      </c>
      <c r="E20" s="164">
        <v>-20.512499999999999</v>
      </c>
      <c r="F20" s="164">
        <v>-39.838500000000003</v>
      </c>
      <c r="G20" s="164">
        <v>30.742999999999999</v>
      </c>
      <c r="H20" s="163"/>
      <c r="I20" s="164">
        <v>22.516200000000001</v>
      </c>
      <c r="J20" s="164">
        <v>-61.842199999999998</v>
      </c>
      <c r="K20" s="164">
        <v>38.457000000000001</v>
      </c>
      <c r="L20" s="164">
        <v>19.607399999999998</v>
      </c>
      <c r="M20" s="164">
        <v>19.206499999999998</v>
      </c>
      <c r="N20" s="164">
        <v>-11.1</v>
      </c>
      <c r="O20" s="164">
        <v>-30.141999999999999</v>
      </c>
      <c r="P20" s="164">
        <v>26.4</v>
      </c>
      <c r="Q20" s="164">
        <v>14.904</v>
      </c>
      <c r="R20" s="164">
        <v>-26.4</v>
      </c>
      <c r="S20" s="164">
        <v>12.5847</v>
      </c>
      <c r="T20" s="164">
        <v>18.458600000000001</v>
      </c>
      <c r="U20" s="165">
        <v>17.446149999999999</v>
      </c>
      <c r="V20" s="164">
        <v>17.7287</v>
      </c>
      <c r="W20" s="164">
        <v>29.498899999999999</v>
      </c>
      <c r="X20" s="164">
        <v>16.794899999999998</v>
      </c>
      <c r="Y20" s="164">
        <v>5.6456999999999997</v>
      </c>
      <c r="Z20" s="164">
        <v>8.1454000000000004</v>
      </c>
      <c r="AA20" s="163"/>
      <c r="AB20" s="163"/>
      <c r="AC20" s="164">
        <v>-42.27</v>
      </c>
      <c r="AD20" s="164">
        <v>-42.64</v>
      </c>
      <c r="AE20" s="163"/>
      <c r="AF20" s="164">
        <v>11.1</v>
      </c>
      <c r="AG20" s="164">
        <v>0</v>
      </c>
      <c r="AH20" s="164">
        <v>18.486000000000001</v>
      </c>
      <c r="AI20" s="164">
        <v>0.28699999999999998</v>
      </c>
      <c r="AJ20" s="164">
        <v>-32.83</v>
      </c>
      <c r="AK20" s="164">
        <v>-32.880000000000003</v>
      </c>
      <c r="AL20" s="164">
        <v>-58.61</v>
      </c>
      <c r="AM20" s="164">
        <v>33.1</v>
      </c>
      <c r="AN20" s="164">
        <v>33.049999999999997</v>
      </c>
      <c r="AO20" s="164">
        <v>12.9191</v>
      </c>
      <c r="AP20" s="164">
        <v>0.68910000000000005</v>
      </c>
      <c r="AQ20" s="164">
        <v>47.332999999999998</v>
      </c>
      <c r="AR20" s="164">
        <v>49.477899999999998</v>
      </c>
      <c r="AS20" s="164">
        <v>75.485200000000006</v>
      </c>
      <c r="AT20" s="164">
        <v>-37.642499999999998</v>
      </c>
      <c r="AU20" s="164">
        <v>-37.015599999999999</v>
      </c>
      <c r="AV20" s="164">
        <v>6.1524000000000001</v>
      </c>
      <c r="AW20" s="164">
        <v>6.4184999999999999</v>
      </c>
      <c r="AX20" s="164">
        <v>60.0137</v>
      </c>
      <c r="AY20" s="164">
        <v>61.487299999999998</v>
      </c>
      <c r="AZ20" s="164">
        <v>4.2039999999999997</v>
      </c>
      <c r="BA20" s="164">
        <v>23.150700000000001</v>
      </c>
      <c r="BB20" s="164">
        <v>-468.10919999999999</v>
      </c>
      <c r="BC20" s="164">
        <v>-8.4962</v>
      </c>
      <c r="BD20" s="164">
        <v>-12.1</v>
      </c>
      <c r="BE20" s="164">
        <v>-13</v>
      </c>
      <c r="BF20" s="164">
        <v>42.567300000000003</v>
      </c>
      <c r="BG20" s="164">
        <v>42.3416</v>
      </c>
      <c r="BH20" s="164">
        <v>-2.399</v>
      </c>
      <c r="BI20" s="163"/>
      <c r="BJ20" s="164">
        <v>-83.184100000000001</v>
      </c>
      <c r="BK20" s="164">
        <v>-2.5270000000000001</v>
      </c>
      <c r="BL20" s="163"/>
      <c r="BM20" s="164">
        <v>-0.73740000000000006</v>
      </c>
      <c r="BN20" s="164">
        <v>523.63639999999998</v>
      </c>
      <c r="BO20" s="164">
        <v>76.784499999999994</v>
      </c>
      <c r="BP20" s="164">
        <v>76.815100000000001</v>
      </c>
      <c r="BQ20" s="164">
        <v>-476.05079999999998</v>
      </c>
      <c r="BR20" s="164">
        <v>392.37459999999999</v>
      </c>
      <c r="BS20" s="163"/>
      <c r="BT20" s="164">
        <v>-69.660899999999998</v>
      </c>
      <c r="BU20" s="164">
        <v>70.863799999999998</v>
      </c>
      <c r="BV20" s="164">
        <v>57.5122</v>
      </c>
      <c r="BW20" s="164">
        <v>23.35</v>
      </c>
      <c r="BX20" s="164">
        <v>18.91</v>
      </c>
      <c r="BY20" s="165">
        <v>41.2</v>
      </c>
      <c r="BZ20" s="164">
        <v>60.32</v>
      </c>
      <c r="CA20" s="164">
        <v>50.104199999999999</v>
      </c>
      <c r="CB20" s="164">
        <v>50.506</v>
      </c>
      <c r="CC20" s="164">
        <v>12.8026</v>
      </c>
      <c r="CD20" s="164">
        <v>13.303100000000001</v>
      </c>
      <c r="CE20" s="164">
        <v>45.406300000000002</v>
      </c>
      <c r="CF20" s="164">
        <v>-20.245699999999999</v>
      </c>
      <c r="CG20" s="164">
        <v>-20.538599999999999</v>
      </c>
      <c r="CH20" s="164">
        <v>-0.34660000000000002</v>
      </c>
      <c r="CI20" s="164">
        <v>-50.837699999999998</v>
      </c>
      <c r="CJ20" s="163"/>
      <c r="CK20" s="163"/>
      <c r="CL20" s="164">
        <v>30.7</v>
      </c>
      <c r="CM20" s="164">
        <v>99.2</v>
      </c>
      <c r="CN20" s="164">
        <v>-12.04</v>
      </c>
      <c r="CO20" s="164">
        <v>43.096699999999998</v>
      </c>
      <c r="CP20" s="164">
        <v>42.381300000000003</v>
      </c>
      <c r="CQ20" s="164">
        <v>42.295900000000003</v>
      </c>
      <c r="CR20" s="164">
        <v>-79.474199999999996</v>
      </c>
      <c r="CS20" s="164">
        <v>-79.058499999999995</v>
      </c>
      <c r="CT20" s="164">
        <v>72.672300000000007</v>
      </c>
      <c r="CU20" s="164">
        <v>-24.858799999999999</v>
      </c>
      <c r="CV20" s="164">
        <v>75.9422</v>
      </c>
      <c r="CW20" s="164">
        <v>10.085000000000001</v>
      </c>
      <c r="CX20" s="164">
        <v>30.52</v>
      </c>
      <c r="CY20" s="164">
        <v>50.12</v>
      </c>
      <c r="CZ20" s="164">
        <v>31.413599999999999</v>
      </c>
      <c r="DA20" s="164">
        <v>29.8874</v>
      </c>
      <c r="DB20" s="164">
        <v>-24.08</v>
      </c>
      <c r="DC20" s="164">
        <v>-3.7679</v>
      </c>
      <c r="DD20" s="164">
        <v>50.597999999999999</v>
      </c>
      <c r="DE20" s="164">
        <v>49.525599999999997</v>
      </c>
      <c r="DF20" s="164">
        <v>-134.31710000000001</v>
      </c>
      <c r="DG20" s="164">
        <v>-1E-4</v>
      </c>
      <c r="DH20" s="164">
        <v>-14.8209</v>
      </c>
      <c r="DI20" s="164">
        <v>-62.9</v>
      </c>
      <c r="DJ20" s="164">
        <v>-63.1</v>
      </c>
      <c r="DK20" s="164">
        <v>18.168600000000001</v>
      </c>
      <c r="DL20" s="164">
        <v>31.942699999999999</v>
      </c>
      <c r="DM20" s="164">
        <v>34.768500000000003</v>
      </c>
      <c r="DN20" s="164">
        <v>45.1355</v>
      </c>
      <c r="DO20" s="164">
        <v>31.48</v>
      </c>
      <c r="DP20" s="164">
        <v>-3.99</v>
      </c>
      <c r="DQ20" s="164">
        <v>49.134999999999998</v>
      </c>
      <c r="DR20" s="164">
        <v>133.86760000000001</v>
      </c>
      <c r="DS20" s="163"/>
      <c r="DT20" s="164">
        <v>-38.770000000000003</v>
      </c>
      <c r="DU20" s="164">
        <v>76.25</v>
      </c>
      <c r="DV20" s="164">
        <v>41.88</v>
      </c>
      <c r="DW20" s="164">
        <v>133.4</v>
      </c>
      <c r="DX20" s="164">
        <v>132.50909999999999</v>
      </c>
      <c r="DY20" s="164">
        <v>72.368799999999993</v>
      </c>
      <c r="DZ20" s="164">
        <v>71.127300000000005</v>
      </c>
      <c r="EA20" s="164">
        <v>216.1302</v>
      </c>
      <c r="EB20" s="164">
        <v>186.42169999999999</v>
      </c>
      <c r="EC20" s="164">
        <v>179.1233</v>
      </c>
      <c r="ED20" s="164">
        <v>181.13939999999999</v>
      </c>
      <c r="EE20" s="164">
        <v>104.6765</v>
      </c>
      <c r="EF20" s="164">
        <v>90.693299999999994</v>
      </c>
      <c r="EG20" s="164">
        <v>-20.986999999999998</v>
      </c>
      <c r="EH20" s="164">
        <v>493.61680000000001</v>
      </c>
      <c r="EI20" s="164">
        <v>613.351</v>
      </c>
      <c r="EJ20" s="163"/>
      <c r="EK20" s="164">
        <v>-23.0946</v>
      </c>
      <c r="EL20" s="164">
        <v>-21.7502</v>
      </c>
      <c r="EM20" s="164">
        <v>-36.5578</v>
      </c>
      <c r="EN20" s="164">
        <v>57.414200000000001</v>
      </c>
      <c r="EO20" s="164">
        <v>53.025100000000002</v>
      </c>
      <c r="EP20" s="164">
        <v>39.984000000000002</v>
      </c>
      <c r="EQ20" s="164">
        <v>-13.3535</v>
      </c>
      <c r="ER20" s="164">
        <v>-13.7898</v>
      </c>
      <c r="ES20" s="164">
        <v>-57.696899999999999</v>
      </c>
      <c r="ET20" s="164">
        <v>0</v>
      </c>
      <c r="EU20" s="164">
        <v>-10.58</v>
      </c>
      <c r="EV20" s="164">
        <v>1</v>
      </c>
      <c r="EW20" s="164">
        <v>5.1962000000000002</v>
      </c>
      <c r="EX20" s="164">
        <v>84.972800000000007</v>
      </c>
      <c r="EY20" s="164">
        <v>-37.073799999999999</v>
      </c>
      <c r="EZ20" s="164">
        <v>-36.319899999999997</v>
      </c>
      <c r="FA20" s="164">
        <v>13.224399999999999</v>
      </c>
      <c r="FB20" s="164">
        <v>-88.517799999999994</v>
      </c>
      <c r="FC20" s="164">
        <v>54.955199999999998</v>
      </c>
      <c r="FD20" s="163"/>
      <c r="FE20" s="164">
        <v>22.076699999999999</v>
      </c>
      <c r="FF20" s="164">
        <v>21.459800000000001</v>
      </c>
      <c r="FG20" s="164">
        <v>39.707099999999997</v>
      </c>
      <c r="FH20" s="164">
        <v>41.442500000000003</v>
      </c>
      <c r="FI20" s="164">
        <v>38.558399999999999</v>
      </c>
      <c r="FJ20" s="164">
        <v>-49.3996</v>
      </c>
      <c r="FK20" s="164">
        <v>-48.897199999999998</v>
      </c>
      <c r="FL20" s="164">
        <v>128.7739</v>
      </c>
      <c r="FM20" s="164">
        <v>-70.829300000000003</v>
      </c>
      <c r="FN20" s="164">
        <v>-70.475499999999997</v>
      </c>
      <c r="FO20" s="164">
        <v>90.777900000000002</v>
      </c>
      <c r="FP20" s="164">
        <v>105.35429999999999</v>
      </c>
      <c r="FQ20" s="164">
        <v>26.091100000000001</v>
      </c>
      <c r="FR20" s="164">
        <v>5.86</v>
      </c>
      <c r="FS20" s="164">
        <v>8.6725999999999992</v>
      </c>
      <c r="FT20" s="164">
        <v>0.82189999999999996</v>
      </c>
      <c r="FU20" s="164">
        <v>-5.85</v>
      </c>
      <c r="FV20" s="164">
        <v>16.48</v>
      </c>
      <c r="FW20" s="164">
        <v>25.301400000000001</v>
      </c>
      <c r="FX20" s="163"/>
      <c r="FY20" s="164">
        <v>-3.504</v>
      </c>
      <c r="FZ20" s="164">
        <v>0.60199999999999998</v>
      </c>
      <c r="GA20" s="163"/>
      <c r="GB20" s="164">
        <v>26.11</v>
      </c>
      <c r="GC20" s="164">
        <v>-104.2667</v>
      </c>
      <c r="GD20" s="164">
        <v>-87.383499999999998</v>
      </c>
      <c r="GE20" s="164">
        <v>12.6</v>
      </c>
      <c r="GF20" s="164">
        <v>66.142099999999999</v>
      </c>
      <c r="GG20" s="164">
        <v>27.9</v>
      </c>
      <c r="GH20" s="164">
        <v>-5.0495999999999999</v>
      </c>
      <c r="GI20" s="164">
        <v>-7.4729000000000001</v>
      </c>
      <c r="GJ20" s="164">
        <v>-8.4334000000000007</v>
      </c>
      <c r="GK20" s="164">
        <v>1.44</v>
      </c>
      <c r="GL20" s="163"/>
      <c r="GM20" s="163"/>
      <c r="GN20" s="164">
        <v>-11.322100000000001</v>
      </c>
      <c r="GO20" s="164">
        <v>-12.3565</v>
      </c>
      <c r="GP20" s="164">
        <v>24.0746</v>
      </c>
      <c r="GQ20" s="164">
        <v>12.8186</v>
      </c>
      <c r="GR20" s="164">
        <v>64.990799999999993</v>
      </c>
      <c r="GS20" s="164">
        <v>64.869100000000003</v>
      </c>
      <c r="GT20" s="164">
        <v>-75.889799999999994</v>
      </c>
      <c r="GU20" s="163"/>
      <c r="GV20" s="164">
        <v>24.8215</v>
      </c>
      <c r="GW20" s="164">
        <v>-15.5572</v>
      </c>
      <c r="GX20" s="164">
        <v>13.029500000000001</v>
      </c>
      <c r="GY20" s="164">
        <v>7.56</v>
      </c>
      <c r="GZ20" s="164">
        <v>7.3211000000000004</v>
      </c>
      <c r="HA20" s="164">
        <v>14.798</v>
      </c>
      <c r="HB20" s="164">
        <v>226.75360000000001</v>
      </c>
      <c r="HC20" s="164">
        <v>225.67529999999999</v>
      </c>
      <c r="HD20" s="164">
        <v>163</v>
      </c>
      <c r="HE20" s="164">
        <v>-162.3056</v>
      </c>
      <c r="HF20" s="164">
        <v>-432.01569999999998</v>
      </c>
      <c r="HG20" s="164">
        <v>437.93430000000001</v>
      </c>
      <c r="HH20" s="164">
        <v>434.87130000000002</v>
      </c>
      <c r="HI20" s="164">
        <v>-215.78319999999999</v>
      </c>
      <c r="HJ20" s="164">
        <v>-209.56219999999999</v>
      </c>
      <c r="HK20" s="164">
        <v>-19.360499999999998</v>
      </c>
      <c r="HL20" s="164">
        <v>-7.2868000000000004</v>
      </c>
      <c r="HM20" s="164">
        <v>79.203800000000001</v>
      </c>
      <c r="HN20" s="164">
        <v>79.854500000000002</v>
      </c>
      <c r="HO20" s="164">
        <v>-248.4169</v>
      </c>
      <c r="HP20" s="163"/>
      <c r="HQ20" s="164">
        <v>55.605400000000003</v>
      </c>
      <c r="HR20" s="164">
        <v>56.385399999999997</v>
      </c>
      <c r="HS20" s="164">
        <v>-67.507999999999996</v>
      </c>
      <c r="HT20" s="164">
        <v>-67.576899999999995</v>
      </c>
      <c r="HU20" s="164">
        <v>90.48</v>
      </c>
      <c r="HV20" s="164">
        <v>90.43</v>
      </c>
      <c r="HW20" s="164">
        <v>67.2</v>
      </c>
      <c r="HX20" s="164">
        <v>67</v>
      </c>
      <c r="HY20" s="164">
        <v>21.124400000000001</v>
      </c>
      <c r="HZ20" s="164">
        <v>23.84</v>
      </c>
      <c r="IA20" s="164">
        <v>-374.8349</v>
      </c>
      <c r="IB20" s="164">
        <v>108.2015</v>
      </c>
      <c r="IC20" s="164">
        <v>107.9117</v>
      </c>
      <c r="ID20" s="164">
        <v>9.4</v>
      </c>
      <c r="IE20" s="164">
        <v>23.4</v>
      </c>
      <c r="IF20" s="164">
        <v>-54</v>
      </c>
      <c r="IG20" s="164">
        <v>-55.3</v>
      </c>
      <c r="IH20" s="163"/>
      <c r="II20" s="163"/>
      <c r="IJ20" s="164">
        <v>-428.53960000000001</v>
      </c>
      <c r="IK20" s="164">
        <v>-573.43079999999998</v>
      </c>
      <c r="IL20" s="164">
        <v>564.27509999999995</v>
      </c>
      <c r="IM20" s="164">
        <v>442.43220000000002</v>
      </c>
      <c r="IN20" s="164">
        <v>17.265999999999998</v>
      </c>
      <c r="IO20" s="164">
        <v>-435.58940000000001</v>
      </c>
      <c r="IP20" s="164">
        <v>433.8503</v>
      </c>
      <c r="IQ20" s="164">
        <v>-160.35659999999999</v>
      </c>
      <c r="IR20" s="164">
        <v>-237.82550000000001</v>
      </c>
      <c r="IS20" s="165">
        <v>-428.8503</v>
      </c>
      <c r="IT20" s="164">
        <v>134.1703</v>
      </c>
      <c r="IU20" s="164">
        <v>134.95439999999999</v>
      </c>
      <c r="IV20" s="164">
        <v>162.8107</v>
      </c>
      <c r="IW20" s="164">
        <v>-541.77470000000005</v>
      </c>
      <c r="IX20" s="164">
        <v>244.45410000000001</v>
      </c>
      <c r="IY20" s="164">
        <v>-306.01960000000003</v>
      </c>
      <c r="IZ20" s="164">
        <v>311.1234</v>
      </c>
      <c r="JA20" s="164">
        <v>-10.757199999999999</v>
      </c>
      <c r="JB20" s="163"/>
      <c r="JC20" s="164">
        <v>23.52</v>
      </c>
      <c r="JD20" s="163"/>
      <c r="JE20" s="164">
        <v>6.22</v>
      </c>
      <c r="JF20" s="164">
        <v>-23.04</v>
      </c>
      <c r="JG20" s="164">
        <v>1.6</v>
      </c>
      <c r="JH20" s="163"/>
      <c r="JI20" s="164">
        <v>-2.4887000000000001</v>
      </c>
      <c r="JJ20" s="164">
        <v>-49.483499999999999</v>
      </c>
      <c r="JK20" s="164">
        <v>-3.9841000000000002</v>
      </c>
      <c r="JL20" s="164">
        <v>28.5</v>
      </c>
      <c r="JM20" s="164">
        <v>55.491</v>
      </c>
      <c r="JN20" s="164">
        <v>56.348999999999997</v>
      </c>
      <c r="JO20" s="164">
        <v>11.3148</v>
      </c>
      <c r="JP20" s="164">
        <v>13.754099999999999</v>
      </c>
      <c r="JQ20" s="164">
        <v>51.665199999999999</v>
      </c>
      <c r="JR20" s="164">
        <v>51.5974</v>
      </c>
      <c r="JS20" s="164">
        <v>51.704300000000003</v>
      </c>
      <c r="JT20" s="163"/>
      <c r="JU20" s="164">
        <v>-27</v>
      </c>
      <c r="JV20" s="164">
        <v>20.044599999999999</v>
      </c>
      <c r="JW20" s="164">
        <v>5.45</v>
      </c>
      <c r="JX20" s="163"/>
      <c r="JY20" s="164">
        <v>-5.3949999999999996</v>
      </c>
      <c r="JZ20" s="164">
        <v>47.998600000000003</v>
      </c>
      <c r="KA20" s="164">
        <v>18.661799999999999</v>
      </c>
      <c r="KB20" s="164">
        <v>-4.6261000000000001</v>
      </c>
      <c r="KC20" s="164">
        <v>-47.222099999999998</v>
      </c>
      <c r="KD20" s="164">
        <v>6.7801</v>
      </c>
      <c r="KE20" s="164">
        <v>40.276299999999999</v>
      </c>
      <c r="KF20" s="164">
        <v>16.399999999999999</v>
      </c>
      <c r="KG20" s="164">
        <v>-17.8</v>
      </c>
      <c r="KH20" s="163"/>
      <c r="KI20" s="164">
        <v>-1.6277999999999999</v>
      </c>
    </row>
    <row r="21" spans="1:295" ht="18" customHeight="1" x14ac:dyDescent="0.3">
      <c r="A21" s="159" t="s">
        <v>36</v>
      </c>
      <c r="B21" s="159" t="s">
        <v>783</v>
      </c>
      <c r="C21" s="163"/>
      <c r="D21" s="164">
        <v>16.295300000000001</v>
      </c>
      <c r="E21" s="164">
        <v>-20.766500000000001</v>
      </c>
      <c r="F21" s="164">
        <v>-38.925899999999999</v>
      </c>
      <c r="G21" s="164">
        <v>30.032900000000001</v>
      </c>
      <c r="H21" s="163"/>
      <c r="I21" s="164">
        <v>22.424099999999999</v>
      </c>
      <c r="J21" s="164">
        <v>-65.204400000000007</v>
      </c>
      <c r="K21" s="164">
        <v>40.1828</v>
      </c>
      <c r="L21" s="164">
        <v>20.355399999999999</v>
      </c>
      <c r="M21" s="164">
        <v>20.006599999999999</v>
      </c>
      <c r="N21" s="164">
        <v>-11.1</v>
      </c>
      <c r="O21" s="164">
        <v>-29.300999999999998</v>
      </c>
      <c r="P21" s="165">
        <v>27.5</v>
      </c>
      <c r="Q21" s="164">
        <v>15.731999999999999</v>
      </c>
      <c r="R21" s="165">
        <v>-27.5</v>
      </c>
      <c r="S21" s="164">
        <v>12.5395</v>
      </c>
      <c r="T21" s="164">
        <v>20.880199999999999</v>
      </c>
      <c r="U21" s="164">
        <v>17.499199999999998</v>
      </c>
      <c r="V21" s="164">
        <v>17.909600000000001</v>
      </c>
      <c r="W21" s="164">
        <v>29.708600000000001</v>
      </c>
      <c r="X21" s="164">
        <v>16.604500000000002</v>
      </c>
      <c r="Y21" s="164">
        <v>5.6215999999999999</v>
      </c>
      <c r="Z21" s="164">
        <v>7.9973999999999998</v>
      </c>
      <c r="AA21" s="163"/>
      <c r="AB21" s="163"/>
      <c r="AC21" s="164">
        <v>-43.72</v>
      </c>
      <c r="AD21" s="164">
        <v>-43.87</v>
      </c>
      <c r="AE21" s="163"/>
      <c r="AF21" s="164">
        <v>11.1</v>
      </c>
      <c r="AG21" s="164">
        <v>0</v>
      </c>
      <c r="AH21" s="164">
        <v>19.363</v>
      </c>
      <c r="AI21" s="164">
        <v>0.28599999999999998</v>
      </c>
      <c r="AJ21" s="164">
        <v>-39.32</v>
      </c>
      <c r="AK21" s="164">
        <v>-39.31</v>
      </c>
      <c r="AL21" s="164">
        <v>-48.99</v>
      </c>
      <c r="AM21" s="164">
        <v>39.47</v>
      </c>
      <c r="AN21" s="164">
        <v>39.57</v>
      </c>
      <c r="AO21" s="164">
        <v>12.5847</v>
      </c>
      <c r="AP21" s="164">
        <v>0.89800000000000002</v>
      </c>
      <c r="AQ21" s="164">
        <v>47.246299999999998</v>
      </c>
      <c r="AR21" s="164">
        <v>50.491199999999999</v>
      </c>
      <c r="AS21" s="164">
        <v>72.924700000000001</v>
      </c>
      <c r="AT21" s="164">
        <v>-40.991500000000002</v>
      </c>
      <c r="AU21" s="164">
        <v>-43.690399999999997</v>
      </c>
      <c r="AV21" s="164">
        <v>29.989799999999999</v>
      </c>
      <c r="AW21" s="164">
        <v>28.438199999999998</v>
      </c>
      <c r="AX21" s="164">
        <v>60.683500000000002</v>
      </c>
      <c r="AY21" s="164">
        <v>59.076000000000001</v>
      </c>
      <c r="AZ21" s="164">
        <v>6.8212999999999999</v>
      </c>
      <c r="BA21" s="164">
        <v>37.6999</v>
      </c>
      <c r="BB21" s="164">
        <v>-488.82830000000001</v>
      </c>
      <c r="BC21" s="164">
        <v>-7.7453000000000003</v>
      </c>
      <c r="BD21" s="164">
        <v>-12.2</v>
      </c>
      <c r="BE21" s="164">
        <v>-13</v>
      </c>
      <c r="BF21" s="164">
        <v>49.606499999999997</v>
      </c>
      <c r="BG21" s="164">
        <v>48.783499999999997</v>
      </c>
      <c r="BH21" s="164">
        <v>-2.2479</v>
      </c>
      <c r="BI21" s="163"/>
      <c r="BJ21" s="164">
        <v>-90.681700000000006</v>
      </c>
      <c r="BK21" s="164">
        <v>-2.2507000000000001</v>
      </c>
      <c r="BL21" s="163"/>
      <c r="BM21" s="164">
        <v>-0.77</v>
      </c>
      <c r="BN21" s="164">
        <v>540.17740000000003</v>
      </c>
      <c r="BO21" s="164">
        <v>72.054199999999994</v>
      </c>
      <c r="BP21" s="164">
        <v>72.054199999999994</v>
      </c>
      <c r="BQ21" s="164">
        <v>-481.75839999999999</v>
      </c>
      <c r="BR21" s="164">
        <v>397.0865</v>
      </c>
      <c r="BS21" s="163"/>
      <c r="BT21" s="164">
        <v>-62.800899999999999</v>
      </c>
      <c r="BU21" s="164">
        <v>64.222399999999993</v>
      </c>
      <c r="BV21" s="164">
        <v>55.386499999999998</v>
      </c>
      <c r="BW21" s="164">
        <v>22.19</v>
      </c>
      <c r="BX21" s="164">
        <v>18.52</v>
      </c>
      <c r="BY21" s="164">
        <v>41.2</v>
      </c>
      <c r="BZ21" s="164">
        <v>57.68</v>
      </c>
      <c r="CA21" s="164">
        <v>47.558999999999997</v>
      </c>
      <c r="CB21" s="164">
        <v>47.692900000000002</v>
      </c>
      <c r="CC21" s="164">
        <v>12.889900000000001</v>
      </c>
      <c r="CD21" s="164">
        <v>12.893599999999999</v>
      </c>
      <c r="CE21" s="164">
        <v>42.067799999999998</v>
      </c>
      <c r="CF21" s="164">
        <v>-14.4199</v>
      </c>
      <c r="CG21" s="164">
        <v>-13.9907</v>
      </c>
      <c r="CH21" s="164">
        <v>-1.3001</v>
      </c>
      <c r="CI21" s="164">
        <v>-46.320900000000002</v>
      </c>
      <c r="CJ21" s="163"/>
      <c r="CK21" s="163"/>
      <c r="CL21" s="164">
        <v>35.1</v>
      </c>
      <c r="CM21" s="164">
        <v>93.3</v>
      </c>
      <c r="CN21" s="164">
        <v>-11.67</v>
      </c>
      <c r="CO21" s="164">
        <v>46.0364</v>
      </c>
      <c r="CP21" s="164">
        <v>45.653700000000001</v>
      </c>
      <c r="CQ21" s="164">
        <v>45.301900000000003</v>
      </c>
      <c r="CR21" s="164">
        <v>-77.387200000000007</v>
      </c>
      <c r="CS21" s="164">
        <v>-77.264700000000005</v>
      </c>
      <c r="CT21" s="164">
        <v>67.354600000000005</v>
      </c>
      <c r="CU21" s="164">
        <v>-20.634699999999999</v>
      </c>
      <c r="CV21" s="164">
        <v>70.484099999999998</v>
      </c>
      <c r="CW21" s="164">
        <v>10.0296</v>
      </c>
      <c r="CX21" s="164">
        <v>31.14</v>
      </c>
      <c r="CY21" s="164">
        <v>48.61</v>
      </c>
      <c r="CZ21" s="164">
        <v>32.351100000000002</v>
      </c>
      <c r="DA21" s="164">
        <v>30.766300000000001</v>
      </c>
      <c r="DB21" s="164">
        <v>-24.42</v>
      </c>
      <c r="DC21" s="164">
        <v>-3.7679</v>
      </c>
      <c r="DD21" s="164">
        <v>47.361600000000003</v>
      </c>
      <c r="DE21" s="164">
        <v>46.353900000000003</v>
      </c>
      <c r="DF21" s="164">
        <v>-132.55799999999999</v>
      </c>
      <c r="DG21" s="164">
        <v>-2.9999999999999997E-4</v>
      </c>
      <c r="DH21" s="164">
        <v>-14.9777</v>
      </c>
      <c r="DI21" s="164">
        <v>-62.4</v>
      </c>
      <c r="DJ21" s="164">
        <v>-62.7</v>
      </c>
      <c r="DK21" s="164">
        <v>17.196400000000001</v>
      </c>
      <c r="DL21" s="164">
        <v>33.114600000000003</v>
      </c>
      <c r="DM21" s="164">
        <v>36.647100000000002</v>
      </c>
      <c r="DN21" s="164">
        <v>47.479199999999999</v>
      </c>
      <c r="DO21" s="164">
        <v>32.909999999999997</v>
      </c>
      <c r="DP21" s="164">
        <v>-4.1100000000000003</v>
      </c>
      <c r="DQ21" s="164">
        <v>49.1815</v>
      </c>
      <c r="DR21" s="164">
        <v>130.4649</v>
      </c>
      <c r="DS21" s="163"/>
      <c r="DT21" s="164">
        <v>-37.94</v>
      </c>
      <c r="DU21" s="164">
        <v>76.06</v>
      </c>
      <c r="DV21" s="164">
        <v>42.14</v>
      </c>
      <c r="DW21" s="164">
        <v>128.72730000000001</v>
      </c>
      <c r="DX21" s="164">
        <v>128.5273</v>
      </c>
      <c r="DY21" s="164">
        <v>71.356899999999996</v>
      </c>
      <c r="DZ21" s="164">
        <v>69.809100000000001</v>
      </c>
      <c r="EA21" s="164">
        <v>213.96270000000001</v>
      </c>
      <c r="EB21" s="164">
        <v>184.9007</v>
      </c>
      <c r="EC21" s="164">
        <v>178.53309999999999</v>
      </c>
      <c r="ED21" s="164">
        <v>180.3356</v>
      </c>
      <c r="EE21" s="164">
        <v>123.40940000000001</v>
      </c>
      <c r="EF21" s="164">
        <v>110.1463</v>
      </c>
      <c r="EG21" s="164">
        <v>-18.678000000000001</v>
      </c>
      <c r="EH21" s="164">
        <v>498.48970000000003</v>
      </c>
      <c r="EI21" s="164">
        <v>599.25289999999995</v>
      </c>
      <c r="EJ21" s="163"/>
      <c r="EK21" s="164">
        <v>-22.213100000000001</v>
      </c>
      <c r="EL21" s="164">
        <v>-20.956499999999998</v>
      </c>
      <c r="EM21" s="164">
        <v>-55.431800000000003</v>
      </c>
      <c r="EN21" s="164">
        <v>48.964300000000001</v>
      </c>
      <c r="EO21" s="164">
        <v>45.281799999999997</v>
      </c>
      <c r="EP21" s="164">
        <v>145.97999999999999</v>
      </c>
      <c r="EQ21" s="164">
        <v>-27.515499999999999</v>
      </c>
      <c r="ER21" s="164">
        <v>-27.921099999999999</v>
      </c>
      <c r="ES21" s="164">
        <v>-77.975700000000003</v>
      </c>
      <c r="ET21" s="164">
        <v>0</v>
      </c>
      <c r="EU21" s="164">
        <v>-8.99</v>
      </c>
      <c r="EV21" s="164">
        <v>108.5</v>
      </c>
      <c r="EW21" s="164">
        <v>5.5853000000000002</v>
      </c>
      <c r="EX21" s="164">
        <v>67.964299999999994</v>
      </c>
      <c r="EY21" s="164">
        <v>-34.445700000000002</v>
      </c>
      <c r="EZ21" s="164">
        <v>-33.297199999999997</v>
      </c>
      <c r="FA21" s="164">
        <v>8.8545999999999996</v>
      </c>
      <c r="FB21" s="164">
        <v>-108.1446</v>
      </c>
      <c r="FC21" s="164">
        <v>74.614900000000006</v>
      </c>
      <c r="FD21" s="163"/>
      <c r="FE21" s="164">
        <v>21.090800000000002</v>
      </c>
      <c r="FF21" s="164">
        <v>21.400400000000001</v>
      </c>
      <c r="FG21" s="164">
        <v>39.5015</v>
      </c>
      <c r="FH21" s="164">
        <v>40.317700000000002</v>
      </c>
      <c r="FI21" s="164">
        <v>38.606099999999998</v>
      </c>
      <c r="FJ21" s="164">
        <v>-48.227400000000003</v>
      </c>
      <c r="FK21" s="164">
        <v>-48.227400000000003</v>
      </c>
      <c r="FL21" s="164">
        <v>129.44370000000001</v>
      </c>
      <c r="FM21" s="164">
        <v>-68.747799999999998</v>
      </c>
      <c r="FN21" s="164">
        <v>-69.223600000000005</v>
      </c>
      <c r="FO21" s="164">
        <v>88.116100000000003</v>
      </c>
      <c r="FP21" s="164">
        <v>101.84480000000001</v>
      </c>
      <c r="FQ21" s="164">
        <v>27.035900000000002</v>
      </c>
      <c r="FR21" s="164">
        <v>2.4500000000000002</v>
      </c>
      <c r="FS21" s="164">
        <v>6.3654999999999999</v>
      </c>
      <c r="FT21" s="164">
        <v>0.82189999999999996</v>
      </c>
      <c r="FU21" s="164">
        <v>-4.3600000000000003</v>
      </c>
      <c r="FV21" s="164">
        <v>15.34</v>
      </c>
      <c r="FW21" s="164">
        <v>26.049600000000002</v>
      </c>
      <c r="FX21" s="163"/>
      <c r="FY21" s="164">
        <v>-4.8230000000000004</v>
      </c>
      <c r="FZ21" s="164">
        <v>0.77600000000000002</v>
      </c>
      <c r="GA21" s="163"/>
      <c r="GB21" s="164">
        <v>24.61</v>
      </c>
      <c r="GC21" s="164">
        <v>-100.8801</v>
      </c>
      <c r="GD21" s="164">
        <v>-84.925200000000004</v>
      </c>
      <c r="GE21" s="164">
        <v>12.28</v>
      </c>
      <c r="GF21" s="164">
        <v>64.653000000000006</v>
      </c>
      <c r="GG21" s="164">
        <v>27.8</v>
      </c>
      <c r="GH21" s="164">
        <v>-5.0795000000000003</v>
      </c>
      <c r="GI21" s="164">
        <v>-7.8673000000000002</v>
      </c>
      <c r="GJ21" s="164">
        <v>-8.6613000000000007</v>
      </c>
      <c r="GK21" s="164">
        <v>1.4846999999999999</v>
      </c>
      <c r="GL21" s="163"/>
      <c r="GM21" s="163"/>
      <c r="GN21" s="164">
        <v>-11.8529</v>
      </c>
      <c r="GO21" s="164">
        <v>-12.9308</v>
      </c>
      <c r="GP21" s="164">
        <v>24.672499999999999</v>
      </c>
      <c r="GQ21" s="164">
        <v>13.033899999999999</v>
      </c>
      <c r="GR21" s="164">
        <v>58.042200000000001</v>
      </c>
      <c r="GS21" s="164">
        <v>59.3279</v>
      </c>
      <c r="GT21" s="164">
        <v>-74.509100000000004</v>
      </c>
      <c r="GU21" s="164">
        <v>1.1954</v>
      </c>
      <c r="GV21" s="164">
        <v>25.075399999999998</v>
      </c>
      <c r="GW21" s="164">
        <v>-16.679600000000001</v>
      </c>
      <c r="GX21" s="164">
        <v>12.7759</v>
      </c>
      <c r="GY21" s="164">
        <v>7.3257000000000003</v>
      </c>
      <c r="GZ21" s="164">
        <v>7.0362999999999998</v>
      </c>
      <c r="HA21" s="164">
        <v>14.148199999999999</v>
      </c>
      <c r="HB21" s="164">
        <v>214.86070000000001</v>
      </c>
      <c r="HC21" s="164">
        <v>215.0925</v>
      </c>
      <c r="HD21" s="164">
        <v>158</v>
      </c>
      <c r="HE21" s="164">
        <v>-156.14009999999999</v>
      </c>
      <c r="HF21" s="164">
        <v>-419.53359999999998</v>
      </c>
      <c r="HG21" s="164">
        <v>421.76499999999999</v>
      </c>
      <c r="HH21" s="164">
        <v>415.17869999999999</v>
      </c>
      <c r="HI21" s="164">
        <v>-205.5565</v>
      </c>
      <c r="HJ21" s="164">
        <v>-201.03229999999999</v>
      </c>
      <c r="HK21" s="164">
        <v>-21.654499999999999</v>
      </c>
      <c r="HL21" s="164">
        <v>-10.121499999999999</v>
      </c>
      <c r="HM21" s="164">
        <v>76.627600000000001</v>
      </c>
      <c r="HN21" s="164">
        <v>76.0291</v>
      </c>
      <c r="HO21" s="163"/>
      <c r="HP21" s="163"/>
      <c r="HQ21" s="164">
        <v>53.770699999999998</v>
      </c>
      <c r="HR21" s="164">
        <v>53.133400000000002</v>
      </c>
      <c r="HS21" s="164">
        <v>-63.547600000000003</v>
      </c>
      <c r="HT21" s="164">
        <v>-62.643500000000003</v>
      </c>
      <c r="HU21" s="164">
        <v>92.99</v>
      </c>
      <c r="HV21" s="164">
        <v>92.46</v>
      </c>
      <c r="HW21" s="164">
        <v>62.1</v>
      </c>
      <c r="HX21" s="164">
        <v>62.1</v>
      </c>
      <c r="HY21" s="164">
        <v>21.207799999999999</v>
      </c>
      <c r="HZ21" s="164">
        <v>21.52</v>
      </c>
      <c r="IA21" s="164">
        <v>-361.25599999999997</v>
      </c>
      <c r="IB21" s="164">
        <v>102.88720000000001</v>
      </c>
      <c r="IC21" s="164">
        <v>102.5849</v>
      </c>
      <c r="ID21" s="164">
        <v>9.4</v>
      </c>
      <c r="IE21" s="164">
        <v>25.2</v>
      </c>
      <c r="IF21" s="164">
        <v>-51.5</v>
      </c>
      <c r="IG21" s="164">
        <v>-52.7</v>
      </c>
      <c r="IH21" s="164">
        <v>1.3347</v>
      </c>
      <c r="II21" s="164">
        <v>1.0323</v>
      </c>
      <c r="IJ21" s="164">
        <v>-414.36829999999998</v>
      </c>
      <c r="IK21" s="164">
        <v>-561.80250000000001</v>
      </c>
      <c r="IL21" s="164">
        <v>537.85220000000004</v>
      </c>
      <c r="IM21" s="164">
        <v>425.32810000000001</v>
      </c>
      <c r="IN21" s="164">
        <v>2.7555000000000001</v>
      </c>
      <c r="IO21" s="164">
        <v>-420.79219999999998</v>
      </c>
      <c r="IP21" s="164">
        <v>422.17790000000002</v>
      </c>
      <c r="IQ21" s="164">
        <v>-151.89230000000001</v>
      </c>
      <c r="IR21" s="164">
        <v>-226.2595</v>
      </c>
      <c r="IS21" s="164">
        <v>-419.75080000000003</v>
      </c>
      <c r="IT21" s="164">
        <v>131.78970000000001</v>
      </c>
      <c r="IU21" s="164">
        <v>129.6686</v>
      </c>
      <c r="IV21" s="164">
        <v>153.88919999999999</v>
      </c>
      <c r="IW21" s="164">
        <v>-522.32920000000001</v>
      </c>
      <c r="IX21" s="164">
        <v>234.46789999999999</v>
      </c>
      <c r="IY21" s="164">
        <v>-295.53739999999999</v>
      </c>
      <c r="IZ21" s="164">
        <v>294.40350000000001</v>
      </c>
      <c r="JA21" s="164">
        <v>-10.784599999999999</v>
      </c>
      <c r="JB21" s="163"/>
      <c r="JC21" s="164">
        <v>23.6</v>
      </c>
      <c r="JD21" s="164">
        <v>6.4249999999999998</v>
      </c>
      <c r="JE21" s="164">
        <v>6.4240000000000004</v>
      </c>
      <c r="JF21" s="164">
        <v>-23.12</v>
      </c>
      <c r="JG21" s="164">
        <v>2.08</v>
      </c>
      <c r="JH21" s="163"/>
      <c r="JI21" s="164">
        <v>-1.5518000000000001</v>
      </c>
      <c r="JJ21" s="164">
        <v>-49.4255</v>
      </c>
      <c r="JK21" s="164">
        <v>-4.1886000000000001</v>
      </c>
      <c r="JL21" s="164">
        <v>28.5</v>
      </c>
      <c r="JM21" s="164">
        <v>50.298000000000002</v>
      </c>
      <c r="JN21" s="164">
        <v>50.892000000000003</v>
      </c>
      <c r="JO21" s="164">
        <v>11.3345</v>
      </c>
      <c r="JP21" s="163"/>
      <c r="JQ21" s="164">
        <v>49.802500000000002</v>
      </c>
      <c r="JR21" s="164">
        <v>50.122799999999998</v>
      </c>
      <c r="JS21" s="164">
        <v>50.061799999999998</v>
      </c>
      <c r="JT21" s="163"/>
      <c r="JU21" s="164">
        <v>-22.5</v>
      </c>
      <c r="JV21" s="164">
        <v>20.720400000000001</v>
      </c>
      <c r="JW21" s="164">
        <v>0</v>
      </c>
      <c r="JX21" s="163"/>
      <c r="JY21" s="164">
        <v>-7.8437000000000001</v>
      </c>
      <c r="JZ21" s="164">
        <v>48.264099999999999</v>
      </c>
      <c r="KA21" s="164">
        <v>20.947099999999999</v>
      </c>
      <c r="KB21" s="164">
        <v>-7.9912000000000001</v>
      </c>
      <c r="KC21" s="164">
        <v>-47.096299999999999</v>
      </c>
      <c r="KD21" s="164">
        <v>9.8606999999999996</v>
      </c>
      <c r="KE21" s="164">
        <v>36.881500000000003</v>
      </c>
      <c r="KF21" s="164">
        <v>13.8</v>
      </c>
      <c r="KG21" s="164">
        <v>-13.7</v>
      </c>
      <c r="KH21" s="163"/>
      <c r="KI21" s="164">
        <v>0.20200000000000001</v>
      </c>
    </row>
    <row r="22" spans="1:295" ht="18" customHeight="1" x14ac:dyDescent="0.3">
      <c r="A22" s="159" t="s">
        <v>36</v>
      </c>
      <c r="B22" s="159" t="s">
        <v>784</v>
      </c>
      <c r="C22" s="163"/>
      <c r="D22" s="164">
        <v>16.284800000000001</v>
      </c>
      <c r="E22" s="164">
        <v>-20.838200000000001</v>
      </c>
      <c r="F22" s="164">
        <v>-39.348399999999998</v>
      </c>
      <c r="G22" s="164">
        <v>29.380299999999998</v>
      </c>
      <c r="H22" s="163"/>
      <c r="I22" s="164">
        <v>21.475200000000001</v>
      </c>
      <c r="J22" s="164">
        <v>-62.728700000000003</v>
      </c>
      <c r="K22" s="164">
        <v>38.6404</v>
      </c>
      <c r="L22" s="164">
        <v>19.383400000000002</v>
      </c>
      <c r="M22" s="164">
        <v>18.987300000000001</v>
      </c>
      <c r="N22" s="164">
        <v>-6.66</v>
      </c>
      <c r="O22" s="164">
        <v>-30.635000000000002</v>
      </c>
      <c r="P22" s="164">
        <v>28.6</v>
      </c>
      <c r="Q22" s="164">
        <v>15.731999999999999</v>
      </c>
      <c r="R22" s="164">
        <v>-28.6</v>
      </c>
      <c r="S22" s="164">
        <v>12.4937</v>
      </c>
      <c r="T22" s="164">
        <v>19.459399999999999</v>
      </c>
      <c r="U22" s="164">
        <v>17.119599999999998</v>
      </c>
      <c r="V22" s="164">
        <v>17.4495</v>
      </c>
      <c r="W22" s="164">
        <v>28.966100000000001</v>
      </c>
      <c r="X22" s="164">
        <v>16.3736</v>
      </c>
      <c r="Y22" s="164">
        <v>5.7088999999999999</v>
      </c>
      <c r="Z22" s="164">
        <v>8.1791</v>
      </c>
      <c r="AA22" s="163"/>
      <c r="AB22" s="163"/>
      <c r="AC22" s="164">
        <v>-42.68</v>
      </c>
      <c r="AD22" s="164">
        <v>-42.78</v>
      </c>
      <c r="AE22" s="163"/>
      <c r="AF22" s="164">
        <v>6.66</v>
      </c>
      <c r="AG22" s="164">
        <v>0</v>
      </c>
      <c r="AH22" s="164">
        <v>19.18</v>
      </c>
      <c r="AI22" s="164">
        <v>0.28399999999999997</v>
      </c>
      <c r="AJ22" s="164">
        <v>-38.97</v>
      </c>
      <c r="AK22" s="164">
        <v>-39</v>
      </c>
      <c r="AL22" s="164">
        <v>-47.69</v>
      </c>
      <c r="AM22" s="164">
        <v>38.380000000000003</v>
      </c>
      <c r="AN22" s="164">
        <v>38.92</v>
      </c>
      <c r="AO22" s="164">
        <v>11.952299999999999</v>
      </c>
      <c r="AP22" s="164">
        <v>0.76180000000000003</v>
      </c>
      <c r="AQ22" s="164">
        <v>48.788400000000003</v>
      </c>
      <c r="AR22" s="164">
        <v>48.830599999999997</v>
      </c>
      <c r="AS22" s="164">
        <v>69.8797</v>
      </c>
      <c r="AT22" s="164">
        <v>-40.3217</v>
      </c>
      <c r="AU22" s="164">
        <v>-41.122799999999998</v>
      </c>
      <c r="AV22" s="164">
        <v>29.105899999999998</v>
      </c>
      <c r="AW22" s="164">
        <v>28.309000000000001</v>
      </c>
      <c r="AX22" s="164">
        <v>56.932699999999997</v>
      </c>
      <c r="AY22" s="164">
        <v>59.21</v>
      </c>
      <c r="AZ22" s="164">
        <v>7.3446999999999996</v>
      </c>
      <c r="BA22" s="164">
        <v>39.035200000000003</v>
      </c>
      <c r="BB22" s="164">
        <v>-480.08940000000001</v>
      </c>
      <c r="BC22" s="164">
        <v>-7.2881</v>
      </c>
      <c r="BD22" s="164">
        <v>-12.9</v>
      </c>
      <c r="BE22" s="164">
        <v>-13.2</v>
      </c>
      <c r="BF22" s="164">
        <v>47.095300000000002</v>
      </c>
      <c r="BG22" s="164">
        <v>46.099400000000003</v>
      </c>
      <c r="BH22" s="164">
        <v>-2.0163000000000002</v>
      </c>
      <c r="BI22" s="163"/>
      <c r="BJ22" s="164">
        <v>-84.732200000000006</v>
      </c>
      <c r="BK22" s="164">
        <v>-3.6835</v>
      </c>
      <c r="BL22" s="163"/>
      <c r="BM22" s="164">
        <v>-1.3131999999999999</v>
      </c>
      <c r="BN22" s="164">
        <v>541.18460000000005</v>
      </c>
      <c r="BO22" s="164">
        <v>75.411199999999994</v>
      </c>
      <c r="BP22" s="164">
        <v>74.495699999999999</v>
      </c>
      <c r="BQ22" s="164">
        <v>-471.95139999999998</v>
      </c>
      <c r="BR22" s="164">
        <v>397.59010000000001</v>
      </c>
      <c r="BS22" s="163"/>
      <c r="BT22" s="164">
        <v>-71.808899999999994</v>
      </c>
      <c r="BU22" s="164">
        <v>73.644199999999998</v>
      </c>
      <c r="BV22" s="164">
        <v>48.570500000000003</v>
      </c>
      <c r="BW22" s="164">
        <v>19.440000000000001</v>
      </c>
      <c r="BX22" s="164">
        <v>15.29</v>
      </c>
      <c r="BY22" s="164">
        <v>37.43</v>
      </c>
      <c r="BZ22" s="164">
        <v>52.53</v>
      </c>
      <c r="CA22" s="164">
        <v>45.951500000000003</v>
      </c>
      <c r="CB22" s="164">
        <v>47.2911</v>
      </c>
      <c r="CC22" s="164">
        <v>14.8062</v>
      </c>
      <c r="CD22" s="164">
        <v>15.2118</v>
      </c>
      <c r="CE22" s="164">
        <v>46.406599999999997</v>
      </c>
      <c r="CF22" s="164">
        <v>-36.9285</v>
      </c>
      <c r="CG22" s="164">
        <v>-36.656799999999997</v>
      </c>
      <c r="CH22" s="164">
        <v>-2.6776</v>
      </c>
      <c r="CI22" s="164">
        <v>0</v>
      </c>
      <c r="CJ22" s="163"/>
      <c r="CK22" s="163"/>
      <c r="CL22" s="164">
        <v>65.8</v>
      </c>
      <c r="CM22" s="164">
        <v>58</v>
      </c>
      <c r="CN22" s="164">
        <v>-10.95</v>
      </c>
      <c r="CO22" s="164">
        <v>52.326300000000003</v>
      </c>
      <c r="CP22" s="164">
        <v>52.308399999999999</v>
      </c>
      <c r="CQ22" s="164">
        <v>51.47</v>
      </c>
      <c r="CR22" s="164">
        <v>-68.454099999999997</v>
      </c>
      <c r="CS22" s="164">
        <v>-67.421700000000001</v>
      </c>
      <c r="CT22" s="164">
        <v>72.528099999999995</v>
      </c>
      <c r="CU22" s="164">
        <v>-30.414200000000001</v>
      </c>
      <c r="CV22" s="164">
        <v>75.151300000000006</v>
      </c>
      <c r="CW22" s="164">
        <v>9.0831</v>
      </c>
      <c r="CX22" s="164">
        <v>25.6</v>
      </c>
      <c r="CY22" s="164">
        <v>46.68</v>
      </c>
      <c r="CZ22" s="164">
        <v>30.476099999999999</v>
      </c>
      <c r="DA22" s="164">
        <v>28.861999999999998</v>
      </c>
      <c r="DB22" s="164">
        <v>-22.39</v>
      </c>
      <c r="DC22" s="164">
        <v>-3.8935</v>
      </c>
      <c r="DD22" s="164">
        <v>0</v>
      </c>
      <c r="DE22" s="164">
        <v>0</v>
      </c>
      <c r="DF22" s="164">
        <v>-92.215100000000007</v>
      </c>
      <c r="DG22" s="164">
        <v>-2.9999999999999997E-4</v>
      </c>
      <c r="DH22" s="164">
        <v>-13.675599999999999</v>
      </c>
      <c r="DI22" s="164">
        <v>-55.2</v>
      </c>
      <c r="DJ22" s="164">
        <v>-56.7</v>
      </c>
      <c r="DK22" s="164">
        <v>16.4603</v>
      </c>
      <c r="DL22" s="164">
        <v>32.528700000000001</v>
      </c>
      <c r="DM22" s="164">
        <v>28.6631</v>
      </c>
      <c r="DN22" s="164">
        <v>46.893300000000004</v>
      </c>
      <c r="DO22" s="164">
        <v>32.450000000000003</v>
      </c>
      <c r="DP22" s="164">
        <v>-1.17</v>
      </c>
      <c r="DQ22" s="164">
        <v>43.741</v>
      </c>
      <c r="DR22" s="164">
        <v>92.770300000000006</v>
      </c>
      <c r="DS22" s="163"/>
      <c r="DT22" s="164">
        <v>-35</v>
      </c>
      <c r="DU22" s="164">
        <v>71.25</v>
      </c>
      <c r="DV22" s="164">
        <v>40.22</v>
      </c>
      <c r="DW22" s="164">
        <v>91.563599999999994</v>
      </c>
      <c r="DX22" s="164">
        <v>89.781800000000004</v>
      </c>
      <c r="DY22" s="164">
        <v>63.2134</v>
      </c>
      <c r="DZ22" s="164">
        <v>61.090899999999998</v>
      </c>
      <c r="EA22" s="164">
        <v>184.155</v>
      </c>
      <c r="EB22" s="164">
        <v>155.59989999999999</v>
      </c>
      <c r="EC22" s="164">
        <v>148.65309999999999</v>
      </c>
      <c r="ED22" s="164">
        <v>151.22309999999999</v>
      </c>
      <c r="EE22" s="164">
        <v>114.98560000000001</v>
      </c>
      <c r="EF22" s="164">
        <v>103.4533</v>
      </c>
      <c r="EG22" s="164">
        <v>-17.327000000000002</v>
      </c>
      <c r="EH22" s="164">
        <v>482.49189999999999</v>
      </c>
      <c r="EI22" s="164">
        <v>552.12950000000001</v>
      </c>
      <c r="EJ22" s="163"/>
      <c r="EK22" s="164">
        <v>-21.8125</v>
      </c>
      <c r="EL22" s="164">
        <v>-20.788699999999999</v>
      </c>
      <c r="EM22" s="164">
        <v>-51.269500000000001</v>
      </c>
      <c r="EN22" s="164">
        <v>47.351399999999998</v>
      </c>
      <c r="EO22" s="164">
        <v>44.192900000000002</v>
      </c>
      <c r="EP22" s="164">
        <v>152.124</v>
      </c>
      <c r="EQ22" s="164">
        <v>-36.040900000000001</v>
      </c>
      <c r="ER22" s="164">
        <v>-36.585099999999997</v>
      </c>
      <c r="ES22" s="164">
        <v>-71.738</v>
      </c>
      <c r="ET22" s="164">
        <v>16.39</v>
      </c>
      <c r="EU22" s="164">
        <v>-8.07</v>
      </c>
      <c r="EV22" s="164">
        <v>90.8</v>
      </c>
      <c r="EW22" s="164">
        <v>5.7202000000000002</v>
      </c>
      <c r="EX22" s="164">
        <v>66.049499999999995</v>
      </c>
      <c r="EY22" s="164">
        <v>-31.1921</v>
      </c>
      <c r="EZ22" s="164">
        <v>-30.029199999999999</v>
      </c>
      <c r="FA22" s="164">
        <v>3.3458000000000001</v>
      </c>
      <c r="FB22" s="164">
        <v>-101.6241</v>
      </c>
      <c r="FC22" s="164">
        <v>68.351200000000006</v>
      </c>
      <c r="FD22" s="163"/>
      <c r="FE22" s="164">
        <v>21.5105</v>
      </c>
      <c r="FF22" s="164">
        <v>21.209</v>
      </c>
      <c r="FG22" s="164">
        <v>39.282400000000003</v>
      </c>
      <c r="FH22" s="164">
        <v>39.794800000000002</v>
      </c>
      <c r="FI22" s="164">
        <v>37.815399999999997</v>
      </c>
      <c r="FJ22" s="164">
        <v>-48.5623</v>
      </c>
      <c r="FK22" s="164">
        <v>-48.227400000000003</v>
      </c>
      <c r="FL22" s="164">
        <v>130.11359999999999</v>
      </c>
      <c r="FM22" s="164">
        <v>-61.095300000000002</v>
      </c>
      <c r="FN22" s="164">
        <v>-60.799799999999998</v>
      </c>
      <c r="FO22" s="164">
        <v>86.278599999999997</v>
      </c>
      <c r="FP22" s="164">
        <v>99.238500000000002</v>
      </c>
      <c r="FQ22" s="164">
        <v>26.479299999999999</v>
      </c>
      <c r="FR22" s="164">
        <v>1.61</v>
      </c>
      <c r="FS22" s="164">
        <v>5.7550999999999997</v>
      </c>
      <c r="FT22" s="164">
        <v>0.71560000000000001</v>
      </c>
      <c r="FU22" s="164">
        <v>-3.85</v>
      </c>
      <c r="FV22" s="164">
        <v>14.56</v>
      </c>
      <c r="FW22" s="164">
        <v>27.087900000000001</v>
      </c>
      <c r="FX22" s="163"/>
      <c r="FY22" s="164">
        <v>-5.2460000000000004</v>
      </c>
      <c r="FZ22" s="164">
        <v>0.56299999999999994</v>
      </c>
      <c r="GA22" s="163"/>
      <c r="GB22" s="164">
        <v>23.49</v>
      </c>
      <c r="GC22" s="164">
        <v>-99.822999999999993</v>
      </c>
      <c r="GD22" s="164">
        <v>-87.460700000000003</v>
      </c>
      <c r="GE22" s="164">
        <v>11.81</v>
      </c>
      <c r="GF22" s="164">
        <v>63.748800000000003</v>
      </c>
      <c r="GG22" s="164">
        <v>28</v>
      </c>
      <c r="GH22" s="164">
        <v>-5.9823000000000004</v>
      </c>
      <c r="GI22" s="164">
        <v>-7.9345999999999997</v>
      </c>
      <c r="GJ22" s="164">
        <v>-8.3675999999999995</v>
      </c>
      <c r="GK22" s="164">
        <v>1.4175</v>
      </c>
      <c r="GL22" s="163"/>
      <c r="GM22" s="163"/>
      <c r="GN22" s="164">
        <v>-11.1267</v>
      </c>
      <c r="GO22" s="164">
        <v>-13.748200000000001</v>
      </c>
      <c r="GP22" s="164">
        <v>24.3035</v>
      </c>
      <c r="GQ22" s="164">
        <v>14.5898</v>
      </c>
      <c r="GR22" s="164">
        <v>54.7943</v>
      </c>
      <c r="GS22" s="164">
        <v>57.04</v>
      </c>
      <c r="GT22" s="164">
        <v>-74.364999999999995</v>
      </c>
      <c r="GU22" s="163"/>
      <c r="GV22" s="164">
        <v>26.475000000000001</v>
      </c>
      <c r="GW22" s="164">
        <v>-16.377099999999999</v>
      </c>
      <c r="GX22" s="164">
        <v>11.7744</v>
      </c>
      <c r="GY22" s="164">
        <v>7.7260999999999997</v>
      </c>
      <c r="GZ22" s="164">
        <v>7.5004</v>
      </c>
      <c r="HA22" s="164">
        <v>13</v>
      </c>
      <c r="HB22" s="164">
        <v>198.9872</v>
      </c>
      <c r="HC22" s="164">
        <v>200.40880000000001</v>
      </c>
      <c r="HD22" s="164">
        <v>138.30000000000001</v>
      </c>
      <c r="HE22" s="164">
        <v>-139.0172</v>
      </c>
      <c r="HF22" s="164">
        <v>-387.54590000000002</v>
      </c>
      <c r="HG22" s="164">
        <v>393.77109999999999</v>
      </c>
      <c r="HH22" s="164">
        <v>392.32060000000001</v>
      </c>
      <c r="HI22" s="164">
        <v>-191.34039999999999</v>
      </c>
      <c r="HJ22" s="164">
        <v>-186.93770000000001</v>
      </c>
      <c r="HK22" s="164">
        <v>-24.674199999999999</v>
      </c>
      <c r="HL22" s="164">
        <v>-13.325799999999999</v>
      </c>
      <c r="HM22" s="164">
        <v>77.025800000000004</v>
      </c>
      <c r="HN22" s="164">
        <v>76.6828</v>
      </c>
      <c r="HO22" s="164">
        <v>-227.97669999999999</v>
      </c>
      <c r="HP22" s="163"/>
      <c r="HQ22" s="164">
        <v>42.136000000000003</v>
      </c>
      <c r="HR22" s="164">
        <v>42.081000000000003</v>
      </c>
      <c r="HS22" s="164">
        <v>-54.966700000000003</v>
      </c>
      <c r="HT22" s="164">
        <v>-54.617600000000003</v>
      </c>
      <c r="HU22" s="164">
        <v>90.28</v>
      </c>
      <c r="HV22" s="164">
        <v>90.09</v>
      </c>
      <c r="HW22" s="164">
        <v>60.2</v>
      </c>
      <c r="HX22" s="164">
        <v>60.8</v>
      </c>
      <c r="HY22" s="164">
        <v>21.167200000000001</v>
      </c>
      <c r="HZ22" s="164">
        <v>2.64</v>
      </c>
      <c r="IA22" s="164">
        <v>-354.39109999999999</v>
      </c>
      <c r="IB22" s="164">
        <v>96.276899999999998</v>
      </c>
      <c r="IC22" s="164">
        <v>95.425799999999995</v>
      </c>
      <c r="ID22" s="164">
        <v>6.5</v>
      </c>
      <c r="IE22" s="164">
        <v>26.9</v>
      </c>
      <c r="IF22" s="164">
        <v>-41.2</v>
      </c>
      <c r="IG22" s="164">
        <v>-42.2</v>
      </c>
      <c r="IH22" s="164">
        <v>1.4460999999999999</v>
      </c>
      <c r="II22" s="164">
        <v>1.1997</v>
      </c>
      <c r="IJ22" s="164">
        <v>-388.62009999999998</v>
      </c>
      <c r="IK22" s="164">
        <v>-510.48</v>
      </c>
      <c r="IL22" s="164">
        <v>473.80160000000001</v>
      </c>
      <c r="IM22" s="164">
        <v>377.42959999999999</v>
      </c>
      <c r="IN22" s="164">
        <v>-33.709400000000002</v>
      </c>
      <c r="IO22" s="164">
        <v>-371.79309999999998</v>
      </c>
      <c r="IP22" s="164">
        <v>372.71449999999999</v>
      </c>
      <c r="IQ22" s="164">
        <v>-138.68709999999999</v>
      </c>
      <c r="IR22" s="164">
        <v>-193.5891</v>
      </c>
      <c r="IS22" s="164">
        <v>-367.27480000000003</v>
      </c>
      <c r="IT22" s="164">
        <v>134.5942</v>
      </c>
      <c r="IU22" s="164">
        <v>136.4521</v>
      </c>
      <c r="IV22" s="164">
        <v>140.77070000000001</v>
      </c>
      <c r="IW22" s="164">
        <v>-466.92039999999997</v>
      </c>
      <c r="IX22" s="164">
        <v>198.13570000000001</v>
      </c>
      <c r="IY22" s="164">
        <v>-272.22710000000001</v>
      </c>
      <c r="IZ22" s="164">
        <v>272.9581</v>
      </c>
      <c r="JA22" s="164">
        <v>-11.627800000000001</v>
      </c>
      <c r="JB22" s="163"/>
      <c r="JC22" s="164">
        <v>23.92</v>
      </c>
      <c r="JD22" s="164">
        <v>6.2190000000000003</v>
      </c>
      <c r="JE22" s="164">
        <v>6.2519999999999998</v>
      </c>
      <c r="JF22" s="164">
        <v>-23.44</v>
      </c>
      <c r="JG22" s="164">
        <v>2.88</v>
      </c>
      <c r="JH22" s="163"/>
      <c r="JI22" s="164">
        <v>-2.1073</v>
      </c>
      <c r="JJ22" s="164">
        <v>-46.962699999999998</v>
      </c>
      <c r="JK22" s="164">
        <v>-4.9485000000000001</v>
      </c>
      <c r="JL22" s="164">
        <v>27.2</v>
      </c>
      <c r="JM22" s="164">
        <v>50.933999999999997</v>
      </c>
      <c r="JN22" s="164">
        <v>49.911999999999999</v>
      </c>
      <c r="JO22" s="164">
        <v>11.355600000000001</v>
      </c>
      <c r="JP22" s="164">
        <v>13.5967</v>
      </c>
      <c r="JQ22" s="164">
        <v>50.205199999999998</v>
      </c>
      <c r="JR22" s="164">
        <v>50.219299999999997</v>
      </c>
      <c r="JS22" s="164">
        <v>50.219000000000001</v>
      </c>
      <c r="JT22" s="163"/>
      <c r="JU22" s="164">
        <v>-25.2</v>
      </c>
      <c r="JV22" s="164">
        <v>20.157699999999998</v>
      </c>
      <c r="JW22" s="164">
        <v>0</v>
      </c>
      <c r="JX22" s="163"/>
      <c r="JY22" s="164">
        <v>-10.684200000000001</v>
      </c>
      <c r="JZ22" s="164">
        <v>49.423000000000002</v>
      </c>
      <c r="KA22" s="164">
        <v>23.706399999999999</v>
      </c>
      <c r="KB22" s="164">
        <v>-10.2036</v>
      </c>
      <c r="KC22" s="164">
        <v>-48.476999999999997</v>
      </c>
      <c r="KD22" s="164">
        <v>12.901999999999999</v>
      </c>
      <c r="KE22" s="164">
        <v>35.280700000000003</v>
      </c>
      <c r="KF22" s="164">
        <v>16.8</v>
      </c>
      <c r="KG22" s="164">
        <v>-16.3</v>
      </c>
      <c r="KH22" s="163"/>
      <c r="KI22" s="164">
        <v>2.2334000000000001</v>
      </c>
    </row>
    <row r="23" spans="1:295" ht="18" customHeight="1" x14ac:dyDescent="0.3">
      <c r="A23" s="159" t="s">
        <v>36</v>
      </c>
      <c r="B23" s="159" t="s">
        <v>785</v>
      </c>
      <c r="C23" s="163"/>
      <c r="D23" s="164">
        <v>16.650700000000001</v>
      </c>
      <c r="E23" s="164">
        <v>-21.2073</v>
      </c>
      <c r="F23" s="164">
        <v>-39.526899999999998</v>
      </c>
      <c r="G23" s="164">
        <v>29.050699999999999</v>
      </c>
      <c r="H23" s="163"/>
      <c r="I23" s="164">
        <v>22.149899999999999</v>
      </c>
      <c r="J23" s="164">
        <v>-65.152900000000002</v>
      </c>
      <c r="K23" s="164">
        <v>39.836199999999998</v>
      </c>
      <c r="L23" s="164">
        <v>20.099399999999999</v>
      </c>
      <c r="M23" s="164">
        <v>19.536000000000001</v>
      </c>
      <c r="N23" s="164">
        <v>15.54</v>
      </c>
      <c r="O23" s="164">
        <v>-33.799999999999997</v>
      </c>
      <c r="P23" s="164">
        <v>30.8</v>
      </c>
      <c r="Q23" s="164">
        <v>16.559999999999999</v>
      </c>
      <c r="R23" s="164">
        <v>-30.8</v>
      </c>
      <c r="S23" s="164">
        <v>12.5054</v>
      </c>
      <c r="T23" s="164">
        <v>25.1572</v>
      </c>
      <c r="U23" s="164">
        <v>17.616299999999999</v>
      </c>
      <c r="V23" s="164">
        <v>17.933299999999999</v>
      </c>
      <c r="W23" s="164">
        <v>29.8764</v>
      </c>
      <c r="X23" s="164">
        <v>16.496300000000002</v>
      </c>
      <c r="Y23" s="164">
        <v>5.5831</v>
      </c>
      <c r="Z23" s="164">
        <v>7.9204999999999997</v>
      </c>
      <c r="AA23" s="163"/>
      <c r="AB23" s="163"/>
      <c r="AC23" s="164">
        <v>-37.79</v>
      </c>
      <c r="AD23" s="164">
        <v>-37.86</v>
      </c>
      <c r="AE23" s="163"/>
      <c r="AF23" s="164">
        <v>-15.54</v>
      </c>
      <c r="AG23" s="164">
        <v>0</v>
      </c>
      <c r="AH23" s="164">
        <v>20.937000000000001</v>
      </c>
      <c r="AI23" s="164">
        <v>0.29199999999999998</v>
      </c>
      <c r="AJ23" s="164">
        <v>-35.68</v>
      </c>
      <c r="AK23" s="164">
        <v>-35.880000000000003</v>
      </c>
      <c r="AL23" s="164">
        <v>-42.23</v>
      </c>
      <c r="AM23" s="164">
        <v>36</v>
      </c>
      <c r="AN23" s="164">
        <v>37.1</v>
      </c>
      <c r="AO23" s="164">
        <v>12.5365</v>
      </c>
      <c r="AP23" s="164">
        <v>-2.87E-2</v>
      </c>
      <c r="AQ23" s="164">
        <v>48.192</v>
      </c>
      <c r="AR23" s="164">
        <v>48.123100000000001</v>
      </c>
      <c r="AS23" s="164">
        <v>63.407800000000002</v>
      </c>
      <c r="AT23" s="164">
        <v>-36.838799999999999</v>
      </c>
      <c r="AU23" s="164">
        <v>-39.843499999999999</v>
      </c>
      <c r="AV23" s="164">
        <v>27.533200000000001</v>
      </c>
      <c r="AW23" s="164">
        <v>25.123200000000001</v>
      </c>
      <c r="AX23" s="164">
        <v>56.932699999999997</v>
      </c>
      <c r="AY23" s="164">
        <v>55.057200000000002</v>
      </c>
      <c r="AZ23" s="164">
        <v>6.8212999999999999</v>
      </c>
      <c r="BA23" s="164">
        <v>35.020299999999999</v>
      </c>
      <c r="BB23" s="164">
        <v>-456.53489999999999</v>
      </c>
      <c r="BC23" s="164">
        <v>-4.8174000000000001</v>
      </c>
      <c r="BD23" s="164">
        <v>-13.2</v>
      </c>
      <c r="BE23" s="164">
        <v>-13.4</v>
      </c>
      <c r="BF23" s="164">
        <v>45.949100000000001</v>
      </c>
      <c r="BG23" s="164">
        <v>45.171799999999998</v>
      </c>
      <c r="BH23" s="164">
        <v>-2.3873000000000002</v>
      </c>
      <c r="BI23" s="163"/>
      <c r="BJ23" s="164">
        <v>-79.816500000000005</v>
      </c>
      <c r="BK23" s="164">
        <v>-3.774</v>
      </c>
      <c r="BL23" s="163"/>
      <c r="BM23" s="164">
        <v>-0.63360000000000005</v>
      </c>
      <c r="BN23" s="164">
        <v>508.25510000000003</v>
      </c>
      <c r="BO23" s="164">
        <v>42.207099999999997</v>
      </c>
      <c r="BP23" s="164">
        <v>42.024000000000001</v>
      </c>
      <c r="BQ23" s="164">
        <v>0</v>
      </c>
      <c r="BR23" s="164">
        <v>112.57989999999999</v>
      </c>
      <c r="BS23" s="163"/>
      <c r="BT23" s="164">
        <v>-27.7196</v>
      </c>
      <c r="BU23" s="164">
        <v>29.2087</v>
      </c>
      <c r="BV23" s="164">
        <v>49.229100000000003</v>
      </c>
      <c r="BW23" s="164">
        <v>20.71</v>
      </c>
      <c r="BX23" s="164">
        <v>16.59</v>
      </c>
      <c r="BY23" s="164">
        <v>37.79</v>
      </c>
      <c r="BZ23" s="164">
        <v>54.11</v>
      </c>
      <c r="CA23" s="164">
        <v>25.322099999999999</v>
      </c>
      <c r="CB23" s="164">
        <v>28.001200000000001</v>
      </c>
      <c r="CC23" s="164">
        <v>37.9285</v>
      </c>
      <c r="CD23" s="164">
        <v>38.427599999999998</v>
      </c>
      <c r="CE23" s="164">
        <v>50.130099999999999</v>
      </c>
      <c r="CF23" s="164">
        <v>-64.716899999999995</v>
      </c>
      <c r="CG23" s="164">
        <v>-65.036299999999997</v>
      </c>
      <c r="CH23" s="164">
        <v>-5.0956999999999999</v>
      </c>
      <c r="CI23" s="164">
        <v>0</v>
      </c>
      <c r="CJ23" s="163"/>
      <c r="CK23" s="163"/>
      <c r="CL23" s="164">
        <v>68</v>
      </c>
      <c r="CM23" s="164">
        <v>60.4</v>
      </c>
      <c r="CN23" s="164">
        <v>-10.88</v>
      </c>
      <c r="CO23" s="164">
        <v>43.5976</v>
      </c>
      <c r="CP23" s="164">
        <v>41.966099999999997</v>
      </c>
      <c r="CQ23" s="164">
        <v>42.380400000000002</v>
      </c>
      <c r="CR23" s="164">
        <v>-84.945700000000002</v>
      </c>
      <c r="CS23" s="164">
        <v>-84.364400000000003</v>
      </c>
      <c r="CT23" s="164">
        <v>70.506399999999999</v>
      </c>
      <c r="CU23" s="164">
        <v>-13.469200000000001</v>
      </c>
      <c r="CV23" s="164">
        <v>73.222300000000004</v>
      </c>
      <c r="CW23" s="164">
        <v>9.1953999999999994</v>
      </c>
      <c r="CX23" s="164">
        <v>27.68</v>
      </c>
      <c r="CY23" s="164">
        <v>65.67</v>
      </c>
      <c r="CZ23" s="164">
        <v>30.944800000000001</v>
      </c>
      <c r="DA23" s="164">
        <v>29.301500000000001</v>
      </c>
      <c r="DB23" s="164">
        <v>-21.78</v>
      </c>
      <c r="DC23" s="164">
        <v>-3.7679</v>
      </c>
      <c r="DD23" s="164">
        <v>0</v>
      </c>
      <c r="DE23" s="164">
        <v>0</v>
      </c>
      <c r="DF23" s="164">
        <v>-220.68899999999999</v>
      </c>
      <c r="DG23" s="164">
        <v>-2.0000000000000001E-4</v>
      </c>
      <c r="DH23" s="164">
        <v>-13.1738</v>
      </c>
      <c r="DI23" s="164">
        <v>-49.6</v>
      </c>
      <c r="DJ23" s="164">
        <v>-49.2</v>
      </c>
      <c r="DK23" s="164">
        <v>17.3721</v>
      </c>
      <c r="DL23" s="164">
        <v>34.872399999999999</v>
      </c>
      <c r="DM23" s="164">
        <v>42.282800000000002</v>
      </c>
      <c r="DN23" s="164">
        <v>49.823</v>
      </c>
      <c r="DO23" s="164">
        <v>34.590000000000003</v>
      </c>
      <c r="DP23" s="164">
        <v>-6.08</v>
      </c>
      <c r="DQ23" s="164">
        <v>49.491500000000002</v>
      </c>
      <c r="DR23" s="164">
        <v>217.23230000000001</v>
      </c>
      <c r="DS23" s="163"/>
      <c r="DT23" s="164">
        <v>-36.479999999999997</v>
      </c>
      <c r="DU23" s="164">
        <v>72.13</v>
      </c>
      <c r="DV23" s="164">
        <v>36.32</v>
      </c>
      <c r="DW23" s="164">
        <v>220.03639999999999</v>
      </c>
      <c r="DX23" s="164">
        <v>214.56360000000001</v>
      </c>
      <c r="DY23" s="164">
        <v>89.695800000000006</v>
      </c>
      <c r="DZ23" s="164">
        <v>84.9636</v>
      </c>
      <c r="EA23" s="164">
        <v>267.66789999999997</v>
      </c>
      <c r="EB23" s="164">
        <v>242.0804</v>
      </c>
      <c r="EC23" s="164">
        <v>231.05770000000001</v>
      </c>
      <c r="ED23" s="164">
        <v>234.33850000000001</v>
      </c>
      <c r="EE23" s="164">
        <v>106.955</v>
      </c>
      <c r="EF23" s="164">
        <v>94.347999999999999</v>
      </c>
      <c r="EG23" s="164">
        <v>-18.898</v>
      </c>
      <c r="EH23" s="164">
        <v>0</v>
      </c>
      <c r="EI23" s="164">
        <v>427.69709999999998</v>
      </c>
      <c r="EJ23" s="163"/>
      <c r="EK23" s="164">
        <v>-21.1953</v>
      </c>
      <c r="EL23" s="164">
        <v>-20.044799999999999</v>
      </c>
      <c r="EM23" s="164">
        <v>-40.507599999999996</v>
      </c>
      <c r="EN23" s="164">
        <v>63.513199999999998</v>
      </c>
      <c r="EO23" s="164">
        <v>59.197499999999998</v>
      </c>
      <c r="EP23" s="164">
        <v>36.911999999999999</v>
      </c>
      <c r="EQ23" s="164">
        <v>-10.5838</v>
      </c>
      <c r="ER23" s="164">
        <v>-10.958500000000001</v>
      </c>
      <c r="ES23" s="164">
        <v>-62.797699999999999</v>
      </c>
      <c r="ET23" s="164">
        <v>0</v>
      </c>
      <c r="EU23" s="164">
        <v>-9.77</v>
      </c>
      <c r="EV23" s="164">
        <v>1</v>
      </c>
      <c r="EW23" s="164">
        <v>6.1939000000000002</v>
      </c>
      <c r="EX23" s="164">
        <v>93.418300000000002</v>
      </c>
      <c r="EY23" s="164">
        <v>-35.333599999999997</v>
      </c>
      <c r="EZ23" s="164">
        <v>-34.733699999999999</v>
      </c>
      <c r="FA23" s="164">
        <v>9.3520000000000003</v>
      </c>
      <c r="FB23" s="164">
        <v>-93.005499999999998</v>
      </c>
      <c r="FC23" s="164">
        <v>59.201300000000003</v>
      </c>
      <c r="FD23" s="163"/>
      <c r="FE23" s="164">
        <v>21.3674</v>
      </c>
      <c r="FF23" s="164">
        <v>21.480799999999999</v>
      </c>
      <c r="FG23" s="164">
        <v>38.498199999999997</v>
      </c>
      <c r="FH23" s="164">
        <v>39.1023</v>
      </c>
      <c r="FI23" s="164">
        <v>37.582500000000003</v>
      </c>
      <c r="FJ23" s="164">
        <v>-26.123200000000001</v>
      </c>
      <c r="FK23" s="164">
        <v>-28.467600000000001</v>
      </c>
      <c r="FL23" s="164">
        <v>129.44370000000001</v>
      </c>
      <c r="FM23" s="164">
        <v>-87.5501</v>
      </c>
      <c r="FN23" s="164">
        <v>-87.389399999999995</v>
      </c>
      <c r="FO23" s="164">
        <v>99.236199999999997</v>
      </c>
      <c r="FP23" s="164">
        <v>107.7046</v>
      </c>
      <c r="FQ23" s="164">
        <v>20.3415</v>
      </c>
      <c r="FR23" s="164">
        <v>6.63</v>
      </c>
      <c r="FS23" s="164">
        <v>9.6614000000000004</v>
      </c>
      <c r="FT23" s="164">
        <v>0.74009999999999998</v>
      </c>
      <c r="FU23" s="164">
        <v>-6.65</v>
      </c>
      <c r="FV23" s="164">
        <v>15.8</v>
      </c>
      <c r="FW23" s="164">
        <v>21.044699999999999</v>
      </c>
      <c r="FX23" s="163"/>
      <c r="FY23" s="164">
        <v>-5.1349999999999998</v>
      </c>
      <c r="FZ23" s="164">
        <v>0.53800000000000003</v>
      </c>
      <c r="GA23" s="163"/>
      <c r="GB23" s="164">
        <v>24.27</v>
      </c>
      <c r="GC23" s="164">
        <v>-108.0227</v>
      </c>
      <c r="GD23" s="164">
        <v>-95.873699999999999</v>
      </c>
      <c r="GE23" s="165">
        <v>12.18</v>
      </c>
      <c r="GF23" s="164">
        <v>64.766099999999994</v>
      </c>
      <c r="GG23" s="164">
        <v>28.5</v>
      </c>
      <c r="GH23" s="164">
        <v>-6.5213000000000001</v>
      </c>
      <c r="GI23" s="164">
        <v>-7.9157000000000002</v>
      </c>
      <c r="GJ23" s="164">
        <v>-8.5444999999999993</v>
      </c>
      <c r="GK23" s="164">
        <v>1.5302</v>
      </c>
      <c r="GL23" s="163"/>
      <c r="GM23" s="163"/>
      <c r="GN23" s="164">
        <v>-11.369</v>
      </c>
      <c r="GO23" s="164">
        <v>-15.649699999999999</v>
      </c>
      <c r="GP23" s="164">
        <v>23.785299999999999</v>
      </c>
      <c r="GQ23" s="164">
        <v>15.8165</v>
      </c>
      <c r="GR23" s="164">
        <v>59.745800000000003</v>
      </c>
      <c r="GS23" s="164">
        <v>62.710700000000003</v>
      </c>
      <c r="GT23" s="164">
        <v>-82.1815</v>
      </c>
      <c r="GU23" s="163"/>
      <c r="GV23" s="164">
        <v>26.721900000000002</v>
      </c>
      <c r="GW23" s="164">
        <v>-16.188600000000001</v>
      </c>
      <c r="GX23" s="164">
        <v>11.6402</v>
      </c>
      <c r="GY23" s="164">
        <v>8.8687000000000005</v>
      </c>
      <c r="GZ23" s="164">
        <v>8.5973000000000006</v>
      </c>
      <c r="HA23" s="163"/>
      <c r="HB23" s="164">
        <v>188.47200000000001</v>
      </c>
      <c r="HC23" s="164">
        <v>187.86760000000001</v>
      </c>
      <c r="HD23" s="164">
        <v>110.6</v>
      </c>
      <c r="HE23" s="164">
        <v>-110.8506</v>
      </c>
      <c r="HF23" s="164">
        <v>-347.79570000000001</v>
      </c>
      <c r="HG23" s="164">
        <v>348.45249999999999</v>
      </c>
      <c r="HH23" s="164">
        <v>349.04390000000001</v>
      </c>
      <c r="HI23" s="164">
        <v>-179.9699</v>
      </c>
      <c r="HJ23" s="164">
        <v>-176.6266</v>
      </c>
      <c r="HK23" s="164">
        <v>-19.2456</v>
      </c>
      <c r="HL23" s="164">
        <v>-7.2981999999999996</v>
      </c>
      <c r="HM23" s="164">
        <v>77.476200000000006</v>
      </c>
      <c r="HN23" s="164">
        <v>78.198400000000007</v>
      </c>
      <c r="HO23" s="164">
        <v>-200.65880000000001</v>
      </c>
      <c r="HP23" s="163"/>
      <c r="HQ23" s="164">
        <v>29.3916</v>
      </c>
      <c r="HR23" s="164">
        <v>29.215800000000002</v>
      </c>
      <c r="HS23" s="164">
        <v>-43.867400000000004</v>
      </c>
      <c r="HT23" s="164">
        <v>-44.317100000000003</v>
      </c>
      <c r="HU23" s="164">
        <v>75.989999999999995</v>
      </c>
      <c r="HV23" s="164">
        <v>76.05</v>
      </c>
      <c r="HW23" s="164">
        <v>63</v>
      </c>
      <c r="HX23" s="164">
        <v>62.8</v>
      </c>
      <c r="HY23" s="164">
        <v>20.9194</v>
      </c>
      <c r="HZ23" s="164">
        <v>-22.08</v>
      </c>
      <c r="IA23" s="164">
        <v>-366.31490000000002</v>
      </c>
      <c r="IB23" s="164">
        <v>89.164500000000004</v>
      </c>
      <c r="IC23" s="164">
        <v>88.898300000000006</v>
      </c>
      <c r="ID23" s="164">
        <v>3.7</v>
      </c>
      <c r="IE23" s="164">
        <v>34.799999999999997</v>
      </c>
      <c r="IF23" s="164">
        <v>-27.6</v>
      </c>
      <c r="IG23" s="164">
        <v>-28.2</v>
      </c>
      <c r="IH23" s="163"/>
      <c r="II23" s="163"/>
      <c r="IJ23" s="164">
        <v>-343.77319999999997</v>
      </c>
      <c r="IK23" s="164">
        <v>-387.77170000000001</v>
      </c>
      <c r="IL23" s="164">
        <v>388.81229999999999</v>
      </c>
      <c r="IM23" s="164">
        <v>303.41359999999997</v>
      </c>
      <c r="IN23" s="164">
        <v>-42.317900000000002</v>
      </c>
      <c r="IO23" s="164">
        <v>-297.44639999999998</v>
      </c>
      <c r="IP23" s="164">
        <v>294.34039999999999</v>
      </c>
      <c r="IQ23" s="164">
        <v>-120.80200000000001</v>
      </c>
      <c r="IR23" s="164">
        <v>-137.84690000000001</v>
      </c>
      <c r="IS23" s="164">
        <v>-290.29250000000002</v>
      </c>
      <c r="IT23" s="164">
        <v>143.22550000000001</v>
      </c>
      <c r="IU23" s="164">
        <v>145.57</v>
      </c>
      <c r="IV23" s="164">
        <v>125.8094</v>
      </c>
      <c r="IW23" s="164">
        <v>-375.25599999999997</v>
      </c>
      <c r="IX23" s="164">
        <v>142.85929999999999</v>
      </c>
      <c r="IY23" s="164">
        <v>-239.26320000000001</v>
      </c>
      <c r="IZ23" s="164">
        <v>237.59909999999999</v>
      </c>
      <c r="JA23" s="164">
        <v>-11.468500000000001</v>
      </c>
      <c r="JB23" s="163"/>
      <c r="JC23" s="164">
        <v>25.76</v>
      </c>
      <c r="JD23" s="164">
        <v>6.0880000000000001</v>
      </c>
      <c r="JE23" s="164">
        <v>6.0860000000000003</v>
      </c>
      <c r="JF23" s="164">
        <v>-25.12</v>
      </c>
      <c r="JG23" s="164">
        <v>5.44</v>
      </c>
      <c r="JH23" s="163"/>
      <c r="JI23" s="164">
        <v>-5.6809000000000003</v>
      </c>
      <c r="JJ23" s="164">
        <v>-39.345399999999998</v>
      </c>
      <c r="JK23" s="164">
        <v>-5.8</v>
      </c>
      <c r="JL23" s="164">
        <v>23.1</v>
      </c>
      <c r="JM23" s="164">
        <v>51.744</v>
      </c>
      <c r="JN23" s="164">
        <v>51.350999999999999</v>
      </c>
      <c r="JO23" s="164">
        <v>11.3969</v>
      </c>
      <c r="JP23" s="164">
        <v>13.8255</v>
      </c>
      <c r="JQ23" s="164">
        <v>52.107700000000001</v>
      </c>
      <c r="JR23" s="164">
        <v>50.613500000000002</v>
      </c>
      <c r="JS23" s="164">
        <v>51.3583</v>
      </c>
      <c r="JT23" s="163"/>
      <c r="JU23" s="164">
        <v>-33.700000000000003</v>
      </c>
      <c r="JV23" s="164">
        <v>19.185199999999998</v>
      </c>
      <c r="JW23" s="163"/>
      <c r="JX23" s="163"/>
      <c r="JY23" s="164">
        <v>-8.3547999999999991</v>
      </c>
      <c r="JZ23" s="164">
        <v>44.767499999999998</v>
      </c>
      <c r="KA23" s="164">
        <v>18.457899999999999</v>
      </c>
      <c r="KB23" s="164">
        <v>-8.3413000000000004</v>
      </c>
      <c r="KC23" s="164">
        <v>-44.517099999999999</v>
      </c>
      <c r="KD23" s="164">
        <v>7.8239000000000001</v>
      </c>
      <c r="KE23" s="164">
        <v>36.281700000000001</v>
      </c>
      <c r="KF23" s="164">
        <v>24</v>
      </c>
      <c r="KG23" s="164">
        <v>-24.8</v>
      </c>
      <c r="KH23" s="163"/>
      <c r="KI23" s="164">
        <v>37.668599999999998</v>
      </c>
    </row>
    <row r="24" spans="1:295" ht="18" customHeight="1" x14ac:dyDescent="0.3">
      <c r="A24" s="159" t="s">
        <v>36</v>
      </c>
      <c r="B24" s="159" t="s">
        <v>786</v>
      </c>
      <c r="C24" s="166"/>
      <c r="D24" s="167">
        <v>17.101099999999999</v>
      </c>
      <c r="E24" s="167">
        <v>-21.8188</v>
      </c>
      <c r="F24" s="167">
        <v>-38.355699999999999</v>
      </c>
      <c r="G24" s="167">
        <v>25.003900000000002</v>
      </c>
      <c r="H24" s="166"/>
      <c r="I24" s="167">
        <v>22.941500000000001</v>
      </c>
      <c r="J24" s="167">
        <v>-65.782600000000002</v>
      </c>
      <c r="K24" s="167">
        <v>41.027200000000001</v>
      </c>
      <c r="L24" s="167">
        <v>20.811399999999999</v>
      </c>
      <c r="M24" s="167">
        <v>20.313300000000002</v>
      </c>
      <c r="N24" s="167">
        <v>-11.1</v>
      </c>
      <c r="O24" s="167">
        <v>-34.673999999999999</v>
      </c>
      <c r="P24" s="167">
        <v>30.8</v>
      </c>
      <c r="Q24" s="167">
        <v>17.388000000000002</v>
      </c>
      <c r="R24" s="167">
        <v>-30.8</v>
      </c>
      <c r="S24" s="167">
        <v>12.2217</v>
      </c>
      <c r="T24" s="167">
        <v>22.445799999999998</v>
      </c>
      <c r="U24" s="167">
        <v>18.046600000000002</v>
      </c>
      <c r="V24" s="167">
        <v>18.425699999999999</v>
      </c>
      <c r="W24" s="167">
        <v>30.5151</v>
      </c>
      <c r="X24" s="167">
        <v>16.431000000000001</v>
      </c>
      <c r="Y24" s="167">
        <v>6.0088999999999997</v>
      </c>
      <c r="Z24" s="167">
        <v>8.2674000000000003</v>
      </c>
      <c r="AA24" s="166"/>
      <c r="AB24" s="166"/>
      <c r="AC24" s="167">
        <v>-45.64</v>
      </c>
      <c r="AD24" s="167">
        <v>-45.89</v>
      </c>
      <c r="AE24" s="166"/>
      <c r="AF24" s="167">
        <v>8.8800000000000008</v>
      </c>
      <c r="AG24" s="167">
        <v>0</v>
      </c>
      <c r="AH24" s="167">
        <v>21.390999999999998</v>
      </c>
      <c r="AI24" s="167">
        <v>0.28699999999999998</v>
      </c>
      <c r="AJ24" s="167">
        <v>-42.01</v>
      </c>
      <c r="AK24" s="167">
        <v>-41.77</v>
      </c>
      <c r="AL24" s="167">
        <v>-47.23</v>
      </c>
      <c r="AM24" s="167">
        <v>41.55</v>
      </c>
      <c r="AN24" s="167">
        <v>41.46</v>
      </c>
      <c r="AO24" s="167">
        <v>13.0238</v>
      </c>
      <c r="AP24" s="167">
        <v>-0.2596</v>
      </c>
      <c r="AQ24" s="167">
        <v>0</v>
      </c>
      <c r="AR24" s="167">
        <v>72.471400000000003</v>
      </c>
      <c r="AS24" s="167">
        <v>66.911000000000001</v>
      </c>
      <c r="AT24" s="167">
        <v>-40.3217</v>
      </c>
      <c r="AU24" s="167">
        <v>-43.080199999999998</v>
      </c>
      <c r="AV24" s="167">
        <v>13.3996</v>
      </c>
      <c r="AW24" s="167">
        <v>17.8413</v>
      </c>
      <c r="AX24" s="167">
        <v>56.128900000000002</v>
      </c>
      <c r="AY24" s="167">
        <v>58.406199999999998</v>
      </c>
      <c r="AZ24" s="167">
        <v>6.2977999999999996</v>
      </c>
      <c r="BA24" s="167">
        <v>28.384799999999998</v>
      </c>
      <c r="BB24" s="167">
        <v>-468.50200000000001</v>
      </c>
      <c r="BC24" s="167">
        <v>-10.502800000000001</v>
      </c>
      <c r="BD24" s="167">
        <v>-12.5</v>
      </c>
      <c r="BE24" s="167">
        <v>-12.8</v>
      </c>
      <c r="BF24" s="167">
        <v>48.9011</v>
      </c>
      <c r="BG24" s="167">
        <v>49.244</v>
      </c>
      <c r="BH24" s="167">
        <v>-2.4096000000000002</v>
      </c>
      <c r="BI24" s="166"/>
      <c r="BJ24" s="167">
        <v>-81.771900000000002</v>
      </c>
      <c r="BK24" s="167">
        <v>-3.6435</v>
      </c>
      <c r="BL24" s="166"/>
      <c r="BM24" s="167">
        <v>-0.45669999999999999</v>
      </c>
      <c r="BN24" s="167">
        <v>518.90610000000004</v>
      </c>
      <c r="BO24" s="167">
        <v>41.261000000000003</v>
      </c>
      <c r="BP24" s="167">
        <v>41.230499999999999</v>
      </c>
      <c r="BQ24" s="167">
        <v>0</v>
      </c>
      <c r="BR24" s="167">
        <v>144.92949999999999</v>
      </c>
      <c r="BS24" s="166"/>
      <c r="BT24" s="167">
        <v>-70.479299999999995</v>
      </c>
      <c r="BU24" s="167">
        <v>72.119</v>
      </c>
      <c r="BV24" s="167">
        <v>51.374699999999997</v>
      </c>
      <c r="BW24" s="167">
        <v>21.14</v>
      </c>
      <c r="BX24" s="167">
        <v>17.46</v>
      </c>
      <c r="BY24" s="167">
        <v>39.82</v>
      </c>
      <c r="BZ24" s="167">
        <v>55.43</v>
      </c>
      <c r="CA24" s="167">
        <v>21.839200000000002</v>
      </c>
      <c r="CB24" s="167">
        <v>22.375</v>
      </c>
      <c r="CC24" s="167">
        <v>38.910899999999998</v>
      </c>
      <c r="CD24" s="167">
        <v>39.261699999999998</v>
      </c>
      <c r="CE24" s="167">
        <v>49.831699999999998</v>
      </c>
      <c r="CF24" s="167">
        <v>-73.718000000000004</v>
      </c>
      <c r="CG24" s="167">
        <v>-73.55</v>
      </c>
      <c r="CH24" s="167">
        <v>-3.2658999999999998</v>
      </c>
      <c r="CI24" s="167">
        <v>0</v>
      </c>
      <c r="CJ24" s="166"/>
      <c r="CK24" s="166"/>
      <c r="CL24" s="167">
        <v>71</v>
      </c>
      <c r="CM24" s="167">
        <v>63.4</v>
      </c>
      <c r="CN24" s="167">
        <v>-11.55</v>
      </c>
      <c r="CO24" s="167">
        <v>43.329099999999997</v>
      </c>
      <c r="CP24" s="167">
        <v>41.854599999999998</v>
      </c>
      <c r="CQ24" s="167">
        <v>42.217199999999998</v>
      </c>
      <c r="CR24" s="167">
        <v>-87.067899999999995</v>
      </c>
      <c r="CS24" s="167">
        <v>-86.620800000000003</v>
      </c>
      <c r="CT24" s="167">
        <v>68.154300000000006</v>
      </c>
      <c r="CU24" s="167">
        <v>-8.5135000000000005</v>
      </c>
      <c r="CV24" s="167">
        <v>68.203699999999998</v>
      </c>
      <c r="CW24" s="167">
        <v>9.6644000000000005</v>
      </c>
      <c r="CX24" s="167">
        <v>29.11</v>
      </c>
      <c r="CY24" s="167">
        <v>65.989999999999995</v>
      </c>
      <c r="CZ24" s="167">
        <v>32.351100000000002</v>
      </c>
      <c r="DA24" s="167">
        <v>30.180399999999999</v>
      </c>
      <c r="DB24" s="167">
        <v>-22.53</v>
      </c>
      <c r="DC24" s="167">
        <v>-3.8935</v>
      </c>
      <c r="DD24" s="167">
        <v>0</v>
      </c>
      <c r="DE24" s="167">
        <v>0</v>
      </c>
      <c r="DF24" s="167">
        <v>-192.8657</v>
      </c>
      <c r="DG24" s="167">
        <v>-2.0000000000000001E-4</v>
      </c>
      <c r="DH24" s="167">
        <v>-13.6579</v>
      </c>
      <c r="DI24" s="167">
        <v>-53.2</v>
      </c>
      <c r="DJ24" s="167">
        <v>-53.7</v>
      </c>
      <c r="DK24" s="167">
        <v>17.756699999999999</v>
      </c>
      <c r="DL24" s="167">
        <v>37.216200000000001</v>
      </c>
      <c r="DM24" s="167">
        <v>41.813200000000002</v>
      </c>
      <c r="DN24" s="167">
        <v>52.752699999999997</v>
      </c>
      <c r="DO24" s="167">
        <v>36.770000000000003</v>
      </c>
      <c r="DP24" s="167">
        <v>-4.8</v>
      </c>
      <c r="DQ24" s="167">
        <v>48.484000000000002</v>
      </c>
      <c r="DR24" s="167">
        <v>191.0959</v>
      </c>
      <c r="DS24" s="166"/>
      <c r="DT24" s="167">
        <v>-36.520000000000003</v>
      </c>
      <c r="DU24" s="167">
        <v>80.34</v>
      </c>
      <c r="DV24" s="167">
        <v>39.020000000000003</v>
      </c>
      <c r="DW24" s="167">
        <v>185.29089999999999</v>
      </c>
      <c r="DX24" s="167">
        <v>182.9091</v>
      </c>
      <c r="DY24" s="167">
        <v>77.697800000000001</v>
      </c>
      <c r="DZ24" s="167">
        <v>74.454499999999996</v>
      </c>
      <c r="EA24" s="167">
        <v>248.81020000000001</v>
      </c>
      <c r="EB24" s="167">
        <v>224.23099999999999</v>
      </c>
      <c r="EC24" s="167">
        <v>214.32069999999999</v>
      </c>
      <c r="ED24" s="167">
        <v>217.49860000000001</v>
      </c>
      <c r="EE24" s="167">
        <v>121.87560000000001</v>
      </c>
      <c r="EF24" s="167">
        <v>109.39709999999999</v>
      </c>
      <c r="EG24" s="167">
        <v>-18.109000000000002</v>
      </c>
      <c r="EH24" s="167">
        <v>0</v>
      </c>
      <c r="EI24" s="167">
        <v>357.0797</v>
      </c>
      <c r="EJ24" s="166"/>
      <c r="EK24" s="167">
        <v>-21.515899999999998</v>
      </c>
      <c r="EL24" s="167">
        <v>-20.103400000000001</v>
      </c>
      <c r="EM24" s="167">
        <v>-55.94</v>
      </c>
      <c r="EN24" s="167">
        <v>42.304600000000001</v>
      </c>
      <c r="EO24" s="167">
        <v>38.990600000000001</v>
      </c>
      <c r="EP24" s="167">
        <v>122.928</v>
      </c>
      <c r="EQ24" s="167">
        <v>-29.7927</v>
      </c>
      <c r="ER24" s="167">
        <v>-29.991599999999998</v>
      </c>
      <c r="ES24" s="167">
        <v>-77.820400000000006</v>
      </c>
      <c r="ET24" s="167">
        <v>16.989999999999998</v>
      </c>
      <c r="EU24" s="167">
        <v>-11.68</v>
      </c>
      <c r="EV24" s="167">
        <v>102.8</v>
      </c>
      <c r="EW24" s="167">
        <v>6.6879999999999997</v>
      </c>
      <c r="EX24" s="167">
        <v>53.6571</v>
      </c>
      <c r="EY24" s="167">
        <v>-33.282200000000003</v>
      </c>
      <c r="EZ24" s="167">
        <v>-32.924599999999998</v>
      </c>
      <c r="FA24" s="167">
        <v>5.5460000000000003</v>
      </c>
      <c r="FB24" s="167">
        <v>-108.50279999999999</v>
      </c>
      <c r="FC24" s="167">
        <v>73.362499999999997</v>
      </c>
      <c r="FD24" s="166"/>
      <c r="FE24" s="167">
        <v>21.351700000000001</v>
      </c>
      <c r="FF24" s="167">
        <v>21.4405</v>
      </c>
      <c r="FG24" s="167">
        <v>38.714100000000002</v>
      </c>
      <c r="FH24" s="167">
        <v>39.182099999999998</v>
      </c>
      <c r="FI24" s="167">
        <v>37.041499999999999</v>
      </c>
      <c r="FJ24" s="167">
        <v>-26.9605</v>
      </c>
      <c r="FK24" s="167">
        <v>-24.616099999999999</v>
      </c>
      <c r="FL24" s="167">
        <v>126.9319</v>
      </c>
      <c r="FM24" s="167">
        <v>-74.934100000000001</v>
      </c>
      <c r="FN24" s="167">
        <v>-75.833399999999997</v>
      </c>
      <c r="FO24" s="167">
        <v>96.769800000000004</v>
      </c>
      <c r="FP24" s="167">
        <v>107.7641</v>
      </c>
      <c r="FQ24" s="167">
        <v>17.616800000000001</v>
      </c>
      <c r="FR24" s="167">
        <v>5.2</v>
      </c>
      <c r="FS24" s="167">
        <v>10.179</v>
      </c>
      <c r="FT24" s="167">
        <v>0.76329999999999998</v>
      </c>
      <c r="FU24" s="167">
        <v>-6.95</v>
      </c>
      <c r="FV24" s="167">
        <v>16.2</v>
      </c>
      <c r="FW24" s="167">
        <v>17.356000000000002</v>
      </c>
      <c r="FX24" s="166"/>
      <c r="FY24" s="167">
        <v>-5.0229999999999997</v>
      </c>
      <c r="FZ24" s="167">
        <v>0.51100000000000001</v>
      </c>
      <c r="GA24" s="166"/>
      <c r="GB24" s="167">
        <v>23.22</v>
      </c>
      <c r="GC24" s="167">
        <v>-109.1073</v>
      </c>
      <c r="GD24" s="167">
        <v>-96.186099999999996</v>
      </c>
      <c r="GE24" s="167">
        <v>12.55</v>
      </c>
      <c r="GF24" s="167">
        <v>64.636200000000002</v>
      </c>
      <c r="GG24" s="167">
        <v>28.6</v>
      </c>
      <c r="GH24" s="167">
        <v>-8.0344999999999995</v>
      </c>
      <c r="GI24" s="167">
        <v>-9.1501000000000001</v>
      </c>
      <c r="GJ24" s="167">
        <v>-9.8040000000000003</v>
      </c>
      <c r="GK24" s="167">
        <v>1.5946</v>
      </c>
      <c r="GL24" s="166"/>
      <c r="GM24" s="166"/>
      <c r="GN24" s="167">
        <v>-10.406700000000001</v>
      </c>
      <c r="GO24" s="167">
        <v>-17.216200000000001</v>
      </c>
      <c r="GP24" s="167">
        <v>24.004999999999999</v>
      </c>
      <c r="GQ24" s="167">
        <v>17.349499999999999</v>
      </c>
      <c r="GR24" s="167">
        <v>56.748199999999997</v>
      </c>
      <c r="GS24" s="167">
        <v>59.543199999999999</v>
      </c>
      <c r="GT24" s="167">
        <v>-80.403599999999997</v>
      </c>
      <c r="GU24" s="166"/>
      <c r="GV24" s="167">
        <v>29.899000000000001</v>
      </c>
      <c r="GW24" s="167">
        <v>-18.970099999999999</v>
      </c>
      <c r="GX24" s="167">
        <v>11.26</v>
      </c>
      <c r="GY24" s="167">
        <v>9.4155999999999995</v>
      </c>
      <c r="GZ24" s="167">
        <v>9.1562999999999999</v>
      </c>
      <c r="HA24" s="167">
        <v>12</v>
      </c>
      <c r="HB24" s="167">
        <v>160.6122</v>
      </c>
      <c r="HC24" s="167">
        <v>159.33109999999999</v>
      </c>
      <c r="HD24" s="167">
        <v>62.9</v>
      </c>
      <c r="HE24" s="167">
        <v>-62.242100000000001</v>
      </c>
      <c r="HF24" s="167">
        <v>-278.69279999999998</v>
      </c>
      <c r="HG24" s="167">
        <v>284.53390000000002</v>
      </c>
      <c r="HH24" s="167">
        <v>280.32979999999998</v>
      </c>
      <c r="HI24" s="167">
        <v>-153.73099999999999</v>
      </c>
      <c r="HJ24" s="167">
        <v>-150.709</v>
      </c>
      <c r="HK24" s="167">
        <v>-28.397500000000001</v>
      </c>
      <c r="HL24" s="167">
        <v>-18.2271</v>
      </c>
      <c r="HM24" s="167">
        <v>76.534199999999998</v>
      </c>
      <c r="HN24" s="167">
        <v>76.370800000000003</v>
      </c>
      <c r="HO24" s="167">
        <v>-175.6105</v>
      </c>
      <c r="HP24" s="166"/>
      <c r="HQ24" s="167">
        <v>19.327999999999999</v>
      </c>
      <c r="HR24" s="167">
        <v>18.4161</v>
      </c>
      <c r="HS24" s="167">
        <v>-28.755600000000001</v>
      </c>
      <c r="HT24" s="167">
        <v>-29.212800000000001</v>
      </c>
      <c r="HU24" s="167">
        <v>73.13</v>
      </c>
      <c r="HV24" s="167">
        <v>72.47</v>
      </c>
      <c r="HW24" s="167">
        <v>61.7</v>
      </c>
      <c r="HX24" s="167">
        <v>60.4</v>
      </c>
      <c r="HY24" s="167">
        <v>21.167200000000001</v>
      </c>
      <c r="HZ24" s="167">
        <v>-44.96</v>
      </c>
      <c r="IA24" s="167">
        <v>-365.03339999999997</v>
      </c>
      <c r="IB24" s="167">
        <v>80.205799999999996</v>
      </c>
      <c r="IC24" s="167">
        <v>80.339600000000004</v>
      </c>
      <c r="ID24" s="167">
        <v>3.7</v>
      </c>
      <c r="IE24" s="167">
        <v>33.700000000000003</v>
      </c>
      <c r="IF24" s="167">
        <v>-17.600000000000001</v>
      </c>
      <c r="IG24" s="167">
        <v>-17.8</v>
      </c>
      <c r="IH24" s="166"/>
      <c r="II24" s="166"/>
      <c r="IJ24" s="167">
        <v>-279.49579999999997</v>
      </c>
      <c r="IK24" s="167">
        <v>-327.24599999999998</v>
      </c>
      <c r="IL24" s="167">
        <v>298.58859999999999</v>
      </c>
      <c r="IM24" s="167">
        <v>232.34139999999999</v>
      </c>
      <c r="IN24" s="167">
        <v>-69.457899999999995</v>
      </c>
      <c r="IO24" s="167">
        <v>-222.1765</v>
      </c>
      <c r="IP24" s="167">
        <v>225.10319999999999</v>
      </c>
      <c r="IQ24" s="167">
        <v>-106.4237</v>
      </c>
      <c r="IR24" s="167">
        <v>-89.923100000000005</v>
      </c>
      <c r="IS24" s="167">
        <v>-221.31290000000001</v>
      </c>
      <c r="IT24" s="167">
        <v>154.13300000000001</v>
      </c>
      <c r="IU24" s="167">
        <v>154.7559</v>
      </c>
      <c r="IV24" s="167">
        <v>107.7946</v>
      </c>
      <c r="IW24" s="167">
        <v>-286.7013</v>
      </c>
      <c r="IX24" s="167">
        <v>92.916600000000003</v>
      </c>
      <c r="IY24" s="167">
        <v>-199.1207</v>
      </c>
      <c r="IZ24" s="167">
        <v>204.71700000000001</v>
      </c>
      <c r="JA24" s="167">
        <v>-12.814399999999999</v>
      </c>
      <c r="JB24" s="166"/>
      <c r="JC24" s="167">
        <v>26.48</v>
      </c>
      <c r="JD24" s="167">
        <v>6.6509999999999998</v>
      </c>
      <c r="JE24" s="167">
        <v>6.6429999999999998</v>
      </c>
      <c r="JF24" s="167">
        <v>-26.72</v>
      </c>
      <c r="JG24" s="167">
        <v>4.88</v>
      </c>
      <c r="JH24" s="166"/>
      <c r="JI24" s="167">
        <v>-6.6208999999999998</v>
      </c>
      <c r="JJ24" s="167">
        <v>-37.178600000000003</v>
      </c>
      <c r="JK24" s="167">
        <v>-7.3532999999999999</v>
      </c>
      <c r="JL24" s="167">
        <v>23.1</v>
      </c>
      <c r="JM24" s="167">
        <v>53.283000000000001</v>
      </c>
      <c r="JN24" s="167">
        <v>52.177</v>
      </c>
      <c r="JO24" s="167">
        <v>11.3855</v>
      </c>
      <c r="JP24" s="167">
        <v>13.656599999999999</v>
      </c>
      <c r="JQ24" s="167">
        <v>50.448500000000003</v>
      </c>
      <c r="JR24" s="167">
        <v>49.452300000000001</v>
      </c>
      <c r="JS24" s="167">
        <v>50.2273</v>
      </c>
      <c r="JT24" s="166"/>
      <c r="JU24" s="167">
        <v>-34.700000000000003</v>
      </c>
      <c r="JV24" s="167">
        <v>19.7194</v>
      </c>
      <c r="JW24" s="166"/>
      <c r="JX24" s="166"/>
      <c r="JY24" s="167">
        <v>-14.766400000000001</v>
      </c>
      <c r="JZ24" s="167">
        <v>52.008699999999997</v>
      </c>
      <c r="KA24" s="167">
        <v>27.0062</v>
      </c>
      <c r="KB24" s="167">
        <v>-15.455399999999999</v>
      </c>
      <c r="KC24" s="167">
        <v>-52.933399999999999</v>
      </c>
      <c r="KD24" s="167">
        <v>16.8552</v>
      </c>
      <c r="KE24" s="167">
        <v>34.706200000000003</v>
      </c>
      <c r="KF24" s="167">
        <v>25.6</v>
      </c>
      <c r="KG24" s="167">
        <v>-25.8</v>
      </c>
      <c r="KH24" s="166"/>
      <c r="KI24" s="167">
        <v>59.045699999999997</v>
      </c>
    </row>
    <row r="25" spans="1:295" ht="18" customHeight="1" x14ac:dyDescent="0.3">
      <c r="A25" s="159" t="s">
        <v>36</v>
      </c>
      <c r="B25" s="159" t="s">
        <v>787</v>
      </c>
      <c r="C25" s="160"/>
      <c r="D25" s="161">
        <v>17.0747</v>
      </c>
      <c r="E25" s="161">
        <v>-21.584199999999999</v>
      </c>
      <c r="F25" s="161">
        <v>-37.501300000000001</v>
      </c>
      <c r="G25" s="161">
        <v>26.020099999999999</v>
      </c>
      <c r="H25" s="160"/>
      <c r="I25" s="161">
        <v>24.140799999999999</v>
      </c>
      <c r="J25" s="161">
        <v>-68.498699999999999</v>
      </c>
      <c r="K25" s="161">
        <v>42.641100000000002</v>
      </c>
      <c r="L25" s="161">
        <v>21.8413</v>
      </c>
      <c r="M25" s="161">
        <v>21.1252</v>
      </c>
      <c r="N25" s="161">
        <v>0</v>
      </c>
      <c r="O25" s="161">
        <v>-37.441000000000003</v>
      </c>
      <c r="P25" s="161">
        <v>33</v>
      </c>
      <c r="Q25" s="161">
        <v>18.216000000000001</v>
      </c>
      <c r="R25" s="161">
        <v>-33</v>
      </c>
      <c r="S25" s="161">
        <v>12.2583</v>
      </c>
      <c r="T25" s="161">
        <v>21.987200000000001</v>
      </c>
      <c r="U25" s="161">
        <v>18.863700000000001</v>
      </c>
      <c r="V25" s="161">
        <v>19.0549</v>
      </c>
      <c r="W25" s="161">
        <v>31.780100000000001</v>
      </c>
      <c r="X25" s="161">
        <v>16.5306</v>
      </c>
      <c r="Y25" s="161">
        <v>6.0102000000000002</v>
      </c>
      <c r="Z25" s="161">
        <v>8.0531000000000006</v>
      </c>
      <c r="AA25" s="160"/>
      <c r="AB25" s="160"/>
      <c r="AC25" s="161">
        <v>-44.65</v>
      </c>
      <c r="AD25" s="161">
        <v>-44.71</v>
      </c>
      <c r="AE25" s="160"/>
      <c r="AF25" s="161">
        <v>0</v>
      </c>
      <c r="AG25" s="161">
        <v>0</v>
      </c>
      <c r="AH25" s="161">
        <v>21.459</v>
      </c>
      <c r="AI25" s="161">
        <v>0.28399999999999997</v>
      </c>
      <c r="AJ25" s="161">
        <v>-39.51</v>
      </c>
      <c r="AK25" s="161">
        <v>-39.78</v>
      </c>
      <c r="AL25" s="161">
        <v>-51.68</v>
      </c>
      <c r="AM25" s="161">
        <v>39.68</v>
      </c>
      <c r="AN25" s="161">
        <v>39.869999999999997</v>
      </c>
      <c r="AO25" s="161">
        <v>14.776899999999999</v>
      </c>
      <c r="AP25" s="161">
        <v>-0.72360000000000002</v>
      </c>
      <c r="AQ25" s="161">
        <v>0</v>
      </c>
      <c r="AR25" s="161">
        <v>73.406599999999997</v>
      </c>
      <c r="AS25" s="161">
        <v>49.758299999999998</v>
      </c>
      <c r="AT25" s="161">
        <v>-43.804600000000001</v>
      </c>
      <c r="AU25" s="161">
        <v>-43.080300000000001</v>
      </c>
      <c r="AV25" s="161">
        <v>7.5254000000000003</v>
      </c>
      <c r="AW25" s="161">
        <v>7.0395000000000003</v>
      </c>
      <c r="AX25" s="161">
        <v>64.970200000000006</v>
      </c>
      <c r="AY25" s="161">
        <v>66.041899999999998</v>
      </c>
      <c r="AZ25" s="161">
        <v>4.7275</v>
      </c>
      <c r="BA25" s="161">
        <v>23.0883</v>
      </c>
      <c r="BB25" s="161">
        <v>-486.839</v>
      </c>
      <c r="BC25" s="161">
        <v>-8.6173999999999999</v>
      </c>
      <c r="BD25" s="161">
        <v>-12.9</v>
      </c>
      <c r="BE25" s="161">
        <v>-13</v>
      </c>
      <c r="BF25" s="161">
        <v>49.389099999999999</v>
      </c>
      <c r="BG25" s="161">
        <v>48.133400000000002</v>
      </c>
      <c r="BH25" s="161">
        <v>-2.6587999999999998</v>
      </c>
      <c r="BI25" s="160"/>
      <c r="BJ25" s="161">
        <v>-84.217500000000001</v>
      </c>
      <c r="BK25" s="161">
        <v>-3.3536000000000001</v>
      </c>
      <c r="BL25" s="160"/>
      <c r="BM25" s="161">
        <v>-0.3705</v>
      </c>
      <c r="BN25" s="161">
        <v>538.8347</v>
      </c>
      <c r="BO25" s="161">
        <v>39.124699999999997</v>
      </c>
      <c r="BP25" s="161">
        <v>39.063699999999997</v>
      </c>
      <c r="BQ25" s="161">
        <v>0</v>
      </c>
      <c r="BR25" s="161">
        <v>158.5275</v>
      </c>
      <c r="BS25" s="160"/>
      <c r="BT25" s="161">
        <v>-95.276799999999994</v>
      </c>
      <c r="BU25" s="161">
        <v>96.110799999999998</v>
      </c>
      <c r="BV25" s="161">
        <v>55.526200000000003</v>
      </c>
      <c r="BW25" s="161">
        <v>22.15</v>
      </c>
      <c r="BX25" s="161">
        <v>19.11</v>
      </c>
      <c r="BY25" s="161">
        <v>42.99</v>
      </c>
      <c r="BZ25" s="161">
        <v>58.51</v>
      </c>
      <c r="CA25" s="161">
        <v>31.350200000000001</v>
      </c>
      <c r="CB25" s="161">
        <v>31.0822</v>
      </c>
      <c r="CC25" s="161">
        <v>37.006399999999999</v>
      </c>
      <c r="CD25" s="161">
        <v>37.400100000000002</v>
      </c>
      <c r="CE25" s="161">
        <v>49.734200000000001</v>
      </c>
      <c r="CF25" s="161">
        <v>-86.444800000000001</v>
      </c>
      <c r="CG25" s="161">
        <v>-85.316599999999994</v>
      </c>
      <c r="CH25" s="161">
        <v>-1.8362000000000001</v>
      </c>
      <c r="CI25" s="161">
        <v>0</v>
      </c>
      <c r="CJ25" s="160"/>
      <c r="CK25" s="160"/>
      <c r="CL25" s="161">
        <v>75.5</v>
      </c>
      <c r="CM25" s="161">
        <v>67.2</v>
      </c>
      <c r="CN25" s="161">
        <v>-12.08</v>
      </c>
      <c r="CO25" s="161">
        <v>39.851300000000002</v>
      </c>
      <c r="CP25" s="161">
        <v>39.199599999999997</v>
      </c>
      <c r="CQ25" s="161">
        <v>40.155799999999999</v>
      </c>
      <c r="CR25" s="161">
        <v>-85.935500000000005</v>
      </c>
      <c r="CS25" s="161">
        <v>-85.807299999999998</v>
      </c>
      <c r="CT25" s="161">
        <v>72.349999999999994</v>
      </c>
      <c r="CU25" s="161">
        <v>-16.702200000000001</v>
      </c>
      <c r="CV25" s="161">
        <v>75.143500000000003</v>
      </c>
      <c r="CW25" s="161">
        <v>10.1442</v>
      </c>
      <c r="CX25" s="161">
        <v>31.11</v>
      </c>
      <c r="CY25" s="161">
        <v>69.77</v>
      </c>
      <c r="CZ25" s="161">
        <v>33.288600000000002</v>
      </c>
      <c r="DA25" s="161">
        <v>31.498699999999999</v>
      </c>
      <c r="DB25" s="161">
        <v>-22.93</v>
      </c>
      <c r="DC25" s="161">
        <v>-0.83730000000000004</v>
      </c>
      <c r="DD25" s="161">
        <v>0</v>
      </c>
      <c r="DE25" s="161">
        <v>0</v>
      </c>
      <c r="DF25" s="161">
        <v>-198.45179999999999</v>
      </c>
      <c r="DG25" s="161">
        <v>-1E-4</v>
      </c>
      <c r="DH25" s="161">
        <v>-14.030099999999999</v>
      </c>
      <c r="DI25" s="161">
        <v>-54.8</v>
      </c>
      <c r="DJ25" s="161">
        <v>-55</v>
      </c>
      <c r="DK25" s="161">
        <v>18.0093</v>
      </c>
      <c r="DL25" s="161">
        <v>40.145899999999997</v>
      </c>
      <c r="DM25" s="161">
        <v>46.979300000000002</v>
      </c>
      <c r="DN25" s="161">
        <v>57.440199999999997</v>
      </c>
      <c r="DO25" s="161">
        <v>40.049999999999997</v>
      </c>
      <c r="DP25" s="161">
        <v>-6.04</v>
      </c>
      <c r="DQ25" s="161">
        <v>49.445</v>
      </c>
      <c r="DR25" s="161">
        <v>195.30109999999999</v>
      </c>
      <c r="DS25" s="160"/>
      <c r="DT25" s="161">
        <v>-33.869999999999997</v>
      </c>
      <c r="DU25" s="161">
        <v>76.05</v>
      </c>
      <c r="DV25" s="161">
        <v>40.28</v>
      </c>
      <c r="DW25" s="161">
        <v>197.49090000000001</v>
      </c>
      <c r="DX25" s="161">
        <v>193.3091</v>
      </c>
      <c r="DY25" s="161">
        <v>83.523700000000005</v>
      </c>
      <c r="DZ25" s="161">
        <v>81.263599999999997</v>
      </c>
      <c r="EA25" s="161">
        <v>263.4246</v>
      </c>
      <c r="EB25" s="161">
        <v>233.3749</v>
      </c>
      <c r="EC25" s="161">
        <v>224.88829999999999</v>
      </c>
      <c r="ED25" s="161">
        <v>227.63630000000001</v>
      </c>
      <c r="EE25" s="161">
        <v>108.62860000000001</v>
      </c>
      <c r="EF25" s="161">
        <v>94.371700000000004</v>
      </c>
      <c r="EG25" s="161">
        <v>-19.606000000000002</v>
      </c>
      <c r="EH25" s="161">
        <v>0</v>
      </c>
      <c r="EI25" s="161">
        <v>369.45769999999999</v>
      </c>
      <c r="EJ25" s="160"/>
      <c r="EK25" s="161">
        <v>-21.441500000000001</v>
      </c>
      <c r="EL25" s="161">
        <v>-20.2088</v>
      </c>
      <c r="EM25" s="161">
        <v>-39.566200000000002</v>
      </c>
      <c r="EN25" s="161">
        <v>54.616</v>
      </c>
      <c r="EO25" s="161">
        <v>50.559800000000003</v>
      </c>
      <c r="EP25" s="161">
        <v>59.951999999999998</v>
      </c>
      <c r="EQ25" s="161">
        <v>-14.625999999999999</v>
      </c>
      <c r="ER25" s="161">
        <v>-15.143800000000001</v>
      </c>
      <c r="ES25" s="161">
        <v>-61.354999999999997</v>
      </c>
      <c r="ET25" s="161">
        <v>16.73</v>
      </c>
      <c r="EU25" s="161">
        <v>-11.05</v>
      </c>
      <c r="EV25" s="161">
        <v>1</v>
      </c>
      <c r="EW25" s="161">
        <v>7.0023</v>
      </c>
      <c r="EX25" s="161">
        <v>74.064800000000005</v>
      </c>
      <c r="EY25" s="161">
        <v>-34.7654</v>
      </c>
      <c r="EZ25" s="161">
        <v>-34.212899999999998</v>
      </c>
      <c r="FA25" s="161">
        <v>7.6519000000000004</v>
      </c>
      <c r="FB25" s="161">
        <v>-92.529300000000006</v>
      </c>
      <c r="FC25" s="161">
        <v>59.400199999999998</v>
      </c>
      <c r="FD25" s="160"/>
      <c r="FE25" s="161">
        <v>21.322399999999998</v>
      </c>
      <c r="FF25" s="161">
        <v>21.3081</v>
      </c>
      <c r="FG25" s="161">
        <v>38.5837</v>
      </c>
      <c r="FH25" s="161">
        <v>39.325499999999998</v>
      </c>
      <c r="FI25" s="161">
        <v>37.7241</v>
      </c>
      <c r="FJ25" s="161">
        <v>-32.486499999999999</v>
      </c>
      <c r="FK25" s="161">
        <v>-32.319099999999999</v>
      </c>
      <c r="FL25" s="161">
        <v>135.80709999999999</v>
      </c>
      <c r="FM25" s="161">
        <v>-81.015900000000002</v>
      </c>
      <c r="FN25" s="161">
        <v>-81.115700000000004</v>
      </c>
      <c r="FO25" s="161">
        <v>102.0188</v>
      </c>
      <c r="FP25" s="161">
        <v>114.2512</v>
      </c>
      <c r="FQ25" s="161">
        <v>18.664200000000001</v>
      </c>
      <c r="FR25" s="161">
        <v>8.0399999999999991</v>
      </c>
      <c r="FS25" s="161">
        <v>11.534000000000001</v>
      </c>
      <c r="FT25" s="161">
        <v>0.84870000000000001</v>
      </c>
      <c r="FU25" s="161">
        <v>-7.88</v>
      </c>
      <c r="FV25" s="161">
        <v>16.96</v>
      </c>
      <c r="FW25" s="161">
        <v>18.3535</v>
      </c>
      <c r="FX25" s="160"/>
      <c r="FY25" s="161">
        <v>-4.7990000000000004</v>
      </c>
      <c r="FZ25" s="161">
        <v>0.47699999999999998</v>
      </c>
      <c r="GA25" s="160"/>
      <c r="GB25" s="161">
        <v>25.39</v>
      </c>
      <c r="GC25" s="161">
        <v>-114.8192</v>
      </c>
      <c r="GD25" s="161">
        <v>-102.1112</v>
      </c>
      <c r="GE25" s="161">
        <v>12.89</v>
      </c>
      <c r="GF25" s="161">
        <v>68.669200000000004</v>
      </c>
      <c r="GG25" s="161">
        <v>28.5</v>
      </c>
      <c r="GH25" s="161">
        <v>-7.5210999999999997</v>
      </c>
      <c r="GI25" s="161">
        <v>-9.2621000000000002</v>
      </c>
      <c r="GJ25" s="161">
        <v>-10.097799999999999</v>
      </c>
      <c r="GK25" s="161">
        <v>1.6801999999999999</v>
      </c>
      <c r="GL25" s="160"/>
      <c r="GM25" s="160"/>
      <c r="GN25" s="161">
        <v>-10.6031</v>
      </c>
      <c r="GO25" s="161">
        <v>-17.554099999999998</v>
      </c>
      <c r="GP25" s="161">
        <v>26</v>
      </c>
      <c r="GQ25" s="161">
        <v>18.033300000000001</v>
      </c>
      <c r="GR25" s="161">
        <v>61.9557</v>
      </c>
      <c r="GS25" s="161">
        <v>63.651800000000001</v>
      </c>
      <c r="GT25" s="161">
        <v>-86.355800000000002</v>
      </c>
      <c r="GU25" s="160"/>
      <c r="GV25" s="161">
        <v>30.201000000000001</v>
      </c>
      <c r="GW25" s="161">
        <v>-19.6159</v>
      </c>
      <c r="GX25" s="161">
        <v>10.443899999999999</v>
      </c>
      <c r="GY25" s="161">
        <v>10.168799999999999</v>
      </c>
      <c r="GZ25" s="161">
        <v>9.8946000000000005</v>
      </c>
      <c r="HA25" s="160"/>
      <c r="HB25" s="161">
        <v>162.6087</v>
      </c>
      <c r="HC25" s="161">
        <v>160.7961</v>
      </c>
      <c r="HD25" s="161">
        <v>37.299999999999997</v>
      </c>
      <c r="HE25" s="161">
        <v>-37.701300000000003</v>
      </c>
      <c r="HF25" s="161">
        <v>-261.5317</v>
      </c>
      <c r="HG25" s="161">
        <v>263.68459999999999</v>
      </c>
      <c r="HH25" s="161">
        <v>264.815</v>
      </c>
      <c r="HI25" s="161">
        <v>-156.43969999999999</v>
      </c>
      <c r="HJ25" s="161">
        <v>-152.3295</v>
      </c>
      <c r="HK25" s="161">
        <v>-25.773199999999999</v>
      </c>
      <c r="HL25" s="161">
        <v>-14.7761</v>
      </c>
      <c r="HM25" s="161">
        <v>78.89</v>
      </c>
      <c r="HN25" s="161">
        <v>77.730500000000006</v>
      </c>
      <c r="HO25" s="161">
        <v>-152.2457</v>
      </c>
      <c r="HP25" s="160"/>
      <c r="HQ25" s="161">
        <v>20.053100000000001</v>
      </c>
      <c r="HR25" s="161">
        <v>19.273099999999999</v>
      </c>
      <c r="HS25" s="161">
        <v>-26.3157</v>
      </c>
      <c r="HT25" s="161">
        <v>-26.699100000000001</v>
      </c>
      <c r="HU25" s="161">
        <v>67.77</v>
      </c>
      <c r="HV25" s="161">
        <v>67.88</v>
      </c>
      <c r="HW25" s="161">
        <v>63.6</v>
      </c>
      <c r="HX25" s="161">
        <v>62.8</v>
      </c>
      <c r="HY25" s="161">
        <v>20.9194</v>
      </c>
      <c r="HZ25" s="161">
        <v>-53.28</v>
      </c>
      <c r="IA25" s="161">
        <v>-371.60890000000001</v>
      </c>
      <c r="IB25" s="161">
        <v>81.880099999999999</v>
      </c>
      <c r="IC25" s="161">
        <v>81.553600000000003</v>
      </c>
      <c r="ID25" s="161">
        <v>4.2</v>
      </c>
      <c r="IE25" s="161">
        <v>35.9</v>
      </c>
      <c r="IF25" s="161">
        <v>-19.100000000000001</v>
      </c>
      <c r="IG25" s="161">
        <v>-18.7</v>
      </c>
      <c r="IH25" s="160"/>
      <c r="II25" s="160"/>
      <c r="IJ25" s="161">
        <v>-262.24290000000002</v>
      </c>
      <c r="IK25" s="161">
        <v>-338.87490000000003</v>
      </c>
      <c r="IL25" s="161">
        <v>296.95330000000001</v>
      </c>
      <c r="IM25" s="161">
        <v>226.70750000000001</v>
      </c>
      <c r="IN25" s="161">
        <v>-71.389600000000002</v>
      </c>
      <c r="IO25" s="161">
        <v>-221.56129999999999</v>
      </c>
      <c r="IP25" s="161">
        <v>218.19669999999999</v>
      </c>
      <c r="IQ25" s="161">
        <v>-108.2847</v>
      </c>
      <c r="IR25" s="161">
        <v>-85.938599999999994</v>
      </c>
      <c r="IS25" s="162">
        <v>-213.19669999999999</v>
      </c>
      <c r="IT25" s="161">
        <v>153.05799999999999</v>
      </c>
      <c r="IU25" s="161">
        <v>152.66419999999999</v>
      </c>
      <c r="IV25" s="161">
        <v>110.6605</v>
      </c>
      <c r="IW25" s="161">
        <v>-285.79450000000003</v>
      </c>
      <c r="IX25" s="161">
        <v>90.904399999999995</v>
      </c>
      <c r="IY25" s="161">
        <v>-197.19040000000001</v>
      </c>
      <c r="IZ25" s="161">
        <v>202.56219999999999</v>
      </c>
      <c r="JA25" s="161">
        <v>-12.5754</v>
      </c>
      <c r="JB25" s="160"/>
      <c r="JC25" s="161">
        <v>28.88</v>
      </c>
      <c r="JD25" s="161">
        <v>6.6379999999999999</v>
      </c>
      <c r="JE25" s="161">
        <v>6.6340000000000003</v>
      </c>
      <c r="JF25" s="161">
        <v>-28.56</v>
      </c>
      <c r="JG25" s="161">
        <v>6.56</v>
      </c>
      <c r="JH25" s="160"/>
      <c r="JI25" s="161">
        <v>-7.2923</v>
      </c>
      <c r="JJ25" s="161">
        <v>-35.536700000000003</v>
      </c>
      <c r="JK25" s="161">
        <v>-7.3228</v>
      </c>
      <c r="JL25" s="161">
        <v>23</v>
      </c>
      <c r="JM25" s="161">
        <v>55.548999999999999</v>
      </c>
      <c r="JN25" s="161">
        <v>52.47</v>
      </c>
      <c r="JO25" s="161">
        <v>11.491199999999999</v>
      </c>
      <c r="JP25" s="161">
        <v>13.6814</v>
      </c>
      <c r="JQ25" s="161">
        <v>50.957900000000002</v>
      </c>
      <c r="JR25" s="161">
        <v>50.321399999999997</v>
      </c>
      <c r="JS25" s="161">
        <v>51.334800000000001</v>
      </c>
      <c r="JT25" s="160"/>
      <c r="JU25" s="161">
        <v>-36.6</v>
      </c>
      <c r="JV25" s="161">
        <v>19.2575</v>
      </c>
      <c r="JW25" s="160"/>
      <c r="JX25" s="160"/>
      <c r="JY25" s="161">
        <v>-12.7606</v>
      </c>
      <c r="JZ25" s="161">
        <v>50.058599999999998</v>
      </c>
      <c r="KA25" s="161">
        <v>25.744199999999999</v>
      </c>
      <c r="KB25" s="161">
        <v>-12.909000000000001</v>
      </c>
      <c r="KC25" s="161">
        <v>-50.090200000000003</v>
      </c>
      <c r="KD25" s="161">
        <v>13.7766</v>
      </c>
      <c r="KE25" s="161">
        <v>34.563699999999997</v>
      </c>
      <c r="KF25" s="161">
        <v>28.1</v>
      </c>
      <c r="KG25" s="161">
        <v>-26.9</v>
      </c>
      <c r="KH25" s="160"/>
      <c r="KI25" s="161">
        <v>57.441400000000002</v>
      </c>
    </row>
    <row r="26" spans="1:295" ht="18" customHeight="1" x14ac:dyDescent="0.3">
      <c r="A26" s="159" t="s">
        <v>36</v>
      </c>
      <c r="B26" s="159" t="s">
        <v>788</v>
      </c>
      <c r="C26" s="163"/>
      <c r="D26" s="164">
        <v>16.654900000000001</v>
      </c>
      <c r="E26" s="164">
        <v>-21.310099999999998</v>
      </c>
      <c r="F26" s="164">
        <v>-37.232300000000002</v>
      </c>
      <c r="G26" s="164">
        <v>26.472100000000001</v>
      </c>
      <c r="H26" s="163"/>
      <c r="I26" s="164">
        <v>25.432400000000001</v>
      </c>
      <c r="J26" s="164">
        <v>-72.834900000000005</v>
      </c>
      <c r="K26" s="164">
        <v>43.9709</v>
      </c>
      <c r="L26" s="164">
        <v>22.5593</v>
      </c>
      <c r="M26" s="164">
        <v>22.132000000000001</v>
      </c>
      <c r="N26" s="164">
        <v>0</v>
      </c>
      <c r="O26" s="164">
        <v>-39.14</v>
      </c>
      <c r="P26" s="164">
        <v>35.200000000000003</v>
      </c>
      <c r="Q26" s="164">
        <v>18.216000000000001</v>
      </c>
      <c r="R26" s="164">
        <v>-35.200000000000003</v>
      </c>
      <c r="S26" s="164">
        <v>12.2232</v>
      </c>
      <c r="T26" s="164">
        <v>24.383600000000001</v>
      </c>
      <c r="U26" s="164">
        <v>19.141500000000001</v>
      </c>
      <c r="V26" s="164">
        <v>19.219100000000001</v>
      </c>
      <c r="W26" s="164">
        <v>32.2958</v>
      </c>
      <c r="X26" s="164">
        <v>16.6599</v>
      </c>
      <c r="Y26" s="164">
        <v>5.7309000000000001</v>
      </c>
      <c r="Z26" s="164">
        <v>8.1954999999999991</v>
      </c>
      <c r="AA26" s="163"/>
      <c r="AB26" s="163"/>
      <c r="AC26" s="164">
        <v>-45.48</v>
      </c>
      <c r="AD26" s="164">
        <v>-45.67</v>
      </c>
      <c r="AE26" s="163"/>
      <c r="AF26" s="164">
        <v>0</v>
      </c>
      <c r="AG26" s="164">
        <v>0</v>
      </c>
      <c r="AH26" s="164">
        <v>20.984999999999999</v>
      </c>
      <c r="AI26" s="164">
        <v>0.28199999999999997</v>
      </c>
      <c r="AJ26" s="164">
        <v>-41.46</v>
      </c>
      <c r="AK26" s="164">
        <v>-41.48</v>
      </c>
      <c r="AL26" s="164">
        <v>-51.01</v>
      </c>
      <c r="AM26" s="164">
        <v>41.65</v>
      </c>
      <c r="AN26" s="164">
        <v>41.77</v>
      </c>
      <c r="AO26" s="164">
        <v>15.248100000000001</v>
      </c>
      <c r="AP26" s="164">
        <v>-0.94210000000000005</v>
      </c>
      <c r="AQ26" s="164">
        <v>0</v>
      </c>
      <c r="AR26" s="164">
        <v>74.828199999999995</v>
      </c>
      <c r="AS26" s="164">
        <v>51.716999999999999</v>
      </c>
      <c r="AT26" s="164">
        <v>-44.072600000000001</v>
      </c>
      <c r="AU26" s="164">
        <v>-43.4953</v>
      </c>
      <c r="AV26" s="164">
        <v>8.5396999999999998</v>
      </c>
      <c r="AW26" s="164">
        <v>9.0185999999999993</v>
      </c>
      <c r="AX26" s="164">
        <v>65.774000000000001</v>
      </c>
      <c r="AY26" s="164">
        <v>67.247500000000002</v>
      </c>
      <c r="AZ26" s="164">
        <v>4.7275</v>
      </c>
      <c r="BA26" s="164">
        <v>26.340199999999999</v>
      </c>
      <c r="BB26" s="164">
        <v>-499.86059999999998</v>
      </c>
      <c r="BC26" s="164">
        <v>-6.6738</v>
      </c>
      <c r="BD26" s="164">
        <v>-12.9</v>
      </c>
      <c r="BE26" s="164">
        <v>-13.2</v>
      </c>
      <c r="BF26" s="164">
        <v>49.732599999999998</v>
      </c>
      <c r="BG26" s="164">
        <v>48.694899999999997</v>
      </c>
      <c r="BH26" s="164">
        <v>-3.0045999999999999</v>
      </c>
      <c r="BI26" s="163"/>
      <c r="BJ26" s="164">
        <v>-85.651799999999994</v>
      </c>
      <c r="BK26" s="164">
        <v>-2.7654999999999998</v>
      </c>
      <c r="BL26" s="163"/>
      <c r="BM26" s="164">
        <v>-0.2112</v>
      </c>
      <c r="BN26" s="164">
        <v>551.83550000000002</v>
      </c>
      <c r="BO26" s="164">
        <v>41.932400000000001</v>
      </c>
      <c r="BP26" s="164">
        <v>41.779800000000002</v>
      </c>
      <c r="BQ26" s="164">
        <v>0</v>
      </c>
      <c r="BR26" s="164">
        <v>139.74080000000001</v>
      </c>
      <c r="BS26" s="163"/>
      <c r="BT26" s="164">
        <v>-70.518000000000001</v>
      </c>
      <c r="BU26" s="164">
        <v>72.179000000000002</v>
      </c>
      <c r="BV26" s="164">
        <v>58.58</v>
      </c>
      <c r="BW26" s="164">
        <v>22.85</v>
      </c>
      <c r="BX26" s="164">
        <v>19.91</v>
      </c>
      <c r="BY26" s="164">
        <v>44.82</v>
      </c>
      <c r="BZ26" s="164">
        <v>60.72</v>
      </c>
      <c r="CA26" s="164">
        <v>27.599399999999999</v>
      </c>
      <c r="CB26" s="164">
        <v>29.072900000000001</v>
      </c>
      <c r="CC26" s="164">
        <v>42.003799999999998</v>
      </c>
      <c r="CD26" s="164">
        <v>41.892400000000002</v>
      </c>
      <c r="CE26" s="164">
        <v>54.7042</v>
      </c>
      <c r="CF26" s="164">
        <v>-83.405600000000007</v>
      </c>
      <c r="CG26" s="164">
        <v>-83.268100000000004</v>
      </c>
      <c r="CH26" s="164">
        <v>-0.59460000000000002</v>
      </c>
      <c r="CI26" s="164">
        <v>0</v>
      </c>
      <c r="CJ26" s="163"/>
      <c r="CK26" s="163"/>
      <c r="CL26" s="164">
        <v>78.2</v>
      </c>
      <c r="CM26" s="164">
        <v>69.2</v>
      </c>
      <c r="CN26" s="164">
        <v>-12.48</v>
      </c>
      <c r="CO26" s="164">
        <v>43.7393</v>
      </c>
      <c r="CP26" s="164">
        <v>42.8795</v>
      </c>
      <c r="CQ26" s="164">
        <v>43.458199999999998</v>
      </c>
      <c r="CR26" s="164">
        <v>-75.731700000000004</v>
      </c>
      <c r="CS26" s="164">
        <v>-76.135000000000005</v>
      </c>
      <c r="CT26" s="164">
        <v>76.151700000000005</v>
      </c>
      <c r="CU26" s="164">
        <v>-32.644300000000001</v>
      </c>
      <c r="CV26" s="164">
        <v>79.430800000000005</v>
      </c>
      <c r="CW26" s="164">
        <v>10.5977</v>
      </c>
      <c r="CX26" s="164">
        <v>33.909999999999997</v>
      </c>
      <c r="CY26" s="164">
        <v>71.14</v>
      </c>
      <c r="CZ26" s="164">
        <v>34.694800000000001</v>
      </c>
      <c r="DA26" s="164">
        <v>32.524099999999997</v>
      </c>
      <c r="DB26" s="164">
        <v>-23.9</v>
      </c>
      <c r="DC26" s="164">
        <v>-3.8935</v>
      </c>
      <c r="DD26" s="164">
        <v>0</v>
      </c>
      <c r="DE26" s="164">
        <v>0</v>
      </c>
      <c r="DF26" s="164">
        <v>-212.49510000000001</v>
      </c>
      <c r="DG26" s="164">
        <v>-2.0000000000000001E-4</v>
      </c>
      <c r="DH26" s="164">
        <v>-14.6088</v>
      </c>
      <c r="DI26" s="164">
        <v>-59.2</v>
      </c>
      <c r="DJ26" s="164">
        <v>-59</v>
      </c>
      <c r="DK26" s="164">
        <v>19.552900000000001</v>
      </c>
      <c r="DL26" s="164">
        <v>43.075600000000001</v>
      </c>
      <c r="DM26" s="164">
        <v>51.206099999999999</v>
      </c>
      <c r="DN26" s="164">
        <v>60.955800000000004</v>
      </c>
      <c r="DO26" s="164">
        <v>42.72</v>
      </c>
      <c r="DP26" s="164">
        <v>-6.56</v>
      </c>
      <c r="DQ26" s="164">
        <v>52.932499999999997</v>
      </c>
      <c r="DR26" s="164">
        <v>209.67689999999999</v>
      </c>
      <c r="DS26" s="163"/>
      <c r="DT26" s="164">
        <v>-36.47</v>
      </c>
      <c r="DU26" s="164">
        <v>80.150000000000006</v>
      </c>
      <c r="DV26" s="164">
        <v>41.76</v>
      </c>
      <c r="DW26" s="164">
        <v>211.7818</v>
      </c>
      <c r="DX26" s="164">
        <v>207.43639999999999</v>
      </c>
      <c r="DY26" s="164">
        <v>84.379900000000006</v>
      </c>
      <c r="DZ26" s="164">
        <v>82.118200000000002</v>
      </c>
      <c r="EA26" s="164">
        <v>276.42869999999999</v>
      </c>
      <c r="EB26" s="164">
        <v>247.78120000000001</v>
      </c>
      <c r="EC26" s="164">
        <v>239.47059999999999</v>
      </c>
      <c r="ED26" s="164">
        <v>242.4836</v>
      </c>
      <c r="EE26" s="164">
        <v>139.08670000000001</v>
      </c>
      <c r="EF26" s="164">
        <v>1.5045999999999999</v>
      </c>
      <c r="EG26" s="164">
        <v>-18.687999999999999</v>
      </c>
      <c r="EH26" s="164">
        <v>0</v>
      </c>
      <c r="EI26" s="164">
        <v>329.4545</v>
      </c>
      <c r="EJ26" s="163"/>
      <c r="EK26" s="164">
        <v>-21.6218</v>
      </c>
      <c r="EL26" s="164">
        <v>-20.338000000000001</v>
      </c>
      <c r="EM26" s="164">
        <v>52.4054</v>
      </c>
      <c r="EN26" s="164">
        <v>35.258699999999997</v>
      </c>
      <c r="EO26" s="164">
        <v>33.772199999999998</v>
      </c>
      <c r="EP26" s="164">
        <v>118.32</v>
      </c>
      <c r="EQ26" s="164">
        <v>-40.629300000000001</v>
      </c>
      <c r="ER26" s="164">
        <v>-40.773400000000002</v>
      </c>
      <c r="ES26" s="164">
        <v>-91.523499999999999</v>
      </c>
      <c r="ET26" s="164">
        <v>0</v>
      </c>
      <c r="EU26" s="164">
        <v>-11.76</v>
      </c>
      <c r="EV26" s="164">
        <v>78.400000000000006</v>
      </c>
      <c r="EW26" s="164">
        <v>7.5656999999999996</v>
      </c>
      <c r="EX26" s="164">
        <v>33.894100000000002</v>
      </c>
      <c r="EY26" s="164">
        <v>-34.307099999999998</v>
      </c>
      <c r="EZ26" s="164">
        <v>-33.792200000000001</v>
      </c>
      <c r="FA26" s="164">
        <v>6.5697000000000001</v>
      </c>
      <c r="FB26" s="164">
        <v>0</v>
      </c>
      <c r="FC26" s="164">
        <v>-34.391199999999998</v>
      </c>
      <c r="FD26" s="163"/>
      <c r="FE26" s="164">
        <v>21.526299999999999</v>
      </c>
      <c r="FF26" s="164">
        <v>21.3613</v>
      </c>
      <c r="FG26" s="164">
        <v>38.276400000000002</v>
      </c>
      <c r="FH26" s="164">
        <v>39.682400000000001</v>
      </c>
      <c r="FI26" s="164">
        <v>37.565800000000003</v>
      </c>
      <c r="FJ26" s="164">
        <v>-27.965199999999999</v>
      </c>
      <c r="FK26" s="164">
        <v>-28.802499999999998</v>
      </c>
      <c r="FL26" s="164">
        <v>152.88759999999999</v>
      </c>
      <c r="FM26" s="164">
        <v>-81.716800000000006</v>
      </c>
      <c r="FN26" s="164">
        <v>-82.1417</v>
      </c>
      <c r="FO26" s="164">
        <v>109.7246</v>
      </c>
      <c r="FP26" s="164">
        <v>117.1289</v>
      </c>
      <c r="FQ26" s="164">
        <v>33.041899999999998</v>
      </c>
      <c r="FR26" s="164">
        <v>7.09</v>
      </c>
      <c r="FS26" s="164">
        <v>7.2590000000000003</v>
      </c>
      <c r="FT26" s="164">
        <v>0.87070000000000003</v>
      </c>
      <c r="FU26" s="164">
        <v>-5.15</v>
      </c>
      <c r="FV26" s="164">
        <v>17.690000000000001</v>
      </c>
      <c r="FW26" s="164">
        <v>32.154299999999999</v>
      </c>
      <c r="FX26" s="163"/>
      <c r="FY26" s="164">
        <v>-3.8959999999999999</v>
      </c>
      <c r="FZ26" s="164">
        <v>0.48899999999999999</v>
      </c>
      <c r="GA26" s="163"/>
      <c r="GB26" s="164">
        <v>29.36</v>
      </c>
      <c r="GC26" s="164">
        <v>-117.8176</v>
      </c>
      <c r="GD26" s="164">
        <v>-109.5341</v>
      </c>
      <c r="GE26" s="164">
        <v>13.51</v>
      </c>
      <c r="GF26" s="164">
        <v>71.648099999999999</v>
      </c>
      <c r="GG26" s="164">
        <v>28.9</v>
      </c>
      <c r="GH26" s="164">
        <v>-6.7733999999999996</v>
      </c>
      <c r="GI26" s="164">
        <v>-10.002599999999999</v>
      </c>
      <c r="GJ26" s="164">
        <v>-10.8352</v>
      </c>
      <c r="GK26" s="164">
        <v>1.7374000000000001</v>
      </c>
      <c r="GL26" s="163"/>
      <c r="GM26" s="163"/>
      <c r="GN26" s="164">
        <v>-12.232699999999999</v>
      </c>
      <c r="GO26" s="164">
        <v>-17.811199999999999</v>
      </c>
      <c r="GP26" s="164">
        <v>26.693999999999999</v>
      </c>
      <c r="GQ26" s="164">
        <v>18.4694</v>
      </c>
      <c r="GR26" s="164">
        <v>58.917099999999998</v>
      </c>
      <c r="GS26" s="164">
        <v>63.499600000000001</v>
      </c>
      <c r="GT26" s="164">
        <v>-85.160899999999998</v>
      </c>
      <c r="GU26" s="164">
        <v>1.1892</v>
      </c>
      <c r="GV26" s="164">
        <v>30.514099999999999</v>
      </c>
      <c r="GW26" s="164">
        <v>-21.171199999999999</v>
      </c>
      <c r="GX26" s="164">
        <v>10.8786</v>
      </c>
      <c r="GY26" s="164">
        <v>10.530099999999999</v>
      </c>
      <c r="GZ26" s="164">
        <v>10.2637</v>
      </c>
      <c r="HA26" s="164">
        <v>12</v>
      </c>
      <c r="HB26" s="164">
        <v>159.5967</v>
      </c>
      <c r="HC26" s="164">
        <v>158.2937</v>
      </c>
      <c r="HD26" s="164">
        <v>52.4</v>
      </c>
      <c r="HE26" s="164">
        <v>-52.1599</v>
      </c>
      <c r="HF26" s="164">
        <v>-268.88409999999999</v>
      </c>
      <c r="HG26" s="164">
        <v>270.16250000000002</v>
      </c>
      <c r="HH26" s="164">
        <v>270.6807</v>
      </c>
      <c r="HI26" s="164">
        <v>-154.7688</v>
      </c>
      <c r="HJ26" s="164">
        <v>-152.23560000000001</v>
      </c>
      <c r="HK26" s="164">
        <v>-21.531099999999999</v>
      </c>
      <c r="HL26" s="164">
        <v>-10.333</v>
      </c>
      <c r="HM26" s="164">
        <v>80.1113</v>
      </c>
      <c r="HN26" s="164">
        <v>81.715500000000006</v>
      </c>
      <c r="HO26" s="163"/>
      <c r="HP26" s="163"/>
      <c r="HQ26" s="164">
        <v>22.459099999999999</v>
      </c>
      <c r="HR26" s="164">
        <v>21.591200000000001</v>
      </c>
      <c r="HS26" s="164">
        <v>-27.1083</v>
      </c>
      <c r="HT26" s="164">
        <v>-27.104800000000001</v>
      </c>
      <c r="HU26" s="164">
        <v>44.88</v>
      </c>
      <c r="HV26" s="164">
        <v>44.96</v>
      </c>
      <c r="HW26" s="164">
        <v>66.099999999999994</v>
      </c>
      <c r="HX26" s="164">
        <v>65.8</v>
      </c>
      <c r="HY26" s="164">
        <v>21.145800000000001</v>
      </c>
      <c r="HZ26" s="164">
        <v>-57.44</v>
      </c>
      <c r="IA26" s="164">
        <v>-377.48649999999998</v>
      </c>
      <c r="IB26" s="164">
        <v>85.263000000000005</v>
      </c>
      <c r="IC26" s="164">
        <v>84.911799999999999</v>
      </c>
      <c r="ID26" s="164">
        <v>4.2</v>
      </c>
      <c r="IE26" s="164">
        <v>40.5</v>
      </c>
      <c r="IF26" s="164">
        <v>-20.8</v>
      </c>
      <c r="IG26" s="164">
        <v>-21.2</v>
      </c>
      <c r="IH26" s="163"/>
      <c r="II26" s="164">
        <v>0.97940000000000005</v>
      </c>
      <c r="IJ26" s="164">
        <v>-263.44499999999999</v>
      </c>
      <c r="IK26" s="164">
        <v>-297.01260000000002</v>
      </c>
      <c r="IL26" s="164">
        <v>262.05099999999999</v>
      </c>
      <c r="IM26" s="164">
        <v>204.90530000000001</v>
      </c>
      <c r="IN26" s="164">
        <v>-95.204700000000003</v>
      </c>
      <c r="IO26" s="164">
        <v>-195.61529999999999</v>
      </c>
      <c r="IP26" s="164">
        <v>196.45240000000001</v>
      </c>
      <c r="IQ26" s="164">
        <v>-121.80459999999999</v>
      </c>
      <c r="IR26" s="164">
        <v>-72.521699999999996</v>
      </c>
      <c r="IS26" s="164">
        <v>-192.84690000000001</v>
      </c>
      <c r="IT26" s="164">
        <v>134.06180000000001</v>
      </c>
      <c r="IU26" s="164">
        <v>133.17760000000001</v>
      </c>
      <c r="IV26" s="164">
        <v>126.5566</v>
      </c>
      <c r="IW26" s="164">
        <v>-259.00670000000002</v>
      </c>
      <c r="IX26" s="164">
        <v>76.200599999999994</v>
      </c>
      <c r="IY26" s="164">
        <v>-182.92689999999999</v>
      </c>
      <c r="IZ26" s="164">
        <v>181.9836</v>
      </c>
      <c r="JA26" s="164">
        <v>-11.2845</v>
      </c>
      <c r="JB26" s="163"/>
      <c r="JC26" s="164">
        <v>30.56</v>
      </c>
      <c r="JD26" s="164">
        <v>6.4950000000000001</v>
      </c>
      <c r="JE26" s="164">
        <v>6.548</v>
      </c>
      <c r="JF26" s="164">
        <v>-29.6</v>
      </c>
      <c r="JG26" s="164">
        <v>7.36</v>
      </c>
      <c r="JH26" s="163"/>
      <c r="JI26" s="164">
        <v>-8.2322000000000006</v>
      </c>
      <c r="JJ26" s="164">
        <v>-31.905100000000001</v>
      </c>
      <c r="JK26" s="164">
        <v>-6.7369000000000003</v>
      </c>
      <c r="JL26" s="164">
        <v>18.899999999999999</v>
      </c>
      <c r="JM26" s="164">
        <v>52.453000000000003</v>
      </c>
      <c r="JN26" s="164">
        <v>51.284999999999997</v>
      </c>
      <c r="JO26" s="164">
        <v>11.457000000000001</v>
      </c>
      <c r="JP26" s="164">
        <v>13.688499999999999</v>
      </c>
      <c r="JQ26" s="164">
        <v>52.889099999999999</v>
      </c>
      <c r="JR26" s="164">
        <v>53.239199999999997</v>
      </c>
      <c r="JS26" s="164">
        <v>52.679600000000001</v>
      </c>
      <c r="JT26" s="163"/>
      <c r="JU26" s="164">
        <v>-39.200000000000003</v>
      </c>
      <c r="JV26" s="164">
        <v>18.989699999999999</v>
      </c>
      <c r="JW26" s="163"/>
      <c r="JX26" s="163"/>
      <c r="JY26" s="164">
        <v>-9.92</v>
      </c>
      <c r="JZ26" s="164">
        <v>47.280500000000004</v>
      </c>
      <c r="KA26" s="164">
        <v>21.444900000000001</v>
      </c>
      <c r="KB26" s="164">
        <v>-10.2842</v>
      </c>
      <c r="KC26" s="164">
        <v>-46.529699999999998</v>
      </c>
      <c r="KD26" s="164">
        <v>9.3382000000000005</v>
      </c>
      <c r="KE26" s="164">
        <v>36.293500000000002</v>
      </c>
      <c r="KF26" s="164">
        <v>30.7</v>
      </c>
      <c r="KG26" s="164">
        <v>-30.6</v>
      </c>
      <c r="KH26" s="163"/>
      <c r="KI26" s="164">
        <v>56.899299999999997</v>
      </c>
    </row>
    <row r="27" spans="1:295" ht="18" customHeight="1" x14ac:dyDescent="0.3">
      <c r="A27" s="159" t="s">
        <v>36</v>
      </c>
      <c r="B27" s="159" t="s">
        <v>789</v>
      </c>
      <c r="C27" s="163"/>
      <c r="D27" s="164">
        <v>17.012899999999998</v>
      </c>
      <c r="E27" s="164">
        <v>-21.5581</v>
      </c>
      <c r="F27" s="164">
        <v>-36.101399999999998</v>
      </c>
      <c r="G27" s="164">
        <v>27.772200000000002</v>
      </c>
      <c r="H27" s="163"/>
      <c r="I27" s="164">
        <v>26.072500000000002</v>
      </c>
      <c r="J27" s="164">
        <v>-74.732799999999997</v>
      </c>
      <c r="K27" s="164">
        <v>46.599899999999998</v>
      </c>
      <c r="L27" s="164">
        <v>23.683299999999999</v>
      </c>
      <c r="M27" s="164">
        <v>23.023099999999999</v>
      </c>
      <c r="N27" s="164">
        <v>0</v>
      </c>
      <c r="O27" s="164">
        <v>-39.195</v>
      </c>
      <c r="P27" s="164">
        <v>35.200000000000003</v>
      </c>
      <c r="Q27" s="164">
        <v>18.216000000000001</v>
      </c>
      <c r="R27" s="165">
        <v>-36.299999999999997</v>
      </c>
      <c r="S27" s="164">
        <v>12.2342</v>
      </c>
      <c r="T27" s="164">
        <v>28.8078</v>
      </c>
      <c r="U27" s="164">
        <v>19.230399999999999</v>
      </c>
      <c r="V27" s="164">
        <v>19.444099999999999</v>
      </c>
      <c r="W27" s="164">
        <v>32.582700000000003</v>
      </c>
      <c r="X27" s="164">
        <v>16.5898</v>
      </c>
      <c r="Y27" s="164">
        <v>5.7091000000000003</v>
      </c>
      <c r="Z27" s="164">
        <v>7.9714999999999998</v>
      </c>
      <c r="AA27" s="163"/>
      <c r="AB27" s="163"/>
      <c r="AC27" s="164">
        <v>-48.09</v>
      </c>
      <c r="AD27" s="164">
        <v>-48.02</v>
      </c>
      <c r="AE27" s="163"/>
      <c r="AF27" s="164">
        <v>0</v>
      </c>
      <c r="AG27" s="164">
        <v>0</v>
      </c>
      <c r="AH27" s="164">
        <v>21.215</v>
      </c>
      <c r="AI27" s="164">
        <v>0.28699999999999998</v>
      </c>
      <c r="AJ27" s="164">
        <v>-45.86</v>
      </c>
      <c r="AK27" s="164">
        <v>-45.87</v>
      </c>
      <c r="AL27" s="164">
        <v>-43.68</v>
      </c>
      <c r="AM27" s="164">
        <v>49.91</v>
      </c>
      <c r="AN27" s="164">
        <v>49.67</v>
      </c>
      <c r="AO27" s="164">
        <v>16.357199999999999</v>
      </c>
      <c r="AP27" s="164">
        <v>-0.97009999999999996</v>
      </c>
      <c r="AQ27" s="164">
        <v>0</v>
      </c>
      <c r="AR27" s="164">
        <v>77.643199999999993</v>
      </c>
      <c r="AS27" s="164">
        <v>57.690399999999997</v>
      </c>
      <c r="AT27" s="164">
        <v>-54.3874</v>
      </c>
      <c r="AU27" s="164">
        <v>-55.099600000000002</v>
      </c>
      <c r="AV27" s="164">
        <v>30.071100000000001</v>
      </c>
      <c r="AW27" s="164">
        <v>30.7959</v>
      </c>
      <c r="AX27" s="164">
        <v>65.774000000000001</v>
      </c>
      <c r="AY27" s="164">
        <v>67.113600000000005</v>
      </c>
      <c r="AZ27" s="164">
        <v>8.3917000000000002</v>
      </c>
      <c r="BA27" s="164">
        <v>43.304099999999998</v>
      </c>
      <c r="BB27" s="164">
        <v>-527.19269999999995</v>
      </c>
      <c r="BC27" s="164">
        <v>-11.2905</v>
      </c>
      <c r="BD27" s="164">
        <v>-12.8</v>
      </c>
      <c r="BE27" s="164">
        <v>-13.1</v>
      </c>
      <c r="BF27" s="164">
        <v>61.361499999999999</v>
      </c>
      <c r="BG27" s="164">
        <v>60.726999999999997</v>
      </c>
      <c r="BH27" s="164">
        <v>-2.6642999999999999</v>
      </c>
      <c r="BI27" s="163"/>
      <c r="BJ27" s="164">
        <v>-98.182500000000005</v>
      </c>
      <c r="BK27" s="164">
        <v>-1.5770999999999999</v>
      </c>
      <c r="BL27" s="163"/>
      <c r="BM27" s="164">
        <v>-0.113</v>
      </c>
      <c r="BN27" s="164">
        <v>576.1893</v>
      </c>
      <c r="BO27" s="164">
        <v>37.293599999999998</v>
      </c>
      <c r="BP27" s="164">
        <v>37.049500000000002</v>
      </c>
      <c r="BQ27" s="164">
        <v>0</v>
      </c>
      <c r="BR27" s="164">
        <v>161.68790000000001</v>
      </c>
      <c r="BS27" s="163"/>
      <c r="BT27" s="164">
        <v>-69.674800000000005</v>
      </c>
      <c r="BU27" s="164">
        <v>71.677099999999996</v>
      </c>
      <c r="BV27" s="164">
        <v>61.743499999999997</v>
      </c>
      <c r="BW27" s="164">
        <v>22.52</v>
      </c>
      <c r="BX27" s="164">
        <v>20.02</v>
      </c>
      <c r="BY27" s="164">
        <v>46.69</v>
      </c>
      <c r="BZ27" s="164">
        <v>62.06</v>
      </c>
      <c r="CA27" s="164">
        <v>22.910900000000002</v>
      </c>
      <c r="CB27" s="164">
        <v>21.839200000000002</v>
      </c>
      <c r="CC27" s="164">
        <v>47.997700000000002</v>
      </c>
      <c r="CD27" s="164">
        <v>48.922899999999998</v>
      </c>
      <c r="CE27" s="164">
        <v>53.417700000000004</v>
      </c>
      <c r="CF27" s="164">
        <v>-85.943700000000007</v>
      </c>
      <c r="CG27" s="164">
        <v>-85.043700000000001</v>
      </c>
      <c r="CH27" s="164">
        <v>0.80330000000000001</v>
      </c>
      <c r="CI27" s="164">
        <v>0</v>
      </c>
      <c r="CJ27" s="163"/>
      <c r="CK27" s="163"/>
      <c r="CL27" s="164">
        <v>82.1</v>
      </c>
      <c r="CM27" s="164">
        <v>72.5</v>
      </c>
      <c r="CN27" s="164">
        <v>-13.09</v>
      </c>
      <c r="CO27" s="164">
        <v>46.1096</v>
      </c>
      <c r="CP27" s="164">
        <v>45.4696</v>
      </c>
      <c r="CQ27" s="164">
        <v>46.055300000000003</v>
      </c>
      <c r="CR27" s="164">
        <v>-69.241699999999994</v>
      </c>
      <c r="CS27" s="164">
        <v>-68.979399999999998</v>
      </c>
      <c r="CT27" s="164">
        <v>62.278199999999998</v>
      </c>
      <c r="CU27" s="164">
        <v>-26.2439</v>
      </c>
      <c r="CV27" s="164">
        <v>65.543499999999995</v>
      </c>
      <c r="CW27" s="164">
        <v>11.3752</v>
      </c>
      <c r="CX27" s="164">
        <v>39.22</v>
      </c>
      <c r="CY27" s="164">
        <v>76.94</v>
      </c>
      <c r="CZ27" s="164">
        <v>36.569800000000001</v>
      </c>
      <c r="DA27" s="164">
        <v>34.721400000000003</v>
      </c>
      <c r="DB27" s="164">
        <v>-25.58</v>
      </c>
      <c r="DC27" s="164">
        <v>-3.7679</v>
      </c>
      <c r="DD27" s="164">
        <v>0</v>
      </c>
      <c r="DE27" s="164">
        <v>0</v>
      </c>
      <c r="DF27" s="164">
        <v>-216.49520000000001</v>
      </c>
      <c r="DG27" s="164">
        <v>-1E-4</v>
      </c>
      <c r="DH27" s="164">
        <v>-15.677199999999999</v>
      </c>
      <c r="DI27" s="164">
        <v>0</v>
      </c>
      <c r="DJ27" s="164">
        <v>-121.5</v>
      </c>
      <c r="DK27" s="164">
        <v>20.069299999999998</v>
      </c>
      <c r="DL27" s="164">
        <v>46.005200000000002</v>
      </c>
      <c r="DM27" s="164">
        <v>54.963299999999997</v>
      </c>
      <c r="DN27" s="164">
        <v>64.471400000000003</v>
      </c>
      <c r="DO27" s="164">
        <v>45.54</v>
      </c>
      <c r="DP27" s="164">
        <v>-7.21</v>
      </c>
      <c r="DQ27" s="164">
        <v>53.490499999999997</v>
      </c>
      <c r="DR27" s="164">
        <v>214.37219999999999</v>
      </c>
      <c r="DS27" s="163"/>
      <c r="DT27" s="164">
        <v>-32.5</v>
      </c>
      <c r="DU27" s="164">
        <v>81.16</v>
      </c>
      <c r="DV27" s="164">
        <v>45.29</v>
      </c>
      <c r="DW27" s="164">
        <v>215.6</v>
      </c>
      <c r="DX27" s="164">
        <v>212.4</v>
      </c>
      <c r="DY27" s="164">
        <v>81.13</v>
      </c>
      <c r="DZ27" s="164">
        <v>78.390900000000002</v>
      </c>
      <c r="EA27" s="164">
        <v>281.18270000000001</v>
      </c>
      <c r="EB27" s="164">
        <v>253.4049</v>
      </c>
      <c r="EC27" s="164">
        <v>240.9271</v>
      </c>
      <c r="ED27" s="164">
        <v>244.44810000000001</v>
      </c>
      <c r="EE27" s="164">
        <v>151.27420000000001</v>
      </c>
      <c r="EF27" s="163"/>
      <c r="EG27" s="164">
        <v>-18.594000000000001</v>
      </c>
      <c r="EH27" s="164">
        <v>0</v>
      </c>
      <c r="EI27" s="164">
        <v>339.16719999999998</v>
      </c>
      <c r="EJ27" s="163"/>
      <c r="EK27" s="164">
        <v>-21.825199999999999</v>
      </c>
      <c r="EL27" s="164">
        <v>-20.708500000000001</v>
      </c>
      <c r="EM27" s="164">
        <v>53.718800000000002</v>
      </c>
      <c r="EN27" s="164">
        <v>30.851800000000001</v>
      </c>
      <c r="EO27" s="164">
        <v>28.392700000000001</v>
      </c>
      <c r="EP27" s="164">
        <v>161.34</v>
      </c>
      <c r="EQ27" s="164">
        <v>-48.559100000000001</v>
      </c>
      <c r="ER27" s="164">
        <v>-48.9283</v>
      </c>
      <c r="ES27" s="164">
        <v>-101.6583</v>
      </c>
      <c r="ET27" s="164">
        <v>16.29</v>
      </c>
      <c r="EU27" s="164">
        <v>-10.6</v>
      </c>
      <c r="EV27" s="164">
        <v>99.5</v>
      </c>
      <c r="EW27" s="164">
        <v>7.8794000000000004</v>
      </c>
      <c r="EX27" s="164">
        <v>26.769500000000001</v>
      </c>
      <c r="EY27" s="164">
        <v>-35.029800000000002</v>
      </c>
      <c r="EZ27" s="164">
        <v>-34.086799999999997</v>
      </c>
      <c r="FA27" s="164">
        <v>7.0591999999999997</v>
      </c>
      <c r="FB27" s="164">
        <v>0</v>
      </c>
      <c r="FC27" s="164">
        <v>-35.086199999999998</v>
      </c>
      <c r="FD27" s="163"/>
      <c r="FE27" s="164">
        <v>21.984000000000002</v>
      </c>
      <c r="FF27" s="164">
        <v>21.898700000000002</v>
      </c>
      <c r="FG27" s="164">
        <v>39.054099999999998</v>
      </c>
      <c r="FH27" s="164">
        <v>39.513800000000003</v>
      </c>
      <c r="FI27" s="164">
        <v>37.9649</v>
      </c>
      <c r="FJ27" s="164">
        <v>-23.7788</v>
      </c>
      <c r="FK27" s="164">
        <v>-24.281199999999998</v>
      </c>
      <c r="FL27" s="164">
        <v>148.3663</v>
      </c>
      <c r="FM27" s="164">
        <v>-78.407899999999998</v>
      </c>
      <c r="FN27" s="164">
        <v>-78.295199999999994</v>
      </c>
      <c r="FO27" s="164">
        <v>103.5536</v>
      </c>
      <c r="FP27" s="164">
        <v>110.24679999999999</v>
      </c>
      <c r="FQ27" s="164">
        <v>33.532600000000002</v>
      </c>
      <c r="FR27" s="164">
        <v>6.55</v>
      </c>
      <c r="FS27" s="164">
        <v>7.9767999999999999</v>
      </c>
      <c r="FT27" s="164">
        <v>0.89270000000000005</v>
      </c>
      <c r="FU27" s="164">
        <v>-5.53</v>
      </c>
      <c r="FV27" s="164">
        <v>19.18</v>
      </c>
      <c r="FW27" s="164">
        <v>32.853999999999999</v>
      </c>
      <c r="FX27" s="163"/>
      <c r="FY27" s="164">
        <v>-3.9140000000000001</v>
      </c>
      <c r="FZ27" s="164">
        <v>0.46200000000000002</v>
      </c>
      <c r="GA27" s="163"/>
      <c r="GB27" s="164">
        <v>30.76</v>
      </c>
      <c r="GC27" s="164">
        <v>-109.74850000000001</v>
      </c>
      <c r="GD27" s="164">
        <v>-102.3403</v>
      </c>
      <c r="GE27" s="164">
        <v>13.65</v>
      </c>
      <c r="GF27" s="164">
        <v>72.873999999999995</v>
      </c>
      <c r="GG27" s="164">
        <v>28.4</v>
      </c>
      <c r="GH27" s="164">
        <v>-7.8194999999999997</v>
      </c>
      <c r="GI27" s="164">
        <v>-10.5246</v>
      </c>
      <c r="GJ27" s="164">
        <v>-11.333600000000001</v>
      </c>
      <c r="GK27" s="164">
        <v>1.8136000000000001</v>
      </c>
      <c r="GL27" s="163"/>
      <c r="GM27" s="163"/>
      <c r="GN27" s="164">
        <v>-13.1158</v>
      </c>
      <c r="GO27" s="164">
        <v>-19.604199999999999</v>
      </c>
      <c r="GP27" s="164">
        <v>25.753699999999998</v>
      </c>
      <c r="GQ27" s="164">
        <v>20.049499999999998</v>
      </c>
      <c r="GR27" s="164">
        <v>60.536700000000003</v>
      </c>
      <c r="GS27" s="164">
        <v>60.619799999999998</v>
      </c>
      <c r="GT27" s="164">
        <v>-89.890699999999995</v>
      </c>
      <c r="GU27" s="163"/>
      <c r="GV27" s="164">
        <v>32.6</v>
      </c>
      <c r="GW27" s="164">
        <v>-21.815799999999999</v>
      </c>
      <c r="GX27" s="164">
        <v>11.071099999999999</v>
      </c>
      <c r="GY27" s="164">
        <v>11.096500000000001</v>
      </c>
      <c r="GZ27" s="164">
        <v>10.77</v>
      </c>
      <c r="HA27" s="163"/>
      <c r="HB27" s="164">
        <v>169.86349999999999</v>
      </c>
      <c r="HC27" s="164">
        <v>168.41370000000001</v>
      </c>
      <c r="HD27" s="164">
        <v>87.2</v>
      </c>
      <c r="HE27" s="164">
        <v>-87.230599999999995</v>
      </c>
      <c r="HF27" s="164">
        <v>-311.9008</v>
      </c>
      <c r="HG27" s="164">
        <v>313.49520000000001</v>
      </c>
      <c r="HH27" s="164">
        <v>311.16930000000002</v>
      </c>
      <c r="HI27" s="164">
        <v>-161.84649999999999</v>
      </c>
      <c r="HJ27" s="164">
        <v>-159.6302</v>
      </c>
      <c r="HK27" s="164">
        <v>-21.767099999999999</v>
      </c>
      <c r="HL27" s="164">
        <v>-9.8947000000000003</v>
      </c>
      <c r="HM27" s="164">
        <v>80.709000000000003</v>
      </c>
      <c r="HN27" s="164">
        <v>80.469700000000003</v>
      </c>
      <c r="HO27" s="164">
        <v>-142.0009</v>
      </c>
      <c r="HP27" s="163"/>
      <c r="HQ27" s="164">
        <v>22.2834</v>
      </c>
      <c r="HR27" s="164">
        <v>21.7011</v>
      </c>
      <c r="HS27" s="164">
        <v>-27.742599999999999</v>
      </c>
      <c r="HT27" s="164">
        <v>-27.398</v>
      </c>
      <c r="HU27" s="164">
        <v>62.39</v>
      </c>
      <c r="HV27" s="164">
        <v>62.42</v>
      </c>
      <c r="HW27" s="164">
        <v>65.900000000000006</v>
      </c>
      <c r="HX27" s="164">
        <v>65.8</v>
      </c>
      <c r="HY27" s="164">
        <v>21.167200000000001</v>
      </c>
      <c r="HZ27" s="164">
        <v>-59.84</v>
      </c>
      <c r="IA27" s="164">
        <v>-378.76940000000002</v>
      </c>
      <c r="IB27" s="164">
        <v>84.023099999999999</v>
      </c>
      <c r="IC27" s="164">
        <v>85.360699999999994</v>
      </c>
      <c r="ID27" s="164">
        <v>4.2</v>
      </c>
      <c r="IE27" s="164">
        <v>40.5</v>
      </c>
      <c r="IF27" s="164">
        <v>-20.8</v>
      </c>
      <c r="IG27" s="164">
        <v>-21.1</v>
      </c>
      <c r="IH27" s="164">
        <v>1.3826000000000001</v>
      </c>
      <c r="II27" s="164">
        <v>1.25</v>
      </c>
      <c r="IJ27" s="164">
        <v>-306.1653</v>
      </c>
      <c r="IK27" s="164">
        <v>-310.10789999999997</v>
      </c>
      <c r="IL27" s="164">
        <v>288.68360000000001</v>
      </c>
      <c r="IM27" s="164">
        <v>229.4136</v>
      </c>
      <c r="IN27" s="164">
        <v>-108.7261</v>
      </c>
      <c r="IO27" s="164">
        <v>-220.09620000000001</v>
      </c>
      <c r="IP27" s="164">
        <v>215.083</v>
      </c>
      <c r="IQ27" s="164">
        <v>-118.64660000000001</v>
      </c>
      <c r="IR27" s="164">
        <v>-84.672200000000004</v>
      </c>
      <c r="IS27" s="164">
        <v>-212.11510000000001</v>
      </c>
      <c r="IT27" s="164">
        <v>151.18530000000001</v>
      </c>
      <c r="IU27" s="164">
        <v>150.92920000000001</v>
      </c>
      <c r="IV27" s="164">
        <v>115.15170000000001</v>
      </c>
      <c r="IW27" s="164">
        <v>-277.613</v>
      </c>
      <c r="IX27" s="164">
        <v>88.017399999999995</v>
      </c>
      <c r="IY27" s="164">
        <v>-196.42590000000001</v>
      </c>
      <c r="IZ27" s="164">
        <v>199.2192</v>
      </c>
      <c r="JA27" s="164">
        <v>-10.9686</v>
      </c>
      <c r="JB27" s="163"/>
      <c r="JC27" s="164">
        <v>30.48</v>
      </c>
      <c r="JD27" s="164">
        <v>6.2990000000000004</v>
      </c>
      <c r="JE27" s="164">
        <v>6.3040000000000003</v>
      </c>
      <c r="JF27" s="164">
        <v>-29.36</v>
      </c>
      <c r="JG27" s="164">
        <v>7.44</v>
      </c>
      <c r="JH27" s="163"/>
      <c r="JI27" s="164">
        <v>-7.8201999999999998</v>
      </c>
      <c r="JJ27" s="164">
        <v>-33.690399999999997</v>
      </c>
      <c r="JK27" s="164">
        <v>-6.4439000000000002</v>
      </c>
      <c r="JL27" s="164">
        <v>20.3</v>
      </c>
      <c r="JM27" s="164">
        <v>53.308</v>
      </c>
      <c r="JN27" s="164">
        <v>52.82</v>
      </c>
      <c r="JO27" s="164">
        <v>11.446999999999999</v>
      </c>
      <c r="JP27" s="164">
        <v>13.649100000000001</v>
      </c>
      <c r="JQ27" s="164">
        <v>52.798900000000003</v>
      </c>
      <c r="JR27" s="164">
        <v>52.260100000000001</v>
      </c>
      <c r="JS27" s="164">
        <v>54.178199999999997</v>
      </c>
      <c r="JT27" s="163"/>
      <c r="JU27" s="164">
        <v>-39.4</v>
      </c>
      <c r="JV27" s="164">
        <v>18.541</v>
      </c>
      <c r="JW27" s="163"/>
      <c r="JX27" s="163"/>
      <c r="JY27" s="164">
        <v>-7.4987000000000004</v>
      </c>
      <c r="JZ27" s="164">
        <v>48.950400000000002</v>
      </c>
      <c r="KA27" s="164">
        <v>21.546600000000002</v>
      </c>
      <c r="KB27" s="164">
        <v>-7.8578999999999999</v>
      </c>
      <c r="KC27" s="164">
        <v>-48.594700000000003</v>
      </c>
      <c r="KD27" s="164">
        <v>8.8986999999999998</v>
      </c>
      <c r="KE27" s="164">
        <v>38.642000000000003</v>
      </c>
      <c r="KF27" s="164">
        <v>32</v>
      </c>
      <c r="KG27" s="164">
        <v>-29.9</v>
      </c>
      <c r="KH27" s="163"/>
      <c r="KI27" s="164">
        <v>77.896799999999999</v>
      </c>
    </row>
    <row r="28" spans="1:295" ht="18" customHeight="1" x14ac:dyDescent="0.3">
      <c r="A28" s="159" t="s">
        <v>36</v>
      </c>
      <c r="B28" s="159" t="s">
        <v>790</v>
      </c>
      <c r="C28" s="163"/>
      <c r="D28" s="164">
        <v>16.8385</v>
      </c>
      <c r="E28" s="164">
        <v>-21.513200000000001</v>
      </c>
      <c r="F28" s="164">
        <v>-36.392099999999999</v>
      </c>
      <c r="G28" s="164">
        <v>27.490600000000001</v>
      </c>
      <c r="H28" s="163"/>
      <c r="I28" s="164">
        <v>26.941800000000001</v>
      </c>
      <c r="J28" s="164">
        <v>-76.251800000000003</v>
      </c>
      <c r="K28" s="164">
        <v>47.740499999999997</v>
      </c>
      <c r="L28" s="164">
        <v>24.279299999999999</v>
      </c>
      <c r="M28" s="164">
        <v>23.725000000000001</v>
      </c>
      <c r="N28" s="164">
        <v>0</v>
      </c>
      <c r="O28" s="164">
        <v>-40.508000000000003</v>
      </c>
      <c r="P28" s="164">
        <v>37.4</v>
      </c>
      <c r="Q28" s="164">
        <v>19.044</v>
      </c>
      <c r="R28" s="164">
        <v>-37.4</v>
      </c>
      <c r="S28" s="164">
        <v>12.4316</v>
      </c>
      <c r="T28" s="164">
        <v>29.416599999999999</v>
      </c>
      <c r="U28" s="164">
        <v>19.485199999999999</v>
      </c>
      <c r="V28" s="164">
        <v>19.505600000000001</v>
      </c>
      <c r="W28" s="164">
        <v>33.125999999999998</v>
      </c>
      <c r="X28" s="164">
        <v>16.636500000000002</v>
      </c>
      <c r="Y28" s="164">
        <v>5.6898999999999997</v>
      </c>
      <c r="Z28" s="164">
        <v>8.2411999999999992</v>
      </c>
      <c r="AA28" s="163"/>
      <c r="AB28" s="163"/>
      <c r="AC28" s="164">
        <v>-48.42</v>
      </c>
      <c r="AD28" s="164">
        <v>-48.32</v>
      </c>
      <c r="AE28" s="163"/>
      <c r="AF28" s="164">
        <v>0</v>
      </c>
      <c r="AG28" s="164">
        <v>0</v>
      </c>
      <c r="AH28" s="164">
        <v>21.268000000000001</v>
      </c>
      <c r="AI28" s="164">
        <v>0.27900000000000003</v>
      </c>
      <c r="AJ28" s="164">
        <v>-47.42</v>
      </c>
      <c r="AK28" s="164">
        <v>-47.32</v>
      </c>
      <c r="AL28" s="164">
        <v>-41.63</v>
      </c>
      <c r="AM28" s="164">
        <v>47.74</v>
      </c>
      <c r="AN28" s="164">
        <v>47.37</v>
      </c>
      <c r="AO28" s="164">
        <v>16.732500000000002</v>
      </c>
      <c r="AP28" s="164">
        <v>-1.1587000000000001</v>
      </c>
      <c r="AQ28" s="164">
        <v>0</v>
      </c>
      <c r="AR28" s="164">
        <v>79.749399999999994</v>
      </c>
      <c r="AS28" s="164">
        <v>56.588299999999997</v>
      </c>
      <c r="AT28" s="164">
        <v>-48.761099999999999</v>
      </c>
      <c r="AU28" s="164">
        <v>-48.898400000000002</v>
      </c>
      <c r="AV28" s="164">
        <v>24.563099999999999</v>
      </c>
      <c r="AW28" s="164">
        <v>20.889199999999999</v>
      </c>
      <c r="AX28" s="164">
        <v>65.907899999999998</v>
      </c>
      <c r="AY28" s="164">
        <v>66.175899999999999</v>
      </c>
      <c r="AZ28" s="164">
        <v>7.3446999999999996</v>
      </c>
      <c r="BA28" s="164">
        <v>46.069800000000001</v>
      </c>
      <c r="BB28" s="164">
        <v>-529.59469999999999</v>
      </c>
      <c r="BC28" s="164">
        <v>-7.0339999999999998</v>
      </c>
      <c r="BD28" s="164">
        <v>-12.9</v>
      </c>
      <c r="BE28" s="164">
        <v>-13.1</v>
      </c>
      <c r="BF28" s="164">
        <v>54.872199999999999</v>
      </c>
      <c r="BG28" s="164">
        <v>53.728900000000003</v>
      </c>
      <c r="BH28" s="164">
        <v>-3.1695000000000002</v>
      </c>
      <c r="BI28" s="163"/>
      <c r="BJ28" s="164">
        <v>-88.851100000000002</v>
      </c>
      <c r="BK28" s="164">
        <v>-2.0699000000000001</v>
      </c>
      <c r="BL28" s="163"/>
      <c r="BM28" s="164">
        <v>-4.07E-2</v>
      </c>
      <c r="BN28" s="164">
        <v>573.83939999999996</v>
      </c>
      <c r="BO28" s="164">
        <v>49.195799999999998</v>
      </c>
      <c r="BP28" s="164">
        <v>48.646500000000003</v>
      </c>
      <c r="BQ28" s="164">
        <v>0</v>
      </c>
      <c r="BR28" s="164">
        <v>175.2577</v>
      </c>
      <c r="BS28" s="163"/>
      <c r="BT28" s="164">
        <v>-76.082700000000003</v>
      </c>
      <c r="BU28" s="164">
        <v>77.034499999999994</v>
      </c>
      <c r="BV28" s="164">
        <v>63.889099999999999</v>
      </c>
      <c r="BW28" s="164">
        <v>23.39</v>
      </c>
      <c r="BX28" s="164">
        <v>21.39</v>
      </c>
      <c r="BY28" s="164">
        <v>48.74</v>
      </c>
      <c r="BZ28" s="164">
        <v>64.010000000000005</v>
      </c>
      <c r="CA28" s="164">
        <v>14.2036</v>
      </c>
      <c r="CB28" s="164">
        <v>14.4716</v>
      </c>
      <c r="CC28" s="164">
        <v>53.429699999999997</v>
      </c>
      <c r="CD28" s="164">
        <v>53.9983</v>
      </c>
      <c r="CE28" s="164">
        <v>52.069899999999997</v>
      </c>
      <c r="CF28" s="164">
        <v>-97.156400000000005</v>
      </c>
      <c r="CG28" s="164">
        <v>-96.293199999999999</v>
      </c>
      <c r="CH28" s="164">
        <v>-1.8365</v>
      </c>
      <c r="CI28" s="164">
        <v>0</v>
      </c>
      <c r="CJ28" s="163"/>
      <c r="CK28" s="163"/>
      <c r="CL28" s="164">
        <v>84.3</v>
      </c>
      <c r="CM28" s="164">
        <v>74.599999999999994</v>
      </c>
      <c r="CN28" s="164">
        <v>-13.28</v>
      </c>
      <c r="CO28" s="164">
        <v>43.759099999999997</v>
      </c>
      <c r="CP28" s="164">
        <v>43.65</v>
      </c>
      <c r="CQ28" s="164">
        <v>44.059899999999999</v>
      </c>
      <c r="CR28" s="164">
        <v>-72.291499999999999</v>
      </c>
      <c r="CS28" s="164">
        <v>-72.093199999999996</v>
      </c>
      <c r="CT28" s="164">
        <v>76.981800000000007</v>
      </c>
      <c r="CU28" s="164">
        <v>-39.570099999999996</v>
      </c>
      <c r="CV28" s="164">
        <v>81.759</v>
      </c>
      <c r="CW28" s="164">
        <v>11.466699999999999</v>
      </c>
      <c r="CX28" s="164">
        <v>36.299999999999997</v>
      </c>
      <c r="CY28" s="164">
        <v>80.680000000000007</v>
      </c>
      <c r="CZ28" s="164">
        <v>37.507300000000001</v>
      </c>
      <c r="DA28" s="164">
        <v>35.160800000000002</v>
      </c>
      <c r="DB28" s="164">
        <v>-25.41</v>
      </c>
      <c r="DC28" s="164">
        <v>-3.7679</v>
      </c>
      <c r="DD28" s="164">
        <v>0</v>
      </c>
      <c r="DE28" s="164">
        <v>0</v>
      </c>
      <c r="DF28" s="164">
        <v>-216.41909999999999</v>
      </c>
      <c r="DG28" s="164">
        <v>-1E-4</v>
      </c>
      <c r="DH28" s="164">
        <v>-15.6212</v>
      </c>
      <c r="DI28" s="164">
        <v>0</v>
      </c>
      <c r="DJ28" s="164">
        <v>-127.7</v>
      </c>
      <c r="DK28" s="164">
        <v>20.162700000000001</v>
      </c>
      <c r="DL28" s="164">
        <v>47.763100000000001</v>
      </c>
      <c r="DM28" s="164">
        <v>57.311500000000002</v>
      </c>
      <c r="DN28" s="164">
        <v>67.987099999999998</v>
      </c>
      <c r="DO28" s="164">
        <v>47.59</v>
      </c>
      <c r="DP28" s="164">
        <v>-7.26</v>
      </c>
      <c r="DQ28" s="164">
        <v>54.002000000000002</v>
      </c>
      <c r="DR28" s="164">
        <v>215.65729999999999</v>
      </c>
      <c r="DS28" s="163"/>
      <c r="DT28" s="164">
        <v>-31.61</v>
      </c>
      <c r="DU28" s="164">
        <v>82.37</v>
      </c>
      <c r="DV28" s="164">
        <v>40.909999999999997</v>
      </c>
      <c r="DW28" s="164">
        <v>217.74549999999999</v>
      </c>
      <c r="DX28" s="164">
        <v>209.81819999999999</v>
      </c>
      <c r="DY28" s="164">
        <v>74.524699999999996</v>
      </c>
      <c r="DZ28" s="164">
        <v>77.618200000000002</v>
      </c>
      <c r="EA28" s="164">
        <v>281.1173</v>
      </c>
      <c r="EB28" s="164">
        <v>251.9701</v>
      </c>
      <c r="EC28" s="164">
        <v>241.22659999999999</v>
      </c>
      <c r="ED28" s="164">
        <v>243.63900000000001</v>
      </c>
      <c r="EE28" s="164">
        <v>145.19149999999999</v>
      </c>
      <c r="EF28" s="163"/>
      <c r="EG28" s="164">
        <v>-19.457000000000001</v>
      </c>
      <c r="EH28" s="164">
        <v>0</v>
      </c>
      <c r="EI28" s="164">
        <v>321.36040000000003</v>
      </c>
      <c r="EJ28" s="163"/>
      <c r="EK28" s="164">
        <v>-22.323599999999999</v>
      </c>
      <c r="EL28" s="164">
        <v>-21.5715</v>
      </c>
      <c r="EM28" s="164">
        <v>56.924900000000001</v>
      </c>
      <c r="EN28" s="164">
        <v>30.365600000000001</v>
      </c>
      <c r="EO28" s="164">
        <v>28.5626</v>
      </c>
      <c r="EP28" s="164">
        <v>130.608</v>
      </c>
      <c r="EQ28" s="164">
        <v>-46.097999999999999</v>
      </c>
      <c r="ER28" s="164">
        <v>-47.853299999999997</v>
      </c>
      <c r="ES28" s="164">
        <v>-91.224100000000007</v>
      </c>
      <c r="ET28" s="164">
        <v>0</v>
      </c>
      <c r="EU28" s="164">
        <v>-13.83</v>
      </c>
      <c r="EV28" s="164">
        <v>95.9</v>
      </c>
      <c r="EW28" s="164">
        <v>7.7619999999999996</v>
      </c>
      <c r="EX28" s="164">
        <v>22.938700000000001</v>
      </c>
      <c r="EY28" s="164">
        <v>-34.9221</v>
      </c>
      <c r="EZ28" s="164">
        <v>-34.000500000000002</v>
      </c>
      <c r="FA28" s="164">
        <v>5.0956000000000001</v>
      </c>
      <c r="FB28" s="164">
        <v>0</v>
      </c>
      <c r="FC28" s="164">
        <v>-37.278300000000002</v>
      </c>
      <c r="FD28" s="163"/>
      <c r="FE28" s="164">
        <v>22.280999999999999</v>
      </c>
      <c r="FF28" s="164">
        <v>21.892700000000001</v>
      </c>
      <c r="FG28" s="164">
        <v>38.472499999999997</v>
      </c>
      <c r="FH28" s="164">
        <v>38.933199999999999</v>
      </c>
      <c r="FI28" s="164">
        <v>37.194000000000003</v>
      </c>
      <c r="FJ28" s="164">
        <v>-16.7456</v>
      </c>
      <c r="FK28" s="164">
        <v>-16.578199999999999</v>
      </c>
      <c r="FL28" s="164">
        <v>139.99350000000001</v>
      </c>
      <c r="FM28" s="164">
        <v>-72.458500000000001</v>
      </c>
      <c r="FN28" s="164">
        <v>-72.492400000000004</v>
      </c>
      <c r="FO28" s="164">
        <v>106.20740000000001</v>
      </c>
      <c r="FP28" s="164">
        <v>115.9915</v>
      </c>
      <c r="FQ28" s="164">
        <v>22.2239</v>
      </c>
      <c r="FR28" s="164">
        <v>11.89</v>
      </c>
      <c r="FS28" s="164">
        <v>13.3797</v>
      </c>
      <c r="FT28" s="164">
        <v>0.95250000000000001</v>
      </c>
      <c r="FU28" s="164">
        <v>-9.49</v>
      </c>
      <c r="FV28" s="164">
        <v>19.48</v>
      </c>
      <c r="FW28" s="164">
        <v>21.358899999999998</v>
      </c>
      <c r="FX28" s="163"/>
      <c r="FY28" s="164">
        <v>-3.7280000000000002</v>
      </c>
      <c r="FZ28" s="164">
        <v>0.43</v>
      </c>
      <c r="GA28" s="163"/>
      <c r="GB28" s="164">
        <v>29.22</v>
      </c>
      <c r="GC28" s="164">
        <v>-116.27970000000001</v>
      </c>
      <c r="GD28" s="164">
        <v>-102.3284</v>
      </c>
      <c r="GE28" s="164">
        <v>14.18</v>
      </c>
      <c r="GF28" s="164">
        <v>72.643199999999993</v>
      </c>
      <c r="GG28" s="164">
        <v>29.7</v>
      </c>
      <c r="GH28" s="164">
        <v>-8.3246000000000002</v>
      </c>
      <c r="GI28" s="164">
        <v>-10.455299999999999</v>
      </c>
      <c r="GJ28" s="164">
        <v>-11.500500000000001</v>
      </c>
      <c r="GK28" s="164">
        <v>1.8785000000000001</v>
      </c>
      <c r="GL28" s="163"/>
      <c r="GM28" s="163"/>
      <c r="GN28" s="164">
        <v>-12.3725</v>
      </c>
      <c r="GO28" s="164">
        <v>-20.9161</v>
      </c>
      <c r="GP28" s="164">
        <v>27.107800000000001</v>
      </c>
      <c r="GQ28" s="164">
        <v>21.2255</v>
      </c>
      <c r="GR28" s="164">
        <v>62.473999999999997</v>
      </c>
      <c r="GS28" s="164">
        <v>63.337499999999999</v>
      </c>
      <c r="GT28" s="164">
        <v>-93.577600000000004</v>
      </c>
      <c r="GU28" s="163"/>
      <c r="GV28" s="164">
        <v>32.4084</v>
      </c>
      <c r="GW28" s="164">
        <v>-21.7378</v>
      </c>
      <c r="GX28" s="163"/>
      <c r="GY28" s="164">
        <v>11.5458</v>
      </c>
      <c r="GZ28" s="164">
        <v>11.319800000000001</v>
      </c>
      <c r="HA28" s="164">
        <v>12.3886</v>
      </c>
      <c r="HB28" s="164">
        <v>168.42910000000001</v>
      </c>
      <c r="HC28" s="164">
        <v>169.31020000000001</v>
      </c>
      <c r="HD28" s="164">
        <v>111.1</v>
      </c>
      <c r="HE28" s="164">
        <v>-110.7098</v>
      </c>
      <c r="HF28" s="164">
        <v>-330.94510000000002</v>
      </c>
      <c r="HG28" s="164">
        <v>332.06310000000002</v>
      </c>
      <c r="HH28" s="164">
        <v>333.62849999999997</v>
      </c>
      <c r="HI28" s="164">
        <v>-162.72030000000001</v>
      </c>
      <c r="HJ28" s="164">
        <v>-160.8263</v>
      </c>
      <c r="HK28" s="164">
        <v>-22.489899999999999</v>
      </c>
      <c r="HL28" s="164">
        <v>-10.498900000000001</v>
      </c>
      <c r="HM28" s="164">
        <v>81.379900000000006</v>
      </c>
      <c r="HN28" s="164">
        <v>80.543099999999995</v>
      </c>
      <c r="HO28" s="164">
        <v>-152.6182</v>
      </c>
      <c r="HP28" s="163"/>
      <c r="HQ28" s="164">
        <v>21.646100000000001</v>
      </c>
      <c r="HR28" s="164">
        <v>20.844100000000001</v>
      </c>
      <c r="HS28" s="164">
        <v>-26.375399999999999</v>
      </c>
      <c r="HT28" s="164">
        <v>-26.001200000000001</v>
      </c>
      <c r="HU28" s="164">
        <v>63.16</v>
      </c>
      <c r="HV28" s="164">
        <v>63.13</v>
      </c>
      <c r="HW28" s="164">
        <v>66.599999999999994</v>
      </c>
      <c r="HX28" s="164">
        <v>66</v>
      </c>
      <c r="HY28" s="163"/>
      <c r="HZ28" s="164">
        <v>-62.88</v>
      </c>
      <c r="IA28" s="164">
        <v>-380.3546</v>
      </c>
      <c r="IB28" s="164">
        <v>88.302999999999997</v>
      </c>
      <c r="IC28" s="164">
        <v>87.960899999999995</v>
      </c>
      <c r="ID28" s="164">
        <v>4.8</v>
      </c>
      <c r="IE28" s="164">
        <v>40</v>
      </c>
      <c r="IF28" s="164">
        <v>-19.899999999999999</v>
      </c>
      <c r="IG28" s="164">
        <v>-20.3</v>
      </c>
      <c r="IH28" s="163"/>
      <c r="II28" s="164">
        <v>1.1275999999999999</v>
      </c>
      <c r="IJ28" s="164">
        <v>-328.25729999999999</v>
      </c>
      <c r="IK28" s="164">
        <v>-287.96280000000002</v>
      </c>
      <c r="IL28" s="164">
        <v>298.6216</v>
      </c>
      <c r="IM28" s="164">
        <v>232.7176</v>
      </c>
      <c r="IN28" s="164">
        <v>-94.377300000000005</v>
      </c>
      <c r="IO28" s="164">
        <v>-223.46600000000001</v>
      </c>
      <c r="IP28" s="164">
        <v>220.41239999999999</v>
      </c>
      <c r="IQ28" s="164">
        <v>-113.9247</v>
      </c>
      <c r="IR28" s="164">
        <v>-85.968599999999995</v>
      </c>
      <c r="IS28" s="164">
        <v>-219.54220000000001</v>
      </c>
      <c r="IT28" s="164">
        <v>153.1284</v>
      </c>
      <c r="IU28" s="164">
        <v>155.91589999999999</v>
      </c>
      <c r="IV28" s="164">
        <v>117.5406</v>
      </c>
      <c r="IW28" s="164">
        <v>-290.63990000000001</v>
      </c>
      <c r="IX28" s="164">
        <v>90.465699999999998</v>
      </c>
      <c r="IY28" s="164">
        <v>-200.08369999999999</v>
      </c>
      <c r="IZ28" s="164">
        <v>202.55430000000001</v>
      </c>
      <c r="JA28" s="164">
        <v>-11.3889</v>
      </c>
      <c r="JB28" s="163"/>
      <c r="JC28" s="164">
        <v>30.08</v>
      </c>
      <c r="JD28" s="164">
        <v>6.827</v>
      </c>
      <c r="JE28" s="164">
        <v>6.835</v>
      </c>
      <c r="JF28" s="164">
        <v>-29.28</v>
      </c>
      <c r="JG28" s="164">
        <v>6.72</v>
      </c>
      <c r="JH28" s="163"/>
      <c r="JI28" s="164">
        <v>-8.4367000000000001</v>
      </c>
      <c r="JJ28" s="164">
        <v>-34.337400000000002</v>
      </c>
      <c r="JK28" s="164">
        <v>-6.0929000000000002</v>
      </c>
      <c r="JL28" s="164">
        <v>20.7</v>
      </c>
      <c r="JM28" s="164">
        <v>54.4</v>
      </c>
      <c r="JN28" s="164">
        <v>54.512999999999998</v>
      </c>
      <c r="JO28" s="164">
        <v>11.414</v>
      </c>
      <c r="JP28" s="164">
        <v>13.6214</v>
      </c>
      <c r="JQ28" s="164">
        <v>52.8461</v>
      </c>
      <c r="JR28" s="164">
        <v>53.106400000000001</v>
      </c>
      <c r="JS28" s="164">
        <v>53.856299999999997</v>
      </c>
      <c r="JT28" s="163"/>
      <c r="JU28" s="164">
        <v>-38.200000000000003</v>
      </c>
      <c r="JV28" s="164">
        <v>18.345400000000001</v>
      </c>
      <c r="JW28" s="163"/>
      <c r="JX28" s="163"/>
      <c r="JY28" s="164">
        <v>-7.2622999999999998</v>
      </c>
      <c r="JZ28" s="164">
        <v>49.223500000000001</v>
      </c>
      <c r="KA28" s="164">
        <v>22.141999999999999</v>
      </c>
      <c r="KB28" s="164">
        <v>-8.2672000000000008</v>
      </c>
      <c r="KC28" s="164">
        <v>-49.023899999999998</v>
      </c>
      <c r="KD28" s="164">
        <v>8.4872999999999994</v>
      </c>
      <c r="KE28" s="164">
        <v>38.818600000000004</v>
      </c>
      <c r="KF28" s="164">
        <v>32.9</v>
      </c>
      <c r="KG28" s="164">
        <v>-30.9</v>
      </c>
      <c r="KH28" s="163"/>
      <c r="KI28" s="164">
        <v>93.728899999999996</v>
      </c>
    </row>
    <row r="29" spans="1:295" ht="18" customHeight="1" x14ac:dyDescent="0.3">
      <c r="A29" s="159" t="s">
        <v>36</v>
      </c>
      <c r="B29" s="159" t="s">
        <v>791</v>
      </c>
      <c r="C29" s="163"/>
      <c r="D29" s="164">
        <v>16.9983</v>
      </c>
      <c r="E29" s="164">
        <v>-21.828399999999998</v>
      </c>
      <c r="F29" s="164">
        <v>-37.815600000000003</v>
      </c>
      <c r="G29" s="165">
        <v>27.697199999999999</v>
      </c>
      <c r="H29" s="163"/>
      <c r="I29" s="164">
        <v>27.845099999999999</v>
      </c>
      <c r="J29" s="164">
        <v>-77.569999999999993</v>
      </c>
      <c r="K29" s="164">
        <v>48.871000000000002</v>
      </c>
      <c r="L29" s="164">
        <v>24.923200000000001</v>
      </c>
      <c r="M29" s="164">
        <v>24.5288</v>
      </c>
      <c r="N29" s="164">
        <v>0</v>
      </c>
      <c r="O29" s="164">
        <v>-42.692999999999998</v>
      </c>
      <c r="P29" s="164">
        <v>37.4</v>
      </c>
      <c r="Q29" s="164">
        <v>19.044</v>
      </c>
      <c r="R29" s="164">
        <v>-37.4</v>
      </c>
      <c r="S29" s="164">
        <v>11.9833</v>
      </c>
      <c r="T29" s="164">
        <v>30.227399999999999</v>
      </c>
      <c r="U29" s="164">
        <v>19.694299999999998</v>
      </c>
      <c r="V29" s="164">
        <v>19.941700000000001</v>
      </c>
      <c r="W29" s="164">
        <v>33.635599999999997</v>
      </c>
      <c r="X29" s="164">
        <v>16.9313</v>
      </c>
      <c r="Y29" s="164">
        <v>5.5579000000000001</v>
      </c>
      <c r="Z29" s="164">
        <v>8.0838999999999999</v>
      </c>
      <c r="AA29" s="163"/>
      <c r="AB29" s="163"/>
      <c r="AC29" s="164">
        <v>-49.23</v>
      </c>
      <c r="AD29" s="164">
        <v>-49.64</v>
      </c>
      <c r="AE29" s="163"/>
      <c r="AF29" s="164">
        <v>0</v>
      </c>
      <c r="AG29" s="164">
        <v>0</v>
      </c>
      <c r="AH29" s="164">
        <v>22.399000000000001</v>
      </c>
      <c r="AI29" s="164">
        <v>0.28799999999999998</v>
      </c>
      <c r="AJ29" s="164">
        <v>-49.55</v>
      </c>
      <c r="AK29" s="164">
        <v>-49.17</v>
      </c>
      <c r="AL29" s="164">
        <v>-40.29</v>
      </c>
      <c r="AM29" s="164">
        <v>49.78</v>
      </c>
      <c r="AN29" s="164">
        <v>50.26</v>
      </c>
      <c r="AO29" s="164">
        <v>16.430700000000002</v>
      </c>
      <c r="AP29" s="164">
        <v>-0.72160000000000002</v>
      </c>
      <c r="AQ29" s="164">
        <v>0</v>
      </c>
      <c r="AR29" s="164">
        <v>80.0852</v>
      </c>
      <c r="AS29" s="164">
        <v>53.940100000000001</v>
      </c>
      <c r="AT29" s="164">
        <v>-50.234699999999997</v>
      </c>
      <c r="AU29" s="164">
        <v>-51.116900000000001</v>
      </c>
      <c r="AV29" s="164">
        <v>32.563400000000001</v>
      </c>
      <c r="AW29" s="164">
        <v>29.8096</v>
      </c>
      <c r="AX29" s="164">
        <v>64.568299999999994</v>
      </c>
      <c r="AY29" s="164">
        <v>65.907899999999998</v>
      </c>
      <c r="AZ29" s="164">
        <v>8.3917000000000002</v>
      </c>
      <c r="BA29" s="164">
        <v>41.540999999999997</v>
      </c>
      <c r="BB29" s="164">
        <v>-521.15949999999998</v>
      </c>
      <c r="BC29" s="164">
        <v>-9.7167999999999992</v>
      </c>
      <c r="BD29" s="164">
        <v>-12.2</v>
      </c>
      <c r="BE29" s="164">
        <v>-12.3</v>
      </c>
      <c r="BF29" s="164">
        <v>56.741500000000002</v>
      </c>
      <c r="BG29" s="164">
        <v>55.701500000000003</v>
      </c>
      <c r="BH29" s="164">
        <v>-3.4359999999999999</v>
      </c>
      <c r="BI29" s="163"/>
      <c r="BJ29" s="164">
        <v>-87.589500000000001</v>
      </c>
      <c r="BK29" s="164">
        <v>-1.5327</v>
      </c>
      <c r="BL29" s="163"/>
      <c r="BM29" s="164">
        <v>5.5500000000000001E-2</v>
      </c>
      <c r="BN29" s="164">
        <v>566.42330000000004</v>
      </c>
      <c r="BO29" s="164">
        <v>52.705399999999997</v>
      </c>
      <c r="BP29" s="164">
        <v>52.674900000000001</v>
      </c>
      <c r="BQ29" s="164">
        <v>0</v>
      </c>
      <c r="BR29" s="164">
        <v>165.95160000000001</v>
      </c>
      <c r="BS29" s="163"/>
      <c r="BT29" s="164">
        <v>-80.954300000000003</v>
      </c>
      <c r="BU29" s="164">
        <v>83.820499999999996</v>
      </c>
      <c r="BV29" s="164">
        <v>65.944900000000004</v>
      </c>
      <c r="BW29" s="164">
        <v>23.45</v>
      </c>
      <c r="BX29" s="164">
        <v>21.72</v>
      </c>
      <c r="BY29" s="164">
        <v>50.24</v>
      </c>
      <c r="BZ29" s="164">
        <v>64.64</v>
      </c>
      <c r="CA29" s="164">
        <v>12.462199999999999</v>
      </c>
      <c r="CB29" s="164">
        <v>12.1943</v>
      </c>
      <c r="CC29" s="164">
        <v>55.669800000000002</v>
      </c>
      <c r="CD29" s="164">
        <v>55.0015</v>
      </c>
      <c r="CE29" s="164">
        <v>49.836799999999997</v>
      </c>
      <c r="CF29" s="164">
        <v>-95.86</v>
      </c>
      <c r="CG29" s="164">
        <v>-96.3874</v>
      </c>
      <c r="CH29" s="164">
        <v>-1.8188</v>
      </c>
      <c r="CI29" s="164">
        <v>0</v>
      </c>
      <c r="CJ29" s="163"/>
      <c r="CK29" s="163"/>
      <c r="CL29" s="164">
        <v>87.2</v>
      </c>
      <c r="CM29" s="164">
        <v>77.099999999999994</v>
      </c>
      <c r="CN29" s="164">
        <v>-13.72</v>
      </c>
      <c r="CO29" s="164">
        <v>47.005499999999998</v>
      </c>
      <c r="CP29" s="164">
        <v>45.850900000000003</v>
      </c>
      <c r="CQ29" s="164">
        <v>45.817599999999999</v>
      </c>
      <c r="CR29" s="164">
        <v>-67.619799999999998</v>
      </c>
      <c r="CS29" s="164">
        <v>-68.019300000000001</v>
      </c>
      <c r="CT29" s="164">
        <v>70.508799999999994</v>
      </c>
      <c r="CU29" s="164">
        <v>-39.271999999999998</v>
      </c>
      <c r="CV29" s="164">
        <v>75.0946</v>
      </c>
      <c r="CW29" s="164">
        <v>11.8218</v>
      </c>
      <c r="CX29" s="164">
        <v>41.9</v>
      </c>
      <c r="CY29" s="164">
        <v>79.62</v>
      </c>
      <c r="CZ29" s="164">
        <v>38.444800000000001</v>
      </c>
      <c r="DA29" s="164">
        <v>36.479199999999999</v>
      </c>
      <c r="DB29" s="164">
        <v>-25.78</v>
      </c>
      <c r="DC29" s="164">
        <v>-3.7679</v>
      </c>
      <c r="DD29" s="164">
        <v>0</v>
      </c>
      <c r="DE29" s="164">
        <v>0</v>
      </c>
      <c r="DF29" s="164">
        <v>-210.58109999999999</v>
      </c>
      <c r="DG29" s="164">
        <v>-1E-4</v>
      </c>
      <c r="DH29" s="164">
        <v>-15.6403</v>
      </c>
      <c r="DI29" s="164">
        <v>0</v>
      </c>
      <c r="DJ29" s="164">
        <v>-132.30000000000001</v>
      </c>
      <c r="DK29" s="164">
        <v>20.6021</v>
      </c>
      <c r="DL29" s="164">
        <v>49.520899999999997</v>
      </c>
      <c r="DM29" s="164">
        <v>57.311500000000002</v>
      </c>
      <c r="DN29" s="164">
        <v>70.330799999999996</v>
      </c>
      <c r="DO29" s="164">
        <v>49.19</v>
      </c>
      <c r="DP29" s="164">
        <v>-7.22</v>
      </c>
      <c r="DQ29" s="164">
        <v>53.94</v>
      </c>
      <c r="DR29" s="164">
        <v>206.77670000000001</v>
      </c>
      <c r="DS29" s="163"/>
      <c r="DT29" s="164">
        <v>-37.53</v>
      </c>
      <c r="DU29" s="164">
        <v>96.03</v>
      </c>
      <c r="DV29" s="164">
        <v>42.52</v>
      </c>
      <c r="DW29" s="164">
        <v>208.58179999999999</v>
      </c>
      <c r="DX29" s="164">
        <v>202.8545</v>
      </c>
      <c r="DY29" s="164">
        <v>68.873199999999997</v>
      </c>
      <c r="DZ29" s="164">
        <v>68.281800000000004</v>
      </c>
      <c r="EA29" s="164">
        <v>284.7509</v>
      </c>
      <c r="EB29" s="164">
        <v>251.94839999999999</v>
      </c>
      <c r="EC29" s="164">
        <v>241.51429999999999</v>
      </c>
      <c r="ED29" s="164">
        <v>242.06890000000001</v>
      </c>
      <c r="EE29" s="164">
        <v>138.0461</v>
      </c>
      <c r="EF29" s="163"/>
      <c r="EG29" s="164">
        <v>-20.164000000000001</v>
      </c>
      <c r="EH29" s="164">
        <v>0</v>
      </c>
      <c r="EI29" s="164">
        <v>289.08710000000002</v>
      </c>
      <c r="EJ29" s="163"/>
      <c r="EK29" s="164">
        <v>-22.9192</v>
      </c>
      <c r="EL29" s="164">
        <v>-20.632999999999999</v>
      </c>
      <c r="EM29" s="164">
        <v>53.690399999999997</v>
      </c>
      <c r="EN29" s="164">
        <v>24.151900000000001</v>
      </c>
      <c r="EO29" s="164">
        <v>21.577400000000001</v>
      </c>
      <c r="EP29" s="164">
        <v>142.90799999999999</v>
      </c>
      <c r="EQ29" s="164">
        <v>-48.572299999999998</v>
      </c>
      <c r="ER29" s="164">
        <v>-49.805799999999998</v>
      </c>
      <c r="ES29" s="164">
        <v>-91.862200000000001</v>
      </c>
      <c r="ET29" s="164">
        <v>0</v>
      </c>
      <c r="EU29" s="164">
        <v>-5.03</v>
      </c>
      <c r="EV29" s="164">
        <v>107.1</v>
      </c>
      <c r="EW29" s="164">
        <v>8.5546000000000006</v>
      </c>
      <c r="EX29" s="164">
        <v>8.7606000000000002</v>
      </c>
      <c r="EY29" s="164">
        <v>-35.976500000000001</v>
      </c>
      <c r="EZ29" s="164">
        <v>-35.000799999999998</v>
      </c>
      <c r="FA29" s="164">
        <v>7.1307</v>
      </c>
      <c r="FB29" s="164">
        <v>0</v>
      </c>
      <c r="FC29" s="164">
        <v>-36.486899999999999</v>
      </c>
      <c r="FD29" s="163"/>
      <c r="FE29" s="164">
        <v>22.355499999999999</v>
      </c>
      <c r="FF29" s="164">
        <v>22.066700000000001</v>
      </c>
      <c r="FG29" s="164">
        <v>38.818199999999997</v>
      </c>
      <c r="FH29" s="164">
        <v>39.141300000000001</v>
      </c>
      <c r="FI29" s="164">
        <v>37.878799999999998</v>
      </c>
      <c r="FJ29" s="164">
        <v>-14.5687</v>
      </c>
      <c r="FK29" s="164">
        <v>-13.0616</v>
      </c>
      <c r="FL29" s="164">
        <v>137.6491</v>
      </c>
      <c r="FM29" s="164">
        <v>-68.140500000000003</v>
      </c>
      <c r="FN29" s="164">
        <v>-67.254900000000006</v>
      </c>
      <c r="FO29" s="164">
        <v>90.819599999999994</v>
      </c>
      <c r="FP29" s="164">
        <v>98.650400000000005</v>
      </c>
      <c r="FQ29" s="164">
        <v>35.070700000000002</v>
      </c>
      <c r="FR29" s="164">
        <v>5.89</v>
      </c>
      <c r="FS29" s="164">
        <v>7.2443999999999997</v>
      </c>
      <c r="FT29" s="164">
        <v>0.97440000000000004</v>
      </c>
      <c r="FU29" s="164">
        <v>-4.87</v>
      </c>
      <c r="FV29" s="164">
        <v>18.73</v>
      </c>
      <c r="FW29" s="164">
        <v>35.538400000000003</v>
      </c>
      <c r="FX29" s="163"/>
      <c r="FY29" s="164">
        <v>-3.665</v>
      </c>
      <c r="FZ29" s="164">
        <v>0.48699999999999999</v>
      </c>
      <c r="GA29" s="163"/>
      <c r="GB29" s="164">
        <v>34.049999999999997</v>
      </c>
      <c r="GC29" s="164">
        <v>-97.6434</v>
      </c>
      <c r="GD29" s="164">
        <v>-89.389200000000002</v>
      </c>
      <c r="GE29" s="164">
        <v>13.59</v>
      </c>
      <c r="GF29" s="164">
        <v>74.264099999999999</v>
      </c>
      <c r="GG29" s="164">
        <v>30.6</v>
      </c>
      <c r="GH29" s="164">
        <v>-7.8575999999999997</v>
      </c>
      <c r="GI29" s="164">
        <v>-10.8207</v>
      </c>
      <c r="GJ29" s="164">
        <v>-11.8751</v>
      </c>
      <c r="GK29" s="164">
        <v>1.8462000000000001</v>
      </c>
      <c r="GL29" s="163"/>
      <c r="GM29" s="163"/>
      <c r="GN29" s="165">
        <v>-12.2347</v>
      </c>
      <c r="GO29" s="164">
        <v>-21.1358</v>
      </c>
      <c r="GP29" s="164">
        <v>27.028199999999998</v>
      </c>
      <c r="GQ29" s="164">
        <v>21.671800000000001</v>
      </c>
      <c r="GR29" s="164">
        <v>61.093600000000002</v>
      </c>
      <c r="GS29" s="164">
        <v>62.260300000000001</v>
      </c>
      <c r="GT29" s="164">
        <v>-97.206100000000006</v>
      </c>
      <c r="GU29" s="163"/>
      <c r="GV29" s="164">
        <v>32.819200000000002</v>
      </c>
      <c r="GW29" s="164">
        <v>-22.381</v>
      </c>
      <c r="GX29" s="164">
        <v>10.913600000000001</v>
      </c>
      <c r="GY29" s="164">
        <v>11.8973</v>
      </c>
      <c r="GZ29" s="164">
        <v>11.646699999999999</v>
      </c>
      <c r="HA29" s="164">
        <v>12</v>
      </c>
      <c r="HB29" s="164">
        <v>188.98390000000001</v>
      </c>
      <c r="HC29" s="164">
        <v>189.886</v>
      </c>
      <c r="HD29" s="164">
        <v>125.3</v>
      </c>
      <c r="HE29" s="164">
        <v>-125.1469</v>
      </c>
      <c r="HF29" s="164">
        <v>-322.25029999999998</v>
      </c>
      <c r="HG29" s="164">
        <v>322.89449999999999</v>
      </c>
      <c r="HH29" s="164">
        <v>323.73329999999999</v>
      </c>
      <c r="HI29" s="164">
        <v>-180.72829999999999</v>
      </c>
      <c r="HJ29" s="164">
        <v>-178.34809999999999</v>
      </c>
      <c r="HK29" s="164">
        <v>-26.443899999999999</v>
      </c>
      <c r="HL29" s="164">
        <v>-15.021699999999999</v>
      </c>
      <c r="HM29" s="164">
        <v>81.227800000000002</v>
      </c>
      <c r="HN29" s="164">
        <v>80.554400000000001</v>
      </c>
      <c r="HO29" s="164">
        <v>-102.1198</v>
      </c>
      <c r="HP29" s="164">
        <v>-102.3635</v>
      </c>
      <c r="HQ29" s="164">
        <v>25.3156</v>
      </c>
      <c r="HR29" s="164">
        <v>25.084900000000001</v>
      </c>
      <c r="HS29" s="164">
        <v>-27.280899999999999</v>
      </c>
      <c r="HT29" s="164">
        <v>-27.305299999999999</v>
      </c>
      <c r="HU29" s="164">
        <v>71.38</v>
      </c>
      <c r="HV29" s="164">
        <v>71.430000000000007</v>
      </c>
      <c r="HW29" s="164">
        <v>68.2</v>
      </c>
      <c r="HX29" s="164">
        <v>68.8</v>
      </c>
      <c r="HY29" s="163"/>
      <c r="HZ29" s="164">
        <v>-64.64</v>
      </c>
      <c r="IA29" s="164">
        <v>-377.65969999999999</v>
      </c>
      <c r="IB29" s="164">
        <v>89.6511</v>
      </c>
      <c r="IC29" s="164">
        <v>89.311700000000002</v>
      </c>
      <c r="ID29" s="164">
        <v>5.4</v>
      </c>
      <c r="IE29" s="164">
        <v>39.9</v>
      </c>
      <c r="IF29" s="164">
        <v>-24.9</v>
      </c>
      <c r="IG29" s="164">
        <v>-25.4</v>
      </c>
      <c r="IH29" s="164">
        <v>1.4982</v>
      </c>
      <c r="II29" s="164">
        <v>1.1455</v>
      </c>
      <c r="IJ29" s="164">
        <v>-322.2867</v>
      </c>
      <c r="IK29" s="164">
        <v>-262.01459999999997</v>
      </c>
      <c r="IL29" s="164">
        <v>270.02569999999997</v>
      </c>
      <c r="IM29" s="164">
        <v>211.09950000000001</v>
      </c>
      <c r="IN29" s="164">
        <v>-95.933999999999997</v>
      </c>
      <c r="IO29" s="164">
        <v>-206.32499999999999</v>
      </c>
      <c r="IP29" s="164">
        <v>205.1772</v>
      </c>
      <c r="IQ29" s="164">
        <v>-113.3766</v>
      </c>
      <c r="IR29" s="164">
        <v>-84.748000000000005</v>
      </c>
      <c r="IS29" s="164">
        <v>-203.4332</v>
      </c>
      <c r="IT29" s="164">
        <v>147.15369999999999</v>
      </c>
      <c r="IU29" s="164">
        <v>149.55850000000001</v>
      </c>
      <c r="IV29" s="164">
        <v>114.69410000000001</v>
      </c>
      <c r="IW29" s="164">
        <v>-265.86599999999999</v>
      </c>
      <c r="IX29" s="164">
        <v>88.529399999999995</v>
      </c>
      <c r="IY29" s="164">
        <v>-176.51560000000001</v>
      </c>
      <c r="IZ29" s="164">
        <v>178.9836</v>
      </c>
      <c r="JA29" s="164">
        <v>-11.7597</v>
      </c>
      <c r="JB29" s="163"/>
      <c r="JC29" s="164">
        <v>30.72</v>
      </c>
      <c r="JD29" s="164">
        <v>6.77</v>
      </c>
      <c r="JE29" s="164">
        <v>6.77</v>
      </c>
      <c r="JF29" s="164">
        <v>-30.24</v>
      </c>
      <c r="JG29" s="164">
        <v>7.12</v>
      </c>
      <c r="JH29" s="163"/>
      <c r="JI29" s="164">
        <v>-8.2902000000000005</v>
      </c>
      <c r="JJ29" s="164">
        <v>-29.942799999999998</v>
      </c>
      <c r="JK29" s="164">
        <v>-6.9138999999999999</v>
      </c>
      <c r="JL29" s="164">
        <v>17.2</v>
      </c>
      <c r="JM29" s="164">
        <v>53.533999999999999</v>
      </c>
      <c r="JN29" s="164">
        <v>53.576000000000001</v>
      </c>
      <c r="JO29" s="164">
        <v>11.2545</v>
      </c>
      <c r="JP29" s="164">
        <v>13.505800000000001</v>
      </c>
      <c r="JQ29" s="164">
        <v>52.210999999999999</v>
      </c>
      <c r="JR29" s="164">
        <v>52.658999999999999</v>
      </c>
      <c r="JS29" s="164">
        <v>53.739699999999999</v>
      </c>
      <c r="JT29" s="163"/>
      <c r="JU29" s="164">
        <v>-38.700000000000003</v>
      </c>
      <c r="JV29" s="164">
        <v>17.9238</v>
      </c>
      <c r="JW29" s="163"/>
      <c r="JX29" s="163"/>
      <c r="JY29" s="164">
        <v>-13.9643</v>
      </c>
      <c r="JZ29" s="164">
        <v>51.1768</v>
      </c>
      <c r="KA29" s="164">
        <v>25.6355</v>
      </c>
      <c r="KB29" s="164">
        <v>-14.526400000000001</v>
      </c>
      <c r="KC29" s="164">
        <v>-51.189</v>
      </c>
      <c r="KD29" s="164">
        <v>13.2499</v>
      </c>
      <c r="KE29" s="164">
        <v>36.261899999999997</v>
      </c>
      <c r="KF29" s="164">
        <v>31.4</v>
      </c>
      <c r="KG29" s="164">
        <v>-30.7</v>
      </c>
      <c r="KH29" s="163"/>
      <c r="KI29" s="164">
        <v>91.858599999999996</v>
      </c>
    </row>
    <row r="30" spans="1:295" ht="18" customHeight="1" x14ac:dyDescent="0.3">
      <c r="A30" s="159" t="s">
        <v>36</v>
      </c>
      <c r="B30" s="159" t="s">
        <v>792</v>
      </c>
      <c r="C30" s="163"/>
      <c r="D30" s="164">
        <v>17.173100000000002</v>
      </c>
      <c r="E30" s="164">
        <v>-22.0578</v>
      </c>
      <c r="F30" s="164">
        <v>-37.652999999999999</v>
      </c>
      <c r="G30" s="164">
        <v>27.9038</v>
      </c>
      <c r="H30" s="163"/>
      <c r="I30" s="164">
        <v>28.449300000000001</v>
      </c>
      <c r="J30" s="164">
        <v>-77.744</v>
      </c>
      <c r="K30" s="164">
        <v>50.127699999999997</v>
      </c>
      <c r="L30" s="164">
        <v>25.555199999999999</v>
      </c>
      <c r="M30" s="164">
        <v>24.947700000000001</v>
      </c>
      <c r="N30" s="164">
        <v>0</v>
      </c>
      <c r="O30" s="164">
        <v>-43.225000000000001</v>
      </c>
      <c r="P30" s="164">
        <v>39.6</v>
      </c>
      <c r="Q30" s="165">
        <v>19.044</v>
      </c>
      <c r="R30" s="164">
        <v>-37.4</v>
      </c>
      <c r="S30" s="164">
        <v>11.9262</v>
      </c>
      <c r="T30" s="164">
        <v>32.153199999999998</v>
      </c>
      <c r="U30" s="164">
        <v>19.3505</v>
      </c>
      <c r="V30" s="164">
        <v>19.7759</v>
      </c>
      <c r="W30" s="164">
        <v>32.879399999999997</v>
      </c>
      <c r="X30" s="164">
        <v>16.117999999999999</v>
      </c>
      <c r="Y30" s="164">
        <v>5.7911000000000001</v>
      </c>
      <c r="Z30" s="164">
        <v>7.0686999999999998</v>
      </c>
      <c r="AA30" s="163"/>
      <c r="AB30" s="163"/>
      <c r="AC30" s="164">
        <v>-49.48</v>
      </c>
      <c r="AD30" s="164">
        <v>-49.86</v>
      </c>
      <c r="AE30" s="163"/>
      <c r="AF30" s="164">
        <v>0</v>
      </c>
      <c r="AG30" s="164">
        <v>0</v>
      </c>
      <c r="AH30" s="164">
        <v>22.702999999999999</v>
      </c>
      <c r="AI30" s="164">
        <v>0.28599999999999998</v>
      </c>
      <c r="AJ30" s="164">
        <v>-47.62</v>
      </c>
      <c r="AK30" s="164">
        <v>-47.28</v>
      </c>
      <c r="AL30" s="164">
        <v>-49.08</v>
      </c>
      <c r="AM30" s="164">
        <v>48.05</v>
      </c>
      <c r="AN30" s="164">
        <v>47.69</v>
      </c>
      <c r="AO30" s="164">
        <v>17.0151</v>
      </c>
      <c r="AP30" s="164">
        <v>-0.5927</v>
      </c>
      <c r="AQ30" s="164">
        <v>0</v>
      </c>
      <c r="AR30" s="164">
        <v>82.107200000000006</v>
      </c>
      <c r="AS30" s="164">
        <v>50.596499999999999</v>
      </c>
      <c r="AT30" s="164">
        <v>-52.512</v>
      </c>
      <c r="AU30" s="164">
        <v>-51.8294</v>
      </c>
      <c r="AV30" s="164">
        <v>7.6746999999999996</v>
      </c>
      <c r="AW30" s="164">
        <v>7.4588999999999999</v>
      </c>
      <c r="AX30" s="164">
        <v>64.836299999999994</v>
      </c>
      <c r="AY30" s="164">
        <v>69.390900000000002</v>
      </c>
      <c r="AZ30" s="164">
        <v>4.7275</v>
      </c>
      <c r="BA30" s="164">
        <v>26.233899999999998</v>
      </c>
      <c r="BB30" s="164">
        <v>-488.21530000000001</v>
      </c>
      <c r="BC30" s="164">
        <v>-10.1014</v>
      </c>
      <c r="BD30" s="164">
        <v>-12.9</v>
      </c>
      <c r="BE30" s="164">
        <v>-13</v>
      </c>
      <c r="BF30" s="164">
        <v>58.0854</v>
      </c>
      <c r="BG30" s="164">
        <v>56.472000000000001</v>
      </c>
      <c r="BH30" s="164">
        <v>-3.3603000000000001</v>
      </c>
      <c r="BI30" s="163"/>
      <c r="BJ30" s="164">
        <v>-91.841700000000003</v>
      </c>
      <c r="BK30" s="164">
        <v>0.1285</v>
      </c>
      <c r="BL30" s="163"/>
      <c r="BM30" s="164">
        <v>0.25409999999999999</v>
      </c>
      <c r="BN30" s="164">
        <v>532.05949999999996</v>
      </c>
      <c r="BO30" s="164">
        <v>49.104300000000002</v>
      </c>
      <c r="BP30" s="164">
        <v>48.829599999999999</v>
      </c>
      <c r="BQ30" s="164">
        <v>0</v>
      </c>
      <c r="BR30" s="164">
        <v>148.14150000000001</v>
      </c>
      <c r="BS30" s="163"/>
      <c r="BT30" s="164">
        <v>-71.138900000000007</v>
      </c>
      <c r="BU30" s="164">
        <v>73.332999999999998</v>
      </c>
      <c r="BV30" s="164">
        <v>67.910899999999998</v>
      </c>
      <c r="BW30" s="164">
        <v>22.79</v>
      </c>
      <c r="BX30" s="164">
        <v>21.55</v>
      </c>
      <c r="BY30" s="164">
        <v>51.37</v>
      </c>
      <c r="BZ30" s="164">
        <v>65.47</v>
      </c>
      <c r="CA30" s="164">
        <v>9.1133000000000006</v>
      </c>
      <c r="CB30" s="164">
        <v>7.6397000000000004</v>
      </c>
      <c r="CC30" s="164">
        <v>56.732300000000002</v>
      </c>
      <c r="CD30" s="164">
        <v>56.542700000000004</v>
      </c>
      <c r="CE30" s="164">
        <v>47.946199999999997</v>
      </c>
      <c r="CF30" s="164">
        <v>-86.514399999999995</v>
      </c>
      <c r="CG30" s="164">
        <v>-86.405699999999996</v>
      </c>
      <c r="CH30" s="164">
        <v>-0.30969999999999998</v>
      </c>
      <c r="CI30" s="164">
        <v>0</v>
      </c>
      <c r="CJ30" s="163"/>
      <c r="CK30" s="163"/>
      <c r="CL30" s="164">
        <v>88.3</v>
      </c>
      <c r="CM30" s="164">
        <v>78.5</v>
      </c>
      <c r="CN30" s="164">
        <v>-13.8</v>
      </c>
      <c r="CO30" s="164">
        <v>53.310099999999998</v>
      </c>
      <c r="CP30" s="164">
        <v>52.588500000000003</v>
      </c>
      <c r="CQ30" s="164">
        <v>52.874899999999997</v>
      </c>
      <c r="CR30" s="164">
        <v>-53.498100000000001</v>
      </c>
      <c r="CS30" s="164">
        <v>-53.323</v>
      </c>
      <c r="CT30" s="164">
        <v>48.206600000000002</v>
      </c>
      <c r="CU30" s="164">
        <v>-30.8033</v>
      </c>
      <c r="CV30" s="164">
        <v>51.079500000000003</v>
      </c>
      <c r="CW30" s="164">
        <v>11.9277</v>
      </c>
      <c r="CX30" s="164">
        <v>42.08</v>
      </c>
      <c r="CY30" s="164">
        <v>77.099999999999994</v>
      </c>
      <c r="CZ30" s="164">
        <v>39.382300000000001</v>
      </c>
      <c r="DA30" s="164">
        <v>37.3581</v>
      </c>
      <c r="DB30" s="164">
        <v>-26.62</v>
      </c>
      <c r="DC30" s="163"/>
      <c r="DD30" s="164">
        <v>0</v>
      </c>
      <c r="DE30" s="164">
        <v>0</v>
      </c>
      <c r="DF30" s="164">
        <v>-200.2338</v>
      </c>
      <c r="DG30" s="164">
        <v>0</v>
      </c>
      <c r="DH30" s="164">
        <v>-16.1035</v>
      </c>
      <c r="DI30" s="164">
        <v>0</v>
      </c>
      <c r="DJ30" s="164">
        <v>-138.5</v>
      </c>
      <c r="DK30" s="164">
        <v>20.497699999999998</v>
      </c>
      <c r="DL30" s="164">
        <v>50.692700000000002</v>
      </c>
      <c r="DM30" s="164">
        <v>59.190100000000001</v>
      </c>
      <c r="DN30" s="164">
        <v>72.674599999999998</v>
      </c>
      <c r="DO30" s="164">
        <v>50.26</v>
      </c>
      <c r="DP30" s="164">
        <v>-7.33</v>
      </c>
      <c r="DQ30" s="164">
        <v>52.917000000000002</v>
      </c>
      <c r="DR30" s="164">
        <v>199.88140000000001</v>
      </c>
      <c r="DS30" s="163"/>
      <c r="DT30" s="164">
        <v>-36.99</v>
      </c>
      <c r="DU30" s="164">
        <v>91.8</v>
      </c>
      <c r="DV30" s="164">
        <v>44.43</v>
      </c>
      <c r="DW30" s="164">
        <v>201.34549999999999</v>
      </c>
      <c r="DX30" s="164">
        <v>196.72730000000001</v>
      </c>
      <c r="DY30" s="164">
        <v>62.338000000000001</v>
      </c>
      <c r="DZ30" s="164">
        <v>61.290900000000001</v>
      </c>
      <c r="EA30" s="164">
        <v>274.935</v>
      </c>
      <c r="EB30" s="164">
        <v>242.03790000000001</v>
      </c>
      <c r="EC30" s="164">
        <v>233.2388</v>
      </c>
      <c r="ED30" s="164">
        <v>236.08430000000001</v>
      </c>
      <c r="EE30" s="164">
        <v>112.6241</v>
      </c>
      <c r="EF30" s="163"/>
      <c r="EG30" s="164">
        <v>-22.007999999999999</v>
      </c>
      <c r="EH30" s="164">
        <v>0</v>
      </c>
      <c r="EI30" s="164">
        <v>270.90140000000002</v>
      </c>
      <c r="EJ30" s="163"/>
      <c r="EK30" s="164">
        <v>-22.1387</v>
      </c>
      <c r="EL30" s="164">
        <v>-20.779299999999999</v>
      </c>
      <c r="EM30" s="164">
        <v>55.2941</v>
      </c>
      <c r="EN30" s="164">
        <v>24.441400000000002</v>
      </c>
      <c r="EO30" s="164">
        <v>23.189399999999999</v>
      </c>
      <c r="EP30" s="164">
        <v>56.88</v>
      </c>
      <c r="EQ30" s="164">
        <v>-32.084099999999999</v>
      </c>
      <c r="ER30" s="164">
        <v>-32.8157</v>
      </c>
      <c r="ES30" s="164">
        <v>-61.865299999999998</v>
      </c>
      <c r="ET30" s="164">
        <v>16.88</v>
      </c>
      <c r="EU30" s="164">
        <v>-9.91</v>
      </c>
      <c r="EV30" s="164">
        <v>1</v>
      </c>
      <c r="EW30" s="164">
        <v>8.5573999999999995</v>
      </c>
      <c r="EX30" s="164">
        <v>11.6882</v>
      </c>
      <c r="EY30" s="164">
        <v>-36.709699999999998</v>
      </c>
      <c r="EZ30" s="164">
        <v>-35.769100000000002</v>
      </c>
      <c r="FA30" s="164">
        <v>9.3247</v>
      </c>
      <c r="FB30" s="164">
        <v>0</v>
      </c>
      <c r="FC30" s="164">
        <v>-37.510899999999999</v>
      </c>
      <c r="FD30" s="163"/>
      <c r="FE30" s="164">
        <v>21.961099999999998</v>
      </c>
      <c r="FF30" s="164">
        <v>21.950099999999999</v>
      </c>
      <c r="FG30" s="164">
        <v>39.4983</v>
      </c>
      <c r="FH30" s="164">
        <v>39.599600000000002</v>
      </c>
      <c r="FI30" s="164">
        <v>38.485100000000003</v>
      </c>
      <c r="FJ30" s="164">
        <v>-8.7077000000000009</v>
      </c>
      <c r="FK30" s="164">
        <v>-8.8751999999999995</v>
      </c>
      <c r="FL30" s="164">
        <v>112.53060000000001</v>
      </c>
      <c r="FM30" s="164">
        <v>-60.9529</v>
      </c>
      <c r="FN30" s="164">
        <v>-60.822600000000001</v>
      </c>
      <c r="FO30" s="164">
        <v>83.051000000000002</v>
      </c>
      <c r="FP30" s="164">
        <v>92.057500000000005</v>
      </c>
      <c r="FQ30" s="164">
        <v>19.652999999999999</v>
      </c>
      <c r="FR30" s="164">
        <v>8.81</v>
      </c>
      <c r="FS30" s="164">
        <v>13.382199999999999</v>
      </c>
      <c r="FT30" s="164">
        <v>0.97440000000000004</v>
      </c>
      <c r="FU30" s="164">
        <v>-9.2899999999999991</v>
      </c>
      <c r="FV30" s="164">
        <v>19.350000000000001</v>
      </c>
      <c r="FW30" s="164">
        <v>20.011299999999999</v>
      </c>
      <c r="FX30" s="163"/>
      <c r="FY30" s="164">
        <v>-3.5619999999999998</v>
      </c>
      <c r="FZ30" s="164">
        <v>0.48099999999999998</v>
      </c>
      <c r="GA30" s="163"/>
      <c r="GB30" s="164">
        <v>31.08</v>
      </c>
      <c r="GC30" s="164">
        <v>-91.874300000000005</v>
      </c>
      <c r="GD30" s="164">
        <v>-81.942700000000002</v>
      </c>
      <c r="GE30" s="164">
        <v>14.11</v>
      </c>
      <c r="GF30" s="164">
        <v>72.351699999999994</v>
      </c>
      <c r="GG30" s="164">
        <v>30.9</v>
      </c>
      <c r="GH30" s="164">
        <v>-7.7343999999999999</v>
      </c>
      <c r="GI30" s="164">
        <v>-11.1585</v>
      </c>
      <c r="GJ30" s="164">
        <v>-12.0108</v>
      </c>
      <c r="GK30" s="164">
        <v>1.8858999999999999</v>
      </c>
      <c r="GL30" s="163"/>
      <c r="GM30" s="163"/>
      <c r="GN30" s="164">
        <v>-12.0969</v>
      </c>
      <c r="GO30" s="164">
        <v>-20.8201</v>
      </c>
      <c r="GP30" s="164">
        <v>25.331700000000001</v>
      </c>
      <c r="GQ30" s="164">
        <v>21.753499999999999</v>
      </c>
      <c r="GR30" s="164">
        <v>59.315800000000003</v>
      </c>
      <c r="GS30" s="164">
        <v>59.517800000000001</v>
      </c>
      <c r="GT30" s="164">
        <v>-90.737499999999997</v>
      </c>
      <c r="GU30" s="164">
        <v>1.2894000000000001</v>
      </c>
      <c r="GV30" s="164">
        <v>33.1205</v>
      </c>
      <c r="GW30" s="164">
        <v>-22.950600000000001</v>
      </c>
      <c r="GX30" s="164">
        <v>11.096299999999999</v>
      </c>
      <c r="GY30" s="164">
        <v>12.141500000000001</v>
      </c>
      <c r="GZ30" s="164">
        <v>11.8893</v>
      </c>
      <c r="HA30" s="164">
        <v>12.3309</v>
      </c>
      <c r="HB30" s="164">
        <v>186.51730000000001</v>
      </c>
      <c r="HC30" s="164">
        <v>185.44839999999999</v>
      </c>
      <c r="HD30" s="164">
        <v>87.6</v>
      </c>
      <c r="HE30" s="164">
        <v>-88.286799999999999</v>
      </c>
      <c r="HF30" s="164">
        <v>-286.90589999999997</v>
      </c>
      <c r="HG30" s="164">
        <v>289.45510000000002</v>
      </c>
      <c r="HH30" s="164">
        <v>286.72190000000001</v>
      </c>
      <c r="HI30" s="164">
        <v>-176.98480000000001</v>
      </c>
      <c r="HJ30" s="164">
        <v>-176.3553</v>
      </c>
      <c r="HK30" s="164">
        <v>-22.610600000000002</v>
      </c>
      <c r="HL30" s="164">
        <v>-11.4061</v>
      </c>
      <c r="HM30" s="164">
        <v>79.979500000000002</v>
      </c>
      <c r="HN30" s="164">
        <v>78.188500000000005</v>
      </c>
      <c r="HO30" s="163"/>
      <c r="HP30" s="163"/>
      <c r="HQ30" s="164">
        <v>27.6997</v>
      </c>
      <c r="HR30" s="164">
        <v>27.776599999999998</v>
      </c>
      <c r="HS30" s="164">
        <v>-12.720499999999999</v>
      </c>
      <c r="HT30" s="164">
        <v>-12.5115</v>
      </c>
      <c r="HU30" s="164">
        <v>70.89</v>
      </c>
      <c r="HV30" s="164">
        <v>70.709999999999994</v>
      </c>
      <c r="HW30" s="164">
        <v>70.900000000000006</v>
      </c>
      <c r="HX30" s="164">
        <v>69.599999999999994</v>
      </c>
      <c r="HY30" s="164">
        <v>21.207799999999999</v>
      </c>
      <c r="HZ30" s="164">
        <v>-66.16</v>
      </c>
      <c r="IA30" s="164">
        <v>-379.92380000000003</v>
      </c>
      <c r="IB30" s="164">
        <v>93.908000000000001</v>
      </c>
      <c r="IC30" s="164">
        <v>91.764300000000006</v>
      </c>
      <c r="ID30" s="163"/>
      <c r="IE30" s="164">
        <v>41</v>
      </c>
      <c r="IF30" s="164">
        <v>-25.9</v>
      </c>
      <c r="IG30" s="164">
        <v>-26.3</v>
      </c>
      <c r="IH30" s="164">
        <v>2.1116999999999999</v>
      </c>
      <c r="II30" s="164">
        <v>1.9014</v>
      </c>
      <c r="IJ30" s="164">
        <v>-286.39870000000002</v>
      </c>
      <c r="IK30" s="164">
        <v>-246.28399999999999</v>
      </c>
      <c r="IL30" s="164">
        <v>265.34730000000002</v>
      </c>
      <c r="IM30" s="164">
        <v>205.01939999999999</v>
      </c>
      <c r="IN30" s="164">
        <v>-56.082099999999997</v>
      </c>
      <c r="IO30" s="164">
        <v>-203.1053</v>
      </c>
      <c r="IP30" s="164">
        <v>197.87880000000001</v>
      </c>
      <c r="IQ30" s="164">
        <v>-115.973</v>
      </c>
      <c r="IR30" s="164">
        <v>-83.953199999999995</v>
      </c>
      <c r="IS30" s="165">
        <v>-192.87880000000001</v>
      </c>
      <c r="IT30" s="164">
        <v>145.59209999999999</v>
      </c>
      <c r="IU30" s="164">
        <v>145.29560000000001</v>
      </c>
      <c r="IV30" s="164">
        <v>115.7885</v>
      </c>
      <c r="IW30" s="164">
        <v>-255.3586</v>
      </c>
      <c r="IX30" s="164">
        <v>85.209400000000002</v>
      </c>
      <c r="IY30" s="164">
        <v>-168.8013</v>
      </c>
      <c r="IZ30" s="164">
        <v>170.70920000000001</v>
      </c>
      <c r="JA30" s="164">
        <v>-10.993399999999999</v>
      </c>
      <c r="JB30" s="163"/>
      <c r="JC30" s="164">
        <v>35.119999999999997</v>
      </c>
      <c r="JD30" s="164">
        <v>6.77</v>
      </c>
      <c r="JE30" s="164">
        <v>6.758</v>
      </c>
      <c r="JF30" s="164">
        <v>-33.28</v>
      </c>
      <c r="JG30" s="164">
        <v>11.04</v>
      </c>
      <c r="JH30" s="163"/>
      <c r="JI30" s="164">
        <v>-12.0684</v>
      </c>
      <c r="JJ30" s="164">
        <v>-28.477900000000002</v>
      </c>
      <c r="JK30" s="164">
        <v>-5.5650000000000004</v>
      </c>
      <c r="JL30" s="164">
        <v>19.8</v>
      </c>
      <c r="JM30" s="164">
        <v>53.906999999999996</v>
      </c>
      <c r="JN30" s="164">
        <v>55.354999999999997</v>
      </c>
      <c r="JO30" s="164">
        <v>11.3264</v>
      </c>
      <c r="JP30" s="164">
        <v>13.479100000000001</v>
      </c>
      <c r="JQ30" s="164">
        <v>52.283900000000003</v>
      </c>
      <c r="JR30" s="164">
        <v>51.387799999999999</v>
      </c>
      <c r="JS30" s="164">
        <v>52.912399999999998</v>
      </c>
      <c r="JT30" s="163"/>
      <c r="JU30" s="164">
        <v>-41</v>
      </c>
      <c r="JV30" s="164">
        <v>16.962900000000001</v>
      </c>
      <c r="JW30" s="163"/>
      <c r="JX30" s="163"/>
      <c r="JY30" s="164">
        <v>-11.92</v>
      </c>
      <c r="JZ30" s="164">
        <v>49.876600000000003</v>
      </c>
      <c r="KA30" s="164">
        <v>22.770199999999999</v>
      </c>
      <c r="KB30" s="164">
        <v>-11.9575</v>
      </c>
      <c r="KC30" s="164">
        <v>-48.765700000000002</v>
      </c>
      <c r="KD30" s="164">
        <v>10.3124</v>
      </c>
      <c r="KE30" s="164">
        <v>37.460900000000002</v>
      </c>
      <c r="KF30" s="164">
        <v>32.4</v>
      </c>
      <c r="KG30" s="164">
        <v>-32.4</v>
      </c>
      <c r="KH30" s="163"/>
      <c r="KI30" s="164">
        <v>92.643900000000002</v>
      </c>
    </row>
    <row r="31" spans="1:295" ht="18" customHeight="1" x14ac:dyDescent="0.3">
      <c r="A31" s="159" t="s">
        <v>36</v>
      </c>
      <c r="B31" s="159" t="s">
        <v>793</v>
      </c>
      <c r="C31" s="163"/>
      <c r="D31" s="164">
        <v>17.396599999999999</v>
      </c>
      <c r="E31" s="164">
        <v>-22.029199999999999</v>
      </c>
      <c r="F31" s="164">
        <v>-35.211300000000001</v>
      </c>
      <c r="G31" s="164">
        <v>27.9923</v>
      </c>
      <c r="H31" s="163"/>
      <c r="I31" s="164">
        <v>29.861799999999999</v>
      </c>
      <c r="J31" s="164">
        <v>-81.102900000000005</v>
      </c>
      <c r="K31" s="164">
        <v>50.899700000000003</v>
      </c>
      <c r="L31" s="164">
        <v>25.897200000000002</v>
      </c>
      <c r="M31" s="164">
        <v>25.394300000000001</v>
      </c>
      <c r="N31" s="164">
        <v>0</v>
      </c>
      <c r="O31" s="164">
        <v>-44.997999999999998</v>
      </c>
      <c r="P31" s="165">
        <v>39.6</v>
      </c>
      <c r="Q31" s="164">
        <v>19.044</v>
      </c>
      <c r="R31" s="164">
        <v>-39.6</v>
      </c>
      <c r="S31" s="164">
        <v>12.1927</v>
      </c>
      <c r="T31" s="164">
        <v>33.728000000000002</v>
      </c>
      <c r="U31" s="164">
        <v>20.0566</v>
      </c>
      <c r="V31" s="164">
        <v>20.295100000000001</v>
      </c>
      <c r="W31" s="164">
        <v>33.870100000000001</v>
      </c>
      <c r="X31" s="164">
        <v>16.630800000000001</v>
      </c>
      <c r="Y31" s="164">
        <v>5.6246999999999998</v>
      </c>
      <c r="Z31" s="164">
        <v>7.8407</v>
      </c>
      <c r="AA31" s="163"/>
      <c r="AB31" s="163"/>
      <c r="AC31" s="164">
        <v>-50.09</v>
      </c>
      <c r="AD31" s="164">
        <v>-50.22</v>
      </c>
      <c r="AE31" s="163"/>
      <c r="AF31" s="164">
        <v>0</v>
      </c>
      <c r="AG31" s="164">
        <v>0</v>
      </c>
      <c r="AH31" s="164">
        <v>21.488</v>
      </c>
      <c r="AI31" s="164">
        <v>0.28000000000000003</v>
      </c>
      <c r="AJ31" s="164">
        <v>-46.82</v>
      </c>
      <c r="AK31" s="164">
        <v>-46.86</v>
      </c>
      <c r="AL31" s="164">
        <v>-49.18</v>
      </c>
      <c r="AM31" s="164">
        <v>47.26</v>
      </c>
      <c r="AN31" s="164">
        <v>47.25</v>
      </c>
      <c r="AO31" s="164">
        <v>17.238900000000001</v>
      </c>
      <c r="AP31" s="164">
        <v>-0.58299999999999996</v>
      </c>
      <c r="AQ31" s="164">
        <v>0</v>
      </c>
      <c r="AR31" s="164">
        <v>84.119</v>
      </c>
      <c r="AS31" s="164">
        <v>55.200499999999998</v>
      </c>
      <c r="AT31" s="164">
        <v>-50.234699999999997</v>
      </c>
      <c r="AU31" s="164">
        <v>-49.144300000000001</v>
      </c>
      <c r="AV31" s="164">
        <v>7.7847</v>
      </c>
      <c r="AW31" s="164">
        <v>7.7160000000000002</v>
      </c>
      <c r="AX31" s="164">
        <v>68.051299999999998</v>
      </c>
      <c r="AY31" s="164">
        <v>73.811499999999995</v>
      </c>
      <c r="AZ31" s="164">
        <v>4.7275</v>
      </c>
      <c r="BA31" s="164">
        <v>26.3506</v>
      </c>
      <c r="BB31" s="164">
        <v>-514.94380000000001</v>
      </c>
      <c r="BC31" s="164">
        <v>-6.7895000000000003</v>
      </c>
      <c r="BD31" s="164">
        <v>-12.7</v>
      </c>
      <c r="BE31" s="164">
        <v>-12.7</v>
      </c>
      <c r="BF31" s="164">
        <v>54.521599999999999</v>
      </c>
      <c r="BG31" s="164">
        <v>54.046999999999997</v>
      </c>
      <c r="BH31" s="164">
        <v>-3.3805000000000001</v>
      </c>
      <c r="BI31" s="163"/>
      <c r="BJ31" s="164">
        <v>-87.030699999999996</v>
      </c>
      <c r="BK31" s="164">
        <v>-0.57340000000000002</v>
      </c>
      <c r="BL31" s="163"/>
      <c r="BM31" s="164">
        <v>0.22009999999999999</v>
      </c>
      <c r="BN31" s="164">
        <v>555.37570000000005</v>
      </c>
      <c r="BO31" s="164">
        <v>60.914900000000003</v>
      </c>
      <c r="BP31" s="164">
        <v>60.6708</v>
      </c>
      <c r="BQ31" s="164">
        <v>0</v>
      </c>
      <c r="BR31" s="164">
        <v>149.76859999999999</v>
      </c>
      <c r="BS31" s="163"/>
      <c r="BT31" s="164">
        <v>-61.8215</v>
      </c>
      <c r="BU31" s="164">
        <v>63.926400000000001</v>
      </c>
      <c r="BV31" s="164">
        <v>69.038499999999999</v>
      </c>
      <c r="BW31" s="164">
        <v>23.89</v>
      </c>
      <c r="BX31" s="164">
        <v>22.51</v>
      </c>
      <c r="BY31" s="164">
        <v>52.45</v>
      </c>
      <c r="BZ31" s="164">
        <v>66.239999999999995</v>
      </c>
      <c r="CA31" s="164">
        <v>6.702</v>
      </c>
      <c r="CB31" s="164">
        <v>6.702</v>
      </c>
      <c r="CC31" s="164">
        <v>58.281199999999998</v>
      </c>
      <c r="CD31" s="164">
        <v>58.801900000000003</v>
      </c>
      <c r="CE31" s="164">
        <v>49.4726</v>
      </c>
      <c r="CF31" s="164">
        <v>-98.097499999999997</v>
      </c>
      <c r="CG31" s="164">
        <v>-97.242999999999995</v>
      </c>
      <c r="CH31" s="164">
        <v>2.4544000000000001</v>
      </c>
      <c r="CI31" s="164">
        <v>0</v>
      </c>
      <c r="CJ31" s="163"/>
      <c r="CK31" s="163"/>
      <c r="CL31" s="164">
        <v>90.1</v>
      </c>
      <c r="CM31" s="164">
        <v>79.2</v>
      </c>
      <c r="CN31" s="164">
        <v>-13.87</v>
      </c>
      <c r="CO31" s="164">
        <v>49.090899999999998</v>
      </c>
      <c r="CP31" s="164">
        <v>49.177799999999998</v>
      </c>
      <c r="CQ31" s="164">
        <v>49.229900000000001</v>
      </c>
      <c r="CR31" s="164">
        <v>-58.253599999999999</v>
      </c>
      <c r="CS31" s="164">
        <v>-58.107900000000001</v>
      </c>
      <c r="CT31" s="164">
        <v>65.226100000000002</v>
      </c>
      <c r="CU31" s="164">
        <v>-44.261200000000002</v>
      </c>
      <c r="CV31" s="164">
        <v>68.932400000000001</v>
      </c>
      <c r="CW31" s="164">
        <v>12.1815</v>
      </c>
      <c r="CX31" s="164">
        <v>40.909999999999997</v>
      </c>
      <c r="CY31" s="164">
        <v>82.22</v>
      </c>
      <c r="CZ31" s="164">
        <v>39.851100000000002</v>
      </c>
      <c r="DA31" s="164">
        <v>37.797499999999999</v>
      </c>
      <c r="DB31" s="164">
        <v>-26.67</v>
      </c>
      <c r="DC31" s="163"/>
      <c r="DD31" s="164">
        <v>0</v>
      </c>
      <c r="DE31" s="164">
        <v>0</v>
      </c>
      <c r="DF31" s="164">
        <v>-220.27520000000001</v>
      </c>
      <c r="DG31" s="164">
        <v>0</v>
      </c>
      <c r="DH31" s="164">
        <v>-16.200500000000002</v>
      </c>
      <c r="DI31" s="164">
        <v>0</v>
      </c>
      <c r="DJ31" s="164">
        <v>-142.4</v>
      </c>
      <c r="DK31" s="164">
        <v>20.624099999999999</v>
      </c>
      <c r="DL31" s="164">
        <v>51.864600000000003</v>
      </c>
      <c r="DM31" s="164">
        <v>61.5383</v>
      </c>
      <c r="DN31" s="164">
        <v>72.674599999999998</v>
      </c>
      <c r="DO31" s="164">
        <v>51.29</v>
      </c>
      <c r="DP31" s="164">
        <v>-8.0299999999999994</v>
      </c>
      <c r="DQ31" s="164">
        <v>55.133499999999998</v>
      </c>
      <c r="DR31" s="164">
        <v>218.34739999999999</v>
      </c>
      <c r="DS31" s="163"/>
      <c r="DT31" s="164">
        <v>-36.799999999999997</v>
      </c>
      <c r="DU31" s="164">
        <v>93.02</v>
      </c>
      <c r="DV31" s="164">
        <v>43.81</v>
      </c>
      <c r="DW31" s="164">
        <v>221.1636</v>
      </c>
      <c r="DX31" s="164">
        <v>215.34549999999999</v>
      </c>
      <c r="DY31" s="164">
        <v>68.268100000000004</v>
      </c>
      <c r="DZ31" s="164">
        <v>66.863600000000005</v>
      </c>
      <c r="EA31" s="164">
        <v>290.4228</v>
      </c>
      <c r="EB31" s="164">
        <v>256.9282</v>
      </c>
      <c r="EC31" s="164">
        <v>248.4265</v>
      </c>
      <c r="ED31" s="164">
        <v>251.07320000000001</v>
      </c>
      <c r="EE31" s="164">
        <v>137.55019999999999</v>
      </c>
      <c r="EF31" s="163"/>
      <c r="EG31" s="164">
        <v>-20.411000000000001</v>
      </c>
      <c r="EH31" s="164">
        <v>0</v>
      </c>
      <c r="EI31" s="164">
        <v>247.35679999999999</v>
      </c>
      <c r="EJ31" s="163"/>
      <c r="EK31" s="164">
        <v>-19.182600000000001</v>
      </c>
      <c r="EL31" s="164">
        <v>-17.761600000000001</v>
      </c>
      <c r="EM31" s="164">
        <v>53.322800000000001</v>
      </c>
      <c r="EN31" s="164">
        <v>11.3514</v>
      </c>
      <c r="EO31" s="164">
        <v>10.0007</v>
      </c>
      <c r="EP31" s="164">
        <v>165.94800000000001</v>
      </c>
      <c r="EQ31" s="164">
        <v>-46.857300000000002</v>
      </c>
      <c r="ER31" s="164">
        <v>-47.558999999999997</v>
      </c>
      <c r="ES31" s="164">
        <v>-87.280199999999994</v>
      </c>
      <c r="ET31" s="164">
        <v>14.04</v>
      </c>
      <c r="EU31" s="164">
        <v>-11.3</v>
      </c>
      <c r="EV31" s="164">
        <v>114.3</v>
      </c>
      <c r="EW31" s="164">
        <v>8.9578000000000007</v>
      </c>
      <c r="EX31" s="164">
        <v>-15.398300000000001</v>
      </c>
      <c r="EY31" s="164">
        <v>-36.323700000000002</v>
      </c>
      <c r="EZ31" s="164">
        <v>-35.137500000000003</v>
      </c>
      <c r="FA31" s="164">
        <v>9.4528999999999996</v>
      </c>
      <c r="FB31" s="164">
        <v>0</v>
      </c>
      <c r="FC31" s="164">
        <v>-35.380000000000003</v>
      </c>
      <c r="FD31" s="163"/>
      <c r="FE31" s="164">
        <v>22.082100000000001</v>
      </c>
      <c r="FF31" s="164">
        <v>21.265899999999998</v>
      </c>
      <c r="FG31" s="164">
        <v>39.451799999999999</v>
      </c>
      <c r="FH31" s="164">
        <v>39.527299999999997</v>
      </c>
      <c r="FI31" s="164">
        <v>38.236699999999999</v>
      </c>
      <c r="FJ31" s="164">
        <v>-6.8657000000000004</v>
      </c>
      <c r="FK31" s="164">
        <v>-7.7030000000000003</v>
      </c>
      <c r="FL31" s="164">
        <v>126.76439999999999</v>
      </c>
      <c r="FM31" s="164">
        <v>-66.285799999999995</v>
      </c>
      <c r="FN31" s="164">
        <v>-65.659300000000002</v>
      </c>
      <c r="FO31" s="164">
        <v>89.110399999999998</v>
      </c>
      <c r="FP31" s="164">
        <v>97.874600000000001</v>
      </c>
      <c r="FQ31" s="164">
        <v>21.938199999999998</v>
      </c>
      <c r="FR31" s="164">
        <v>11.01</v>
      </c>
      <c r="FS31" s="164">
        <v>13.4749</v>
      </c>
      <c r="FT31" s="164">
        <v>0.99760000000000004</v>
      </c>
      <c r="FU31" s="164">
        <v>-9.24</v>
      </c>
      <c r="FV31" s="164">
        <v>19.37</v>
      </c>
      <c r="FW31" s="164">
        <v>22.415199999999999</v>
      </c>
      <c r="FX31" s="163"/>
      <c r="FY31" s="164">
        <v>-3.0049999999999999</v>
      </c>
      <c r="FZ31" s="164">
        <v>0.47</v>
      </c>
      <c r="GA31" s="163"/>
      <c r="GB31" s="164">
        <v>32.020000000000003</v>
      </c>
      <c r="GC31" s="164">
        <v>-98.495400000000004</v>
      </c>
      <c r="GD31" s="164">
        <v>-89.019499999999994</v>
      </c>
      <c r="GE31" s="164">
        <v>13.49</v>
      </c>
      <c r="GF31" s="164">
        <v>72.527500000000003</v>
      </c>
      <c r="GG31" s="164">
        <v>31</v>
      </c>
      <c r="GH31" s="164">
        <v>-8.4885999999999999</v>
      </c>
      <c r="GI31" s="164">
        <v>-11.213900000000001</v>
      </c>
      <c r="GJ31" s="164">
        <v>-11.9488</v>
      </c>
      <c r="GK31" s="164">
        <v>1.9039999999999999</v>
      </c>
      <c r="GL31" s="163"/>
      <c r="GM31" s="163"/>
      <c r="GN31" s="164">
        <v>-11.744400000000001</v>
      </c>
      <c r="GO31" s="164">
        <v>-22.488</v>
      </c>
      <c r="GP31" s="164">
        <v>26.043900000000001</v>
      </c>
      <c r="GQ31" s="164">
        <v>23.096900000000002</v>
      </c>
      <c r="GR31" s="164">
        <v>58.695300000000003</v>
      </c>
      <c r="GS31" s="164">
        <v>61.5167</v>
      </c>
      <c r="GT31" s="164">
        <v>-97.528599999999997</v>
      </c>
      <c r="GU31" s="163"/>
      <c r="GV31" s="164">
        <v>34.4938</v>
      </c>
      <c r="GW31" s="164">
        <v>-23.226600000000001</v>
      </c>
      <c r="GX31" s="163"/>
      <c r="GY31" s="164">
        <v>12.327</v>
      </c>
      <c r="GZ31" s="164">
        <v>12.0053</v>
      </c>
      <c r="HA31" s="164">
        <v>13</v>
      </c>
      <c r="HB31" s="164">
        <v>183.5385</v>
      </c>
      <c r="HC31" s="164">
        <v>181.7501</v>
      </c>
      <c r="HD31" s="164">
        <v>114</v>
      </c>
      <c r="HE31" s="164">
        <v>-114.47110000000001</v>
      </c>
      <c r="HF31" s="164">
        <v>-301.23399999999998</v>
      </c>
      <c r="HG31" s="164">
        <v>299.14089999999999</v>
      </c>
      <c r="HH31" s="164">
        <v>299.74630000000002</v>
      </c>
      <c r="HI31" s="164">
        <v>-173.06110000000001</v>
      </c>
      <c r="HJ31" s="164">
        <v>-171.37889999999999</v>
      </c>
      <c r="HK31" s="164">
        <v>-21.7043</v>
      </c>
      <c r="HL31" s="164">
        <v>-9.4054000000000002</v>
      </c>
      <c r="HM31" s="164">
        <v>80.852800000000002</v>
      </c>
      <c r="HN31" s="164">
        <v>81.623099999999994</v>
      </c>
      <c r="HO31" s="164">
        <v>-95.131600000000006</v>
      </c>
      <c r="HP31" s="164">
        <v>-95.795500000000004</v>
      </c>
      <c r="HQ31" s="164">
        <v>26.875699999999998</v>
      </c>
      <c r="HR31" s="164">
        <v>26.6999</v>
      </c>
      <c r="HS31" s="164">
        <v>-12.006500000000001</v>
      </c>
      <c r="HT31" s="164">
        <v>-12.7742</v>
      </c>
      <c r="HU31" s="164">
        <v>64.680000000000007</v>
      </c>
      <c r="HV31" s="164">
        <v>64.66</v>
      </c>
      <c r="HW31" s="164">
        <v>69.400000000000006</v>
      </c>
      <c r="HX31" s="164">
        <v>69.400000000000006</v>
      </c>
      <c r="HY31" s="164">
        <v>21.432099999999998</v>
      </c>
      <c r="HZ31" s="164">
        <v>-66.959999999999994</v>
      </c>
      <c r="IA31" s="164">
        <v>-376.2758</v>
      </c>
      <c r="IB31" s="164">
        <v>89.813500000000005</v>
      </c>
      <c r="IC31" s="164">
        <v>88.896900000000002</v>
      </c>
      <c r="ID31" s="164">
        <v>5.4</v>
      </c>
      <c r="IE31" s="164">
        <v>41.1</v>
      </c>
      <c r="IF31" s="164">
        <v>-26.9</v>
      </c>
      <c r="IG31" s="164">
        <v>-27.5</v>
      </c>
      <c r="IH31" s="164">
        <v>1.8715999999999999</v>
      </c>
      <c r="II31" s="164">
        <v>1.617</v>
      </c>
      <c r="IJ31" s="164">
        <v>-298.74509999999998</v>
      </c>
      <c r="IK31" s="164">
        <v>-226.74930000000001</v>
      </c>
      <c r="IL31" s="164">
        <v>254.98830000000001</v>
      </c>
      <c r="IM31" s="164">
        <v>197.91829999999999</v>
      </c>
      <c r="IN31" s="164">
        <v>-65.473799999999997</v>
      </c>
      <c r="IO31" s="164">
        <v>-193.72479999999999</v>
      </c>
      <c r="IP31" s="164">
        <v>194.66120000000001</v>
      </c>
      <c r="IQ31" s="164">
        <v>-117.0989</v>
      </c>
      <c r="IR31" s="164">
        <v>-80.684899999999999</v>
      </c>
      <c r="IS31" s="164">
        <v>-191.04140000000001</v>
      </c>
      <c r="IT31" s="164">
        <v>141.26689999999999</v>
      </c>
      <c r="IU31" s="164">
        <v>140.333</v>
      </c>
      <c r="IV31" s="164">
        <v>115.8293</v>
      </c>
      <c r="IW31" s="164">
        <v>-248.43289999999999</v>
      </c>
      <c r="IX31" s="164">
        <v>88.121499999999997</v>
      </c>
      <c r="IY31" s="164">
        <v>-164.53550000000001</v>
      </c>
      <c r="IZ31" s="164">
        <v>165.0599</v>
      </c>
      <c r="JA31" s="164">
        <v>-11.1252</v>
      </c>
      <c r="JB31" s="163"/>
      <c r="JC31" s="164">
        <v>35.6</v>
      </c>
      <c r="JD31" s="164">
        <v>6.6210000000000004</v>
      </c>
      <c r="JE31" s="164">
        <v>6.6239999999999997</v>
      </c>
      <c r="JF31" s="164">
        <v>-34.56</v>
      </c>
      <c r="JG31" s="164">
        <v>11.6</v>
      </c>
      <c r="JH31" s="163"/>
      <c r="JI31" s="164">
        <v>-12.4224</v>
      </c>
      <c r="JJ31" s="164">
        <v>-26.689599999999999</v>
      </c>
      <c r="JK31" s="164">
        <v>-5.9463999999999997</v>
      </c>
      <c r="JL31" s="164">
        <v>17.5</v>
      </c>
      <c r="JM31" s="164">
        <v>53.084000000000003</v>
      </c>
      <c r="JN31" s="164">
        <v>52.622</v>
      </c>
      <c r="JO31" s="164">
        <v>11.328799999999999</v>
      </c>
      <c r="JP31" s="164">
        <v>13.701599999999999</v>
      </c>
      <c r="JQ31" s="164">
        <v>52.226199999999999</v>
      </c>
      <c r="JR31" s="164">
        <v>51.545000000000002</v>
      </c>
      <c r="JS31" s="164">
        <v>51.406799999999997</v>
      </c>
      <c r="JT31" s="163"/>
      <c r="JU31" s="164">
        <v>-40.200000000000003</v>
      </c>
      <c r="JV31" s="164">
        <v>17.226199999999999</v>
      </c>
      <c r="JW31" s="163"/>
      <c r="JX31" s="163"/>
      <c r="JY31" s="164">
        <v>-9.3925000000000001</v>
      </c>
      <c r="JZ31" s="164">
        <v>48.404499999999999</v>
      </c>
      <c r="KA31" s="164">
        <v>20.9253</v>
      </c>
      <c r="KB31" s="164">
        <v>-9.7669999999999995</v>
      </c>
      <c r="KC31" s="164">
        <v>-47.484900000000003</v>
      </c>
      <c r="KD31" s="164">
        <v>9.2780000000000005</v>
      </c>
      <c r="KE31" s="164">
        <v>38.208599999999997</v>
      </c>
      <c r="KF31" s="164">
        <v>32.6</v>
      </c>
      <c r="KG31" s="164">
        <v>-32.6</v>
      </c>
      <c r="KH31" s="163"/>
      <c r="KI31" s="164">
        <v>92.618600000000001</v>
      </c>
    </row>
    <row r="32" spans="1:295" ht="18" customHeight="1" x14ac:dyDescent="0.3">
      <c r="A32" s="159" t="s">
        <v>36</v>
      </c>
      <c r="B32" s="159" t="s">
        <v>794</v>
      </c>
      <c r="C32" s="166"/>
      <c r="D32" s="167">
        <v>17.6328</v>
      </c>
      <c r="E32" s="167">
        <v>-22.521999999999998</v>
      </c>
      <c r="F32" s="167">
        <v>-34.394300000000001</v>
      </c>
      <c r="G32" s="167">
        <v>28.237300000000001</v>
      </c>
      <c r="H32" s="166"/>
      <c r="I32" s="167">
        <v>30.0121</v>
      </c>
      <c r="J32" s="167">
        <v>-81.244100000000003</v>
      </c>
      <c r="K32" s="167">
        <v>52.043500000000002</v>
      </c>
      <c r="L32" s="167">
        <v>26.459199999999999</v>
      </c>
      <c r="M32" s="167">
        <v>25.692499999999999</v>
      </c>
      <c r="N32" s="167">
        <v>0</v>
      </c>
      <c r="O32" s="167">
        <v>-44.917000000000002</v>
      </c>
      <c r="P32" s="167">
        <v>39.6</v>
      </c>
      <c r="Q32" s="167">
        <v>19.872</v>
      </c>
      <c r="R32" s="168">
        <v>-39.6</v>
      </c>
      <c r="S32" s="167">
        <v>12.0618</v>
      </c>
      <c r="T32" s="167">
        <v>33.182400000000001</v>
      </c>
      <c r="U32" s="167">
        <v>19.851800000000001</v>
      </c>
      <c r="V32" s="167">
        <v>20.433499999999999</v>
      </c>
      <c r="W32" s="167">
        <v>33.810899999999997</v>
      </c>
      <c r="X32" s="167">
        <v>16.735700000000001</v>
      </c>
      <c r="Y32" s="167">
        <v>5.6540999999999997</v>
      </c>
      <c r="Z32" s="167">
        <v>8.0231999999999992</v>
      </c>
      <c r="AA32" s="166"/>
      <c r="AB32" s="166"/>
      <c r="AC32" s="167">
        <v>-51.18</v>
      </c>
      <c r="AD32" s="167">
        <v>-51.2</v>
      </c>
      <c r="AE32" s="166"/>
      <c r="AF32" s="167">
        <v>0</v>
      </c>
      <c r="AG32" s="167">
        <v>0</v>
      </c>
      <c r="AH32" s="167">
        <v>21.905999999999999</v>
      </c>
      <c r="AI32" s="167">
        <v>0.28299999999999997</v>
      </c>
      <c r="AJ32" s="167">
        <v>-47.68</v>
      </c>
      <c r="AK32" s="167">
        <v>-47.9</v>
      </c>
      <c r="AL32" s="167">
        <v>-48.79</v>
      </c>
      <c r="AM32" s="167">
        <v>48.11</v>
      </c>
      <c r="AN32" s="167">
        <v>48.19</v>
      </c>
      <c r="AO32" s="167">
        <v>17.531099999999999</v>
      </c>
      <c r="AP32" s="167">
        <v>-0.53469999999999995</v>
      </c>
      <c r="AQ32" s="167">
        <v>0</v>
      </c>
      <c r="AR32" s="167">
        <v>83.867999999999995</v>
      </c>
      <c r="AS32" s="167">
        <v>58.402999999999999</v>
      </c>
      <c r="AT32" s="167">
        <v>-49.162999999999997</v>
      </c>
      <c r="AU32" s="167">
        <v>-48.620199999999997</v>
      </c>
      <c r="AV32" s="167">
        <v>5.7039999999999997</v>
      </c>
      <c r="AW32" s="167">
        <v>5.6261999999999999</v>
      </c>
      <c r="AX32" s="167">
        <v>72.605900000000005</v>
      </c>
      <c r="AY32" s="167">
        <v>75.1511</v>
      </c>
      <c r="AZ32" s="167">
        <v>4.7275</v>
      </c>
      <c r="BA32" s="167">
        <v>23.377600000000001</v>
      </c>
      <c r="BB32" s="167">
        <v>-523.25139999999999</v>
      </c>
      <c r="BC32" s="167">
        <v>-7.4763000000000002</v>
      </c>
      <c r="BD32" s="167">
        <v>-12.3</v>
      </c>
      <c r="BE32" s="167">
        <v>-12.5</v>
      </c>
      <c r="BF32" s="167">
        <v>54.421199999999999</v>
      </c>
      <c r="BG32" s="167">
        <v>53.583100000000002</v>
      </c>
      <c r="BH32" s="167">
        <v>-3.5291000000000001</v>
      </c>
      <c r="BI32" s="166"/>
      <c r="BJ32" s="167">
        <v>-85.345799999999997</v>
      </c>
      <c r="BK32" s="167">
        <v>-0.80630000000000002</v>
      </c>
      <c r="BL32" s="166"/>
      <c r="BM32" s="167">
        <v>0.2296</v>
      </c>
      <c r="BN32" s="167">
        <v>561.9982</v>
      </c>
      <c r="BO32" s="167">
        <v>64.272000000000006</v>
      </c>
      <c r="BP32" s="167">
        <v>63.997300000000003</v>
      </c>
      <c r="BQ32" s="167">
        <v>0</v>
      </c>
      <c r="BR32" s="167">
        <v>155.5284</v>
      </c>
      <c r="BS32" s="166"/>
      <c r="BT32" s="167">
        <v>-74.986900000000006</v>
      </c>
      <c r="BU32" s="167">
        <v>76.698499999999996</v>
      </c>
      <c r="BV32" s="167">
        <v>69.128399999999999</v>
      </c>
      <c r="BW32" s="167">
        <v>23.84</v>
      </c>
      <c r="BX32" s="167">
        <v>22.63</v>
      </c>
      <c r="BY32" s="167">
        <v>52.99</v>
      </c>
      <c r="BZ32" s="167">
        <v>67.08</v>
      </c>
      <c r="CA32" s="167">
        <v>5.4964000000000004</v>
      </c>
      <c r="CB32" s="167">
        <v>6.0323000000000002</v>
      </c>
      <c r="CC32" s="167">
        <v>56.287100000000002</v>
      </c>
      <c r="CD32" s="167">
        <v>56.836799999999997</v>
      </c>
      <c r="CE32" s="167">
        <v>49.491599999999998</v>
      </c>
      <c r="CF32" s="167">
        <v>-102.5244</v>
      </c>
      <c r="CG32" s="167">
        <v>-102.798</v>
      </c>
      <c r="CH32" s="167">
        <v>2.1459999999999999</v>
      </c>
      <c r="CI32" s="167">
        <v>0</v>
      </c>
      <c r="CJ32" s="166"/>
      <c r="CK32" s="166"/>
      <c r="CL32" s="167">
        <v>90.6</v>
      </c>
      <c r="CM32" s="167">
        <v>80.2</v>
      </c>
      <c r="CN32" s="167">
        <v>-14.02</v>
      </c>
      <c r="CO32" s="167">
        <v>48.009700000000002</v>
      </c>
      <c r="CP32" s="167">
        <v>46.6676</v>
      </c>
      <c r="CQ32" s="167">
        <v>47.389899999999997</v>
      </c>
      <c r="CR32" s="167">
        <v>-60.314300000000003</v>
      </c>
      <c r="CS32" s="167">
        <v>-59.729700000000001</v>
      </c>
      <c r="CT32" s="167">
        <v>67.959400000000002</v>
      </c>
      <c r="CU32" s="167">
        <v>-45.855499999999999</v>
      </c>
      <c r="CV32" s="167">
        <v>73.870199999999997</v>
      </c>
      <c r="CW32" s="167">
        <v>12.343999999999999</v>
      </c>
      <c r="CX32" s="167">
        <v>41.63</v>
      </c>
      <c r="CY32" s="167">
        <v>83.53</v>
      </c>
      <c r="CZ32" s="167">
        <v>40.319800000000001</v>
      </c>
      <c r="DA32" s="167">
        <v>38.237000000000002</v>
      </c>
      <c r="DB32" s="167">
        <v>-26.93</v>
      </c>
      <c r="DC32" s="166"/>
      <c r="DD32" s="167">
        <v>0</v>
      </c>
      <c r="DE32" s="167">
        <v>0</v>
      </c>
      <c r="DF32" s="167">
        <v>-218.09020000000001</v>
      </c>
      <c r="DG32" s="167">
        <v>-1E-4</v>
      </c>
      <c r="DH32" s="167">
        <v>-16.391500000000001</v>
      </c>
      <c r="DI32" s="167">
        <v>0</v>
      </c>
      <c r="DJ32" s="167">
        <v>-142.4</v>
      </c>
      <c r="DK32" s="167">
        <v>20.805399999999999</v>
      </c>
      <c r="DL32" s="167">
        <v>51.864600000000003</v>
      </c>
      <c r="DM32" s="167">
        <v>61.5383</v>
      </c>
      <c r="DN32" s="168">
        <v>73.260499999999993</v>
      </c>
      <c r="DO32" s="168">
        <v>51.555</v>
      </c>
      <c r="DP32" s="167">
        <v>-7.97</v>
      </c>
      <c r="DQ32" s="167">
        <v>55.102499999999999</v>
      </c>
      <c r="DR32" s="167">
        <v>215.54220000000001</v>
      </c>
      <c r="DS32" s="166"/>
      <c r="DT32" s="167">
        <v>-37.18</v>
      </c>
      <c r="DU32" s="167">
        <v>93.96</v>
      </c>
      <c r="DV32" s="167">
        <v>44.19</v>
      </c>
      <c r="DW32" s="167">
        <v>219.56360000000001</v>
      </c>
      <c r="DX32" s="167">
        <v>217.6182</v>
      </c>
      <c r="DY32" s="167">
        <v>67.769800000000004</v>
      </c>
      <c r="DZ32" s="167">
        <v>67.281800000000004</v>
      </c>
      <c r="EA32" s="167">
        <v>293.06229999999999</v>
      </c>
      <c r="EB32" s="167">
        <v>257.89190000000002</v>
      </c>
      <c r="EC32" s="167">
        <v>247.22020000000001</v>
      </c>
      <c r="ED32" s="167">
        <v>249.4939</v>
      </c>
      <c r="EE32" s="167">
        <v>133.7148</v>
      </c>
      <c r="EF32" s="166"/>
      <c r="EG32" s="167">
        <v>-21.082000000000001</v>
      </c>
      <c r="EH32" s="167">
        <v>0</v>
      </c>
      <c r="EI32" s="167">
        <v>241.715</v>
      </c>
      <c r="EJ32" s="166"/>
      <c r="EK32" s="167">
        <v>-19.349799999999998</v>
      </c>
      <c r="EL32" s="167">
        <v>-17.522300000000001</v>
      </c>
      <c r="EM32" s="167">
        <v>51.981699999999996</v>
      </c>
      <c r="EN32" s="167">
        <v>1.6222000000000001</v>
      </c>
      <c r="EO32" s="167">
        <v>2.4535999999999998</v>
      </c>
      <c r="EP32" s="167">
        <v>167.48400000000001</v>
      </c>
      <c r="EQ32" s="167">
        <v>-42.514000000000003</v>
      </c>
      <c r="ER32" s="167">
        <v>-42.594200000000001</v>
      </c>
      <c r="ES32" s="167">
        <v>-80.724999999999994</v>
      </c>
      <c r="ET32" s="167">
        <v>14.92</v>
      </c>
      <c r="EU32" s="167">
        <v>-12.07</v>
      </c>
      <c r="EV32" s="167">
        <v>117.3</v>
      </c>
      <c r="EW32" s="167">
        <v>8.9136000000000006</v>
      </c>
      <c r="EX32" s="167">
        <v>-35.290399999999998</v>
      </c>
      <c r="EY32" s="167">
        <v>-34.700200000000002</v>
      </c>
      <c r="EZ32" s="167">
        <v>-33.743899999999996</v>
      </c>
      <c r="FA32" s="167">
        <v>7.2015000000000002</v>
      </c>
      <c r="FB32" s="167">
        <v>0</v>
      </c>
      <c r="FC32" s="167">
        <v>-34.343600000000002</v>
      </c>
      <c r="FD32" s="166"/>
      <c r="FE32" s="167">
        <v>22.070799999999998</v>
      </c>
      <c r="FF32" s="167">
        <v>21.4694</v>
      </c>
      <c r="FG32" s="167">
        <v>38.395899999999997</v>
      </c>
      <c r="FH32" s="167">
        <v>38.369900000000001</v>
      </c>
      <c r="FI32" s="167">
        <v>37.796799999999998</v>
      </c>
      <c r="FJ32" s="167">
        <v>-6.6982999999999997</v>
      </c>
      <c r="FK32" s="167">
        <v>-6.6982999999999997</v>
      </c>
      <c r="FL32" s="167">
        <v>120.736</v>
      </c>
      <c r="FM32" s="167">
        <v>-64.605699999999999</v>
      </c>
      <c r="FN32" s="167">
        <v>-64.959900000000005</v>
      </c>
      <c r="FO32" s="167">
        <v>89.972499999999997</v>
      </c>
      <c r="FP32" s="167">
        <v>97.936999999999998</v>
      </c>
      <c r="FQ32" s="167">
        <v>17.968399999999999</v>
      </c>
      <c r="FR32" s="167">
        <v>10.14</v>
      </c>
      <c r="FS32" s="167">
        <v>13.4749</v>
      </c>
      <c r="FT32" s="167">
        <v>0.97440000000000004</v>
      </c>
      <c r="FU32" s="167">
        <v>-9.4</v>
      </c>
      <c r="FV32" s="167">
        <v>18.350000000000001</v>
      </c>
      <c r="FW32" s="167">
        <v>17.702200000000001</v>
      </c>
      <c r="FX32" s="166"/>
      <c r="FY32" s="167">
        <v>-2.8620000000000001</v>
      </c>
      <c r="FZ32" s="167">
        <v>0.436</v>
      </c>
      <c r="GA32" s="166"/>
      <c r="GB32" s="167">
        <v>30.97</v>
      </c>
      <c r="GC32" s="167">
        <v>-98.766499999999994</v>
      </c>
      <c r="GD32" s="167">
        <v>-89.156499999999994</v>
      </c>
      <c r="GE32" s="167">
        <v>13.86</v>
      </c>
      <c r="GF32" s="167">
        <v>73.678600000000003</v>
      </c>
      <c r="GG32" s="167">
        <v>30.5</v>
      </c>
      <c r="GH32" s="167">
        <v>-8.8635999999999999</v>
      </c>
      <c r="GI32" s="167">
        <v>-11.381</v>
      </c>
      <c r="GJ32" s="167">
        <v>-12.275700000000001</v>
      </c>
      <c r="GK32" s="167">
        <v>1.9395</v>
      </c>
      <c r="GL32" s="166"/>
      <c r="GM32" s="166"/>
      <c r="GN32" s="167">
        <v>-12.031700000000001</v>
      </c>
      <c r="GO32" s="167">
        <v>-22.327200000000001</v>
      </c>
      <c r="GP32" s="167">
        <v>27.230499999999999</v>
      </c>
      <c r="GQ32" s="167">
        <v>23.251300000000001</v>
      </c>
      <c r="GR32" s="167">
        <v>59.682200000000002</v>
      </c>
      <c r="GS32" s="167">
        <v>58.3142</v>
      </c>
      <c r="GT32" s="167">
        <v>-98.270300000000006</v>
      </c>
      <c r="GU32" s="166"/>
      <c r="GV32" s="167">
        <v>34.122799999999998</v>
      </c>
      <c r="GW32" s="167">
        <v>-24.173300000000001</v>
      </c>
      <c r="GX32" s="167">
        <v>11.4506</v>
      </c>
      <c r="GY32" s="167">
        <v>12.5419</v>
      </c>
      <c r="GZ32" s="167">
        <v>12.290100000000001</v>
      </c>
      <c r="HA32" s="166"/>
      <c r="HB32" s="167">
        <v>172.73150000000001</v>
      </c>
      <c r="HC32" s="167">
        <v>171.7886</v>
      </c>
      <c r="HD32" s="167">
        <v>75.400000000000006</v>
      </c>
      <c r="HE32" s="167">
        <v>-74.786900000000003</v>
      </c>
      <c r="HF32" s="167">
        <v>-258.74549999999999</v>
      </c>
      <c r="HG32" s="167">
        <v>263.8947</v>
      </c>
      <c r="HH32" s="167">
        <v>264.66480000000001</v>
      </c>
      <c r="HI32" s="167">
        <v>-164.4479</v>
      </c>
      <c r="HJ32" s="167">
        <v>-163.1859</v>
      </c>
      <c r="HK32" s="167">
        <v>-25.7987</v>
      </c>
      <c r="HL32" s="167">
        <v>-14.4931</v>
      </c>
      <c r="HM32" s="167">
        <v>78.781400000000005</v>
      </c>
      <c r="HN32" s="167">
        <v>77.633300000000006</v>
      </c>
      <c r="HO32" s="166"/>
      <c r="HP32" s="166"/>
      <c r="HQ32" s="167">
        <v>28.402799999999999</v>
      </c>
      <c r="HR32" s="167">
        <v>27.622800000000002</v>
      </c>
      <c r="HS32" s="167">
        <v>-11.338100000000001</v>
      </c>
      <c r="HT32" s="167">
        <v>-11.316800000000001</v>
      </c>
      <c r="HU32" s="167">
        <v>62.97</v>
      </c>
      <c r="HV32" s="167">
        <v>62.7</v>
      </c>
      <c r="HW32" s="167">
        <v>69.400000000000006</v>
      </c>
      <c r="HX32" s="167">
        <v>69</v>
      </c>
      <c r="HY32" s="167">
        <v>21.432099999999998</v>
      </c>
      <c r="HZ32" s="167">
        <v>-68.56</v>
      </c>
      <c r="IA32" s="167">
        <v>-374.11259999999999</v>
      </c>
      <c r="IB32" s="167">
        <v>90.013199999999998</v>
      </c>
      <c r="IC32" s="167">
        <v>89.696200000000005</v>
      </c>
      <c r="ID32" s="167">
        <v>5.4</v>
      </c>
      <c r="IE32" s="167">
        <v>41.7</v>
      </c>
      <c r="IF32" s="167">
        <v>-26.6</v>
      </c>
      <c r="IG32" s="167">
        <v>-26.9</v>
      </c>
      <c r="IH32" s="167">
        <v>1.4257</v>
      </c>
      <c r="II32" s="167">
        <v>1.1753</v>
      </c>
      <c r="IJ32" s="167">
        <v>-258.86520000000002</v>
      </c>
      <c r="IK32" s="167">
        <v>-218.92660000000001</v>
      </c>
      <c r="IL32" s="167">
        <v>238.7629</v>
      </c>
      <c r="IM32" s="167">
        <v>189.67760000000001</v>
      </c>
      <c r="IN32" s="167">
        <v>-46.448</v>
      </c>
      <c r="IO32" s="167">
        <v>-185.10890000000001</v>
      </c>
      <c r="IP32" s="167">
        <v>180.27260000000001</v>
      </c>
      <c r="IQ32" s="167">
        <v>-118.1952</v>
      </c>
      <c r="IR32" s="167">
        <v>-76.085700000000003</v>
      </c>
      <c r="IS32" s="167">
        <v>-177.75970000000001</v>
      </c>
      <c r="IT32" s="167">
        <v>135.84989999999999</v>
      </c>
      <c r="IU32" s="167">
        <v>136.11429999999999</v>
      </c>
      <c r="IV32" s="167">
        <v>115.86150000000001</v>
      </c>
      <c r="IW32" s="167">
        <v>-236.55529999999999</v>
      </c>
      <c r="IX32" s="167">
        <v>77.492199999999997</v>
      </c>
      <c r="IY32" s="167">
        <v>-156.32980000000001</v>
      </c>
      <c r="IZ32" s="167">
        <v>157.9109</v>
      </c>
      <c r="JA32" s="167">
        <v>-11.5756</v>
      </c>
      <c r="JB32" s="166"/>
      <c r="JC32" s="167">
        <v>34.08</v>
      </c>
      <c r="JD32" s="167">
        <v>6.6239999999999997</v>
      </c>
      <c r="JE32" s="167">
        <v>6.6239999999999997</v>
      </c>
      <c r="JF32" s="167">
        <v>-33.520000000000003</v>
      </c>
      <c r="JG32" s="167">
        <v>12.08</v>
      </c>
      <c r="JH32" s="166"/>
      <c r="JI32" s="167">
        <v>-12.742800000000001</v>
      </c>
      <c r="JJ32" s="167">
        <v>-27.6265</v>
      </c>
      <c r="JK32" s="167">
        <v>-6.3278999999999996</v>
      </c>
      <c r="JL32" s="167">
        <v>18.5</v>
      </c>
      <c r="JM32" s="167">
        <v>53.034999999999997</v>
      </c>
      <c r="JN32" s="167">
        <v>55.518000000000001</v>
      </c>
      <c r="JO32" s="167">
        <v>11.321</v>
      </c>
      <c r="JP32" s="167">
        <v>13.5603</v>
      </c>
      <c r="JQ32" s="167">
        <v>51.495399999999997</v>
      </c>
      <c r="JR32" s="167">
        <v>51.258099999999999</v>
      </c>
      <c r="JS32" s="167">
        <v>52.191000000000003</v>
      </c>
      <c r="JT32" s="166"/>
      <c r="JU32" s="167">
        <v>-40.299999999999997</v>
      </c>
      <c r="JV32" s="167">
        <v>17.063099999999999</v>
      </c>
      <c r="JW32" s="166"/>
      <c r="JX32" s="166"/>
      <c r="JY32" s="167">
        <v>-14.1036</v>
      </c>
      <c r="JZ32" s="167">
        <v>51.771700000000003</v>
      </c>
      <c r="KA32" s="167">
        <v>25.8157</v>
      </c>
      <c r="KB32" s="167">
        <v>-14.8917</v>
      </c>
      <c r="KC32" s="167">
        <v>-50.887500000000003</v>
      </c>
      <c r="KD32" s="167">
        <v>13.769600000000001</v>
      </c>
      <c r="KE32" s="167">
        <v>36.3249</v>
      </c>
      <c r="KF32" s="167">
        <v>30.7</v>
      </c>
      <c r="KG32" s="167">
        <v>-30.8</v>
      </c>
      <c r="KH32" s="166"/>
      <c r="KI32" s="167">
        <v>94.227500000000006</v>
      </c>
    </row>
    <row r="33" spans="1:295" ht="18" customHeight="1" x14ac:dyDescent="0.3">
      <c r="A33" s="159" t="s">
        <v>36</v>
      </c>
      <c r="B33" s="159" t="s">
        <v>795</v>
      </c>
      <c r="C33" s="160"/>
      <c r="D33" s="161">
        <v>17.775400000000001</v>
      </c>
      <c r="E33" s="161">
        <v>-22.241399999999999</v>
      </c>
      <c r="F33" s="161">
        <v>-34.804099999999998</v>
      </c>
      <c r="G33" s="161">
        <v>28.481200000000001</v>
      </c>
      <c r="H33" s="160"/>
      <c r="I33" s="161">
        <v>30.814599999999999</v>
      </c>
      <c r="J33" s="161">
        <v>-77.286799999999999</v>
      </c>
      <c r="K33" s="161">
        <v>52.332900000000002</v>
      </c>
      <c r="L33" s="161">
        <v>26.561199999999999</v>
      </c>
      <c r="M33" s="161">
        <v>26.162600000000001</v>
      </c>
      <c r="N33" s="161">
        <v>0</v>
      </c>
      <c r="O33" s="161">
        <v>-45.795000000000002</v>
      </c>
      <c r="P33" s="161">
        <v>39.6</v>
      </c>
      <c r="Q33" s="161">
        <v>19.044</v>
      </c>
      <c r="R33" s="161">
        <v>-39.6</v>
      </c>
      <c r="S33" s="161">
        <v>12.0267</v>
      </c>
      <c r="T33" s="161">
        <v>32.585999999999999</v>
      </c>
      <c r="U33" s="161">
        <v>15.408799999999999</v>
      </c>
      <c r="V33" s="161">
        <v>15.7889</v>
      </c>
      <c r="W33" s="161">
        <v>26.445799999999998</v>
      </c>
      <c r="X33" s="161">
        <v>16.600899999999999</v>
      </c>
      <c r="Y33" s="161">
        <v>5.5728999999999997</v>
      </c>
      <c r="Z33" s="161">
        <v>7.5488</v>
      </c>
      <c r="AA33" s="160"/>
      <c r="AB33" s="160"/>
      <c r="AC33" s="161">
        <v>-47.78</v>
      </c>
      <c r="AD33" s="161">
        <v>-48.08</v>
      </c>
      <c r="AE33" s="160"/>
      <c r="AF33" s="161">
        <v>0</v>
      </c>
      <c r="AG33" s="161">
        <v>0</v>
      </c>
      <c r="AH33" s="161">
        <v>21.57</v>
      </c>
      <c r="AI33" s="161">
        <v>0.28299999999999997</v>
      </c>
      <c r="AJ33" s="161">
        <v>-47.97</v>
      </c>
      <c r="AK33" s="161">
        <v>-48.58</v>
      </c>
      <c r="AL33" s="161">
        <v>-41.32</v>
      </c>
      <c r="AM33" s="161">
        <v>48.37</v>
      </c>
      <c r="AN33" s="161">
        <v>48.69</v>
      </c>
      <c r="AO33" s="161">
        <v>17.187999999999999</v>
      </c>
      <c r="AP33" s="161">
        <v>-0.4037</v>
      </c>
      <c r="AQ33" s="161">
        <v>0</v>
      </c>
      <c r="AR33" s="161">
        <v>83.6845</v>
      </c>
      <c r="AS33" s="161">
        <v>41.675800000000002</v>
      </c>
      <c r="AT33" s="161">
        <v>-49.966799999999999</v>
      </c>
      <c r="AU33" s="161">
        <v>-48.318899999999999</v>
      </c>
      <c r="AV33" s="161">
        <v>31.874099999999999</v>
      </c>
      <c r="AW33" s="161">
        <v>30.633400000000002</v>
      </c>
      <c r="AX33" s="161">
        <v>63.764600000000002</v>
      </c>
      <c r="AY33" s="161">
        <v>64.836299999999994</v>
      </c>
      <c r="AZ33" s="161">
        <v>8.3917000000000002</v>
      </c>
      <c r="BA33" s="161">
        <v>44.859499999999997</v>
      </c>
      <c r="BB33" s="161">
        <v>-511.0145</v>
      </c>
      <c r="BC33" s="161">
        <v>-6.9311999999999996</v>
      </c>
      <c r="BD33" s="161">
        <v>-12.8</v>
      </c>
      <c r="BE33" s="161">
        <v>-13</v>
      </c>
      <c r="BF33" s="161">
        <v>53.038899999999998</v>
      </c>
      <c r="BG33" s="161">
        <v>53.185400000000001</v>
      </c>
      <c r="BH33" s="161">
        <v>-3.9365000000000001</v>
      </c>
      <c r="BI33" s="160"/>
      <c r="BJ33" s="161">
        <v>-85.4345</v>
      </c>
      <c r="BK33" s="161">
        <v>-0.93200000000000005</v>
      </c>
      <c r="BL33" s="160"/>
      <c r="BM33" s="161">
        <v>0.77390000000000003</v>
      </c>
      <c r="BN33" s="161">
        <v>549.57709999999997</v>
      </c>
      <c r="BO33" s="161">
        <v>70.802899999999994</v>
      </c>
      <c r="BP33" s="161">
        <v>71.2607</v>
      </c>
      <c r="BQ33" s="161">
        <v>0</v>
      </c>
      <c r="BR33" s="161">
        <v>152.66409999999999</v>
      </c>
      <c r="BS33" s="160"/>
      <c r="BT33" s="161">
        <v>-63.568300000000001</v>
      </c>
      <c r="BU33" s="161">
        <v>65.219899999999996</v>
      </c>
      <c r="BV33" s="161">
        <v>71.184200000000004</v>
      </c>
      <c r="BW33" s="161">
        <v>24.02</v>
      </c>
      <c r="BX33" s="161">
        <v>23.62</v>
      </c>
      <c r="BY33" s="161">
        <v>54.66</v>
      </c>
      <c r="BZ33" s="161">
        <v>67.19</v>
      </c>
      <c r="CA33" s="161">
        <v>5.4964000000000004</v>
      </c>
      <c r="CB33" s="161">
        <v>6.0323000000000002</v>
      </c>
      <c r="CC33" s="161">
        <v>56.8384</v>
      </c>
      <c r="CD33" s="161">
        <v>57.6526</v>
      </c>
      <c r="CE33" s="161">
        <v>49.723199999999999</v>
      </c>
      <c r="CF33" s="161">
        <v>-107.2105</v>
      </c>
      <c r="CG33" s="161">
        <v>-106.9314</v>
      </c>
      <c r="CH33" s="161">
        <v>2.2932999999999999</v>
      </c>
      <c r="CI33" s="161">
        <v>0</v>
      </c>
      <c r="CJ33" s="160"/>
      <c r="CK33" s="160"/>
      <c r="CL33" s="161">
        <v>91.1</v>
      </c>
      <c r="CM33" s="161">
        <v>81.099999999999994</v>
      </c>
      <c r="CN33" s="161">
        <v>-14.08</v>
      </c>
      <c r="CO33" s="161">
        <v>47.137</v>
      </c>
      <c r="CP33" s="161">
        <v>46.471299999999999</v>
      </c>
      <c r="CQ33" s="161">
        <v>47.443600000000004</v>
      </c>
      <c r="CR33" s="161">
        <v>-61.0627</v>
      </c>
      <c r="CS33" s="161">
        <v>-59.687800000000003</v>
      </c>
      <c r="CT33" s="161">
        <v>69.078299999999999</v>
      </c>
      <c r="CU33" s="161">
        <v>-48.1083</v>
      </c>
      <c r="CV33" s="161">
        <v>73.931399999999996</v>
      </c>
      <c r="CW33" s="161">
        <v>12.5351</v>
      </c>
      <c r="CX33" s="161">
        <v>46.62</v>
      </c>
      <c r="CY33" s="161">
        <v>87.38</v>
      </c>
      <c r="CZ33" s="161">
        <v>40.788600000000002</v>
      </c>
      <c r="DA33" s="161">
        <v>38.676499999999997</v>
      </c>
      <c r="DB33" s="161">
        <v>-27.43</v>
      </c>
      <c r="DC33" s="160"/>
      <c r="DD33" s="161">
        <v>0</v>
      </c>
      <c r="DE33" s="161">
        <v>0</v>
      </c>
      <c r="DF33" s="161">
        <v>-236.72460000000001</v>
      </c>
      <c r="DG33" s="161">
        <v>0</v>
      </c>
      <c r="DH33" s="161">
        <v>-16.720600000000001</v>
      </c>
      <c r="DI33" s="161">
        <v>0</v>
      </c>
      <c r="DJ33" s="161">
        <v>-144.9</v>
      </c>
      <c r="DK33" s="161">
        <v>20.706499999999998</v>
      </c>
      <c r="DL33" s="161">
        <v>52.450600000000001</v>
      </c>
      <c r="DM33" s="161">
        <v>63.886499999999998</v>
      </c>
      <c r="DN33" s="161">
        <v>73.846400000000003</v>
      </c>
      <c r="DO33" s="161">
        <v>51.82</v>
      </c>
      <c r="DP33" s="161">
        <v>-8.8800000000000008</v>
      </c>
      <c r="DQ33" s="161">
        <v>54.451500000000003</v>
      </c>
      <c r="DR33" s="161">
        <v>233.86330000000001</v>
      </c>
      <c r="DS33" s="160"/>
      <c r="DT33" s="161">
        <v>-36.299999999999997</v>
      </c>
      <c r="DU33" s="161">
        <v>97.29</v>
      </c>
      <c r="DV33" s="161">
        <v>44.35</v>
      </c>
      <c r="DW33" s="161">
        <v>236.29089999999999</v>
      </c>
      <c r="DX33" s="161">
        <v>231.4727</v>
      </c>
      <c r="DY33" s="161">
        <v>71.213099999999997</v>
      </c>
      <c r="DZ33" s="161">
        <v>70.909099999999995</v>
      </c>
      <c r="EA33" s="161">
        <v>300.58920000000001</v>
      </c>
      <c r="EB33" s="161">
        <v>269.15230000000003</v>
      </c>
      <c r="EC33" s="161">
        <v>258.50009999999997</v>
      </c>
      <c r="ED33" s="161">
        <v>263.33359999999999</v>
      </c>
      <c r="EE33" s="161">
        <v>112.3646</v>
      </c>
      <c r="EF33" s="160"/>
      <c r="EG33" s="161">
        <v>-22.279</v>
      </c>
      <c r="EH33" s="161">
        <v>0</v>
      </c>
      <c r="EI33" s="161">
        <v>246.57980000000001</v>
      </c>
      <c r="EJ33" s="160"/>
      <c r="EK33" s="161">
        <v>-19.182400000000001</v>
      </c>
      <c r="EL33" s="161">
        <v>-17.7592</v>
      </c>
      <c r="EM33" s="161">
        <v>52.489800000000002</v>
      </c>
      <c r="EN33" s="161">
        <v>21.642299999999999</v>
      </c>
      <c r="EO33" s="161">
        <v>20.084</v>
      </c>
      <c r="EP33" s="161">
        <v>59.951999999999998</v>
      </c>
      <c r="EQ33" s="161">
        <v>-26.0093</v>
      </c>
      <c r="ER33" s="161">
        <v>-26.904900000000001</v>
      </c>
      <c r="ES33" s="161">
        <v>-62.298099999999998</v>
      </c>
      <c r="ET33" s="161">
        <v>14.16</v>
      </c>
      <c r="EU33" s="161">
        <v>-11.73</v>
      </c>
      <c r="EV33" s="161">
        <v>0.9</v>
      </c>
      <c r="EW33" s="161">
        <v>9.1917000000000009</v>
      </c>
      <c r="EX33" s="161">
        <v>3.5754999999999999</v>
      </c>
      <c r="EY33" s="161">
        <v>-35.033900000000003</v>
      </c>
      <c r="EZ33" s="161">
        <v>-34.214199999999998</v>
      </c>
      <c r="FA33" s="161">
        <v>8.7678999999999991</v>
      </c>
      <c r="FB33" s="161">
        <v>0</v>
      </c>
      <c r="FC33" s="161">
        <v>-34.633499999999998</v>
      </c>
      <c r="FD33" s="160"/>
      <c r="FE33" s="161">
        <v>21.576000000000001</v>
      </c>
      <c r="FF33" s="161">
        <v>20.878699999999998</v>
      </c>
      <c r="FG33" s="161">
        <v>39.489699999999999</v>
      </c>
      <c r="FH33" s="161">
        <v>40.480499999999999</v>
      </c>
      <c r="FI33" s="161">
        <v>38.392299999999999</v>
      </c>
      <c r="FJ33" s="161">
        <v>-6.8657000000000004</v>
      </c>
      <c r="FK33" s="161">
        <v>-5.1910999999999996</v>
      </c>
      <c r="FL33" s="161">
        <v>120.4011</v>
      </c>
      <c r="FM33" s="161">
        <v>-69.914400000000001</v>
      </c>
      <c r="FN33" s="161">
        <v>-69.541799999999995</v>
      </c>
      <c r="FO33" s="161">
        <v>92.760800000000003</v>
      </c>
      <c r="FP33" s="161">
        <v>100.8034</v>
      </c>
      <c r="FQ33" s="161">
        <v>20.759</v>
      </c>
      <c r="FR33" s="161">
        <v>12.38</v>
      </c>
      <c r="FS33" s="161">
        <v>13.4749</v>
      </c>
      <c r="FT33" s="161">
        <v>1.0013000000000001</v>
      </c>
      <c r="FU33" s="161">
        <v>-9.09</v>
      </c>
      <c r="FV33" s="161">
        <v>17.71</v>
      </c>
      <c r="FW33" s="161">
        <v>19.468299999999999</v>
      </c>
      <c r="FX33" s="160"/>
      <c r="FY33" s="161">
        <v>-2.6850000000000001</v>
      </c>
      <c r="FZ33" s="161">
        <v>0.46100000000000002</v>
      </c>
      <c r="GA33" s="160"/>
      <c r="GB33" s="161">
        <v>31.46</v>
      </c>
      <c r="GC33" s="161">
        <v>-101.70180000000001</v>
      </c>
      <c r="GD33" s="161">
        <v>-88.667699999999996</v>
      </c>
      <c r="GE33" s="162">
        <v>13.805</v>
      </c>
      <c r="GF33" s="161">
        <v>72.9953</v>
      </c>
      <c r="GG33" s="161">
        <v>29.5</v>
      </c>
      <c r="GH33" s="161">
        <v>-8.8125999999999998</v>
      </c>
      <c r="GI33" s="161">
        <v>-11.125</v>
      </c>
      <c r="GJ33" s="161">
        <v>-12.209199999999999</v>
      </c>
      <c r="GK33" s="161">
        <v>1.9378</v>
      </c>
      <c r="GL33" s="160"/>
      <c r="GM33" s="160"/>
      <c r="GN33" s="161">
        <v>-10.8291</v>
      </c>
      <c r="GO33" s="161">
        <v>-23.538599999999999</v>
      </c>
      <c r="GP33" s="161">
        <v>26.043900000000001</v>
      </c>
      <c r="GQ33" s="161">
        <v>24.325299999999999</v>
      </c>
      <c r="GR33" s="161">
        <v>62.985300000000002</v>
      </c>
      <c r="GS33" s="161">
        <v>64.200800000000001</v>
      </c>
      <c r="GT33" s="161">
        <v>-100.36369999999999</v>
      </c>
      <c r="GU33" s="160"/>
      <c r="GV33" s="161">
        <v>34.097900000000003</v>
      </c>
      <c r="GW33" s="161">
        <v>-23.186900000000001</v>
      </c>
      <c r="GX33" s="160"/>
      <c r="GY33" s="161">
        <v>12.8544</v>
      </c>
      <c r="GZ33" s="161">
        <v>12.680400000000001</v>
      </c>
      <c r="HA33" s="160"/>
      <c r="HB33" s="161">
        <v>178.4042</v>
      </c>
      <c r="HC33" s="161">
        <v>179.547</v>
      </c>
      <c r="HD33" s="161">
        <v>79.599999999999994</v>
      </c>
      <c r="HE33" s="161">
        <v>-81.427300000000002</v>
      </c>
      <c r="HF33" s="161">
        <v>-271.53039999999999</v>
      </c>
      <c r="HG33" s="161">
        <v>274.4658</v>
      </c>
      <c r="HH33" s="161">
        <v>272.4785</v>
      </c>
      <c r="HI33" s="161">
        <v>-170.61080000000001</v>
      </c>
      <c r="HJ33" s="161">
        <v>-169.2039</v>
      </c>
      <c r="HK33" s="161">
        <v>-23.971499999999999</v>
      </c>
      <c r="HL33" s="161">
        <v>-12.366300000000001</v>
      </c>
      <c r="HM33" s="161">
        <v>79.709100000000007</v>
      </c>
      <c r="HN33" s="161">
        <v>80.526399999999995</v>
      </c>
      <c r="HO33" s="160"/>
      <c r="HP33" s="160"/>
      <c r="HQ33" s="161">
        <v>26.886700000000001</v>
      </c>
      <c r="HR33" s="161">
        <v>26.6999</v>
      </c>
      <c r="HS33" s="161">
        <v>-13.1541</v>
      </c>
      <c r="HT33" s="161">
        <v>-12.6044</v>
      </c>
      <c r="HU33" s="161">
        <v>63.73</v>
      </c>
      <c r="HV33" s="161">
        <v>63.48</v>
      </c>
      <c r="HW33" s="161">
        <v>74.5</v>
      </c>
      <c r="HX33" s="161">
        <v>74.599999999999994</v>
      </c>
      <c r="HY33" s="161">
        <v>21.207799999999999</v>
      </c>
      <c r="HZ33" s="161">
        <v>-70.239999999999995</v>
      </c>
      <c r="IA33" s="161">
        <v>-382.62459999999999</v>
      </c>
      <c r="IB33" s="161">
        <v>87.258899999999997</v>
      </c>
      <c r="IC33" s="161">
        <v>86.618799999999993</v>
      </c>
      <c r="ID33" s="160"/>
      <c r="IE33" s="161">
        <v>46.8</v>
      </c>
      <c r="IF33" s="161">
        <v>-26.7</v>
      </c>
      <c r="IG33" s="161">
        <v>-26.6</v>
      </c>
      <c r="IH33" s="160"/>
      <c r="II33" s="160"/>
      <c r="IJ33" s="161">
        <v>-268.74029999999999</v>
      </c>
      <c r="IK33" s="161">
        <v>-228.75810000000001</v>
      </c>
      <c r="IL33" s="161">
        <v>255.57599999999999</v>
      </c>
      <c r="IM33" s="161">
        <v>199.67939999999999</v>
      </c>
      <c r="IN33" s="161">
        <v>-38.582500000000003</v>
      </c>
      <c r="IO33" s="161">
        <v>-194.1473</v>
      </c>
      <c r="IP33" s="161">
        <v>191.46889999999999</v>
      </c>
      <c r="IQ33" s="161">
        <v>-118.7064</v>
      </c>
      <c r="IR33" s="161">
        <v>-80.190700000000007</v>
      </c>
      <c r="IS33" s="161">
        <v>-191.18510000000001</v>
      </c>
      <c r="IT33" s="161">
        <v>138.85480000000001</v>
      </c>
      <c r="IU33" s="161">
        <v>139.54859999999999</v>
      </c>
      <c r="IV33" s="161">
        <v>121.7578</v>
      </c>
      <c r="IW33" s="161">
        <v>-251.69970000000001</v>
      </c>
      <c r="IX33" s="161">
        <v>83.368399999999994</v>
      </c>
      <c r="IY33" s="161">
        <v>-166.83199999999999</v>
      </c>
      <c r="IZ33" s="161">
        <v>167.18610000000001</v>
      </c>
      <c r="JA33" s="161">
        <v>-10.597799999999999</v>
      </c>
      <c r="JB33" s="160"/>
      <c r="JC33" s="161">
        <v>36.159999999999997</v>
      </c>
      <c r="JD33" s="161">
        <v>6.44</v>
      </c>
      <c r="JE33" s="161">
        <v>6.4610000000000003</v>
      </c>
      <c r="JF33" s="161">
        <v>-33.36</v>
      </c>
      <c r="JG33" s="161">
        <v>13.36</v>
      </c>
      <c r="JH33" s="160"/>
      <c r="JI33" s="161">
        <v>-13.1243</v>
      </c>
      <c r="JJ33" s="161">
        <v>-27.891999999999999</v>
      </c>
      <c r="JK33" s="161">
        <v>-4.7439999999999998</v>
      </c>
      <c r="JL33" s="161">
        <v>20</v>
      </c>
      <c r="JM33" s="161">
        <v>54.04</v>
      </c>
      <c r="JN33" s="161">
        <v>56.677</v>
      </c>
      <c r="JO33" s="161">
        <v>11.305999999999999</v>
      </c>
      <c r="JP33" s="160"/>
      <c r="JQ33" s="161">
        <v>51.706499999999998</v>
      </c>
      <c r="JR33" s="161">
        <v>51.900399999999998</v>
      </c>
      <c r="JS33" s="161">
        <v>51.758400000000002</v>
      </c>
      <c r="JT33" s="160"/>
      <c r="JU33" s="161">
        <v>-44.5</v>
      </c>
      <c r="JV33" s="161">
        <v>16.949100000000001</v>
      </c>
      <c r="JW33" s="160"/>
      <c r="JX33" s="160"/>
      <c r="JY33" s="161">
        <v>-11.8421</v>
      </c>
      <c r="JZ33" s="161">
        <v>49.788400000000003</v>
      </c>
      <c r="KA33" s="161">
        <v>23.989000000000001</v>
      </c>
      <c r="KB33" s="161">
        <v>-11.276899999999999</v>
      </c>
      <c r="KC33" s="161">
        <v>-49.788600000000002</v>
      </c>
      <c r="KD33" s="161">
        <v>11.661199999999999</v>
      </c>
      <c r="KE33" s="161">
        <v>37.2742</v>
      </c>
      <c r="KF33" s="161">
        <v>38.6</v>
      </c>
      <c r="KG33" s="161">
        <v>-37.799999999999997</v>
      </c>
      <c r="KH33" s="160"/>
      <c r="KI33" s="161">
        <v>93.566999999999993</v>
      </c>
    </row>
    <row r="34" spans="1:295" ht="18" customHeight="1" x14ac:dyDescent="0.3">
      <c r="A34" s="159" t="s">
        <v>36</v>
      </c>
      <c r="B34" s="159" t="s">
        <v>796</v>
      </c>
      <c r="C34" s="163"/>
      <c r="D34" s="164">
        <v>17.8383</v>
      </c>
      <c r="E34" s="165">
        <v>-22.19745</v>
      </c>
      <c r="F34" s="164">
        <v>-34.632300000000001</v>
      </c>
      <c r="G34" s="164">
        <v>28.4862</v>
      </c>
      <c r="H34" s="163"/>
      <c r="I34" s="164">
        <v>30.670999999999999</v>
      </c>
      <c r="J34" s="164">
        <v>-73.679299999999998</v>
      </c>
      <c r="K34" s="164">
        <v>52.3857</v>
      </c>
      <c r="L34" s="164">
        <v>26.501200000000001</v>
      </c>
      <c r="M34" s="164">
        <v>25.7163</v>
      </c>
      <c r="N34" s="164">
        <v>0</v>
      </c>
      <c r="O34" s="164">
        <v>-43.707000000000001</v>
      </c>
      <c r="P34" s="164">
        <v>37.4</v>
      </c>
      <c r="Q34" s="164">
        <v>16.559999999999999</v>
      </c>
      <c r="R34" s="164">
        <v>-37.4</v>
      </c>
      <c r="S34" s="164">
        <v>12.2559</v>
      </c>
      <c r="T34" s="164">
        <v>31.558199999999999</v>
      </c>
      <c r="U34" s="164">
        <v>14.3613</v>
      </c>
      <c r="V34" s="164">
        <v>14.451599999999999</v>
      </c>
      <c r="W34" s="164">
        <v>23.860399999999998</v>
      </c>
      <c r="X34" s="164">
        <v>16.59</v>
      </c>
      <c r="Y34" s="164">
        <v>6.0077999999999996</v>
      </c>
      <c r="Z34" s="164">
        <v>4.1532</v>
      </c>
      <c r="AA34" s="163"/>
      <c r="AB34" s="163"/>
      <c r="AC34" s="164">
        <v>-46.61</v>
      </c>
      <c r="AD34" s="164">
        <v>-46.64</v>
      </c>
      <c r="AE34" s="163"/>
      <c r="AF34" s="164">
        <v>0</v>
      </c>
      <c r="AG34" s="164">
        <v>0</v>
      </c>
      <c r="AH34" s="164">
        <v>19.536000000000001</v>
      </c>
      <c r="AI34" s="164">
        <v>0.27400000000000002</v>
      </c>
      <c r="AJ34" s="164">
        <v>-47.99</v>
      </c>
      <c r="AK34" s="164">
        <v>-48.05</v>
      </c>
      <c r="AL34" s="164">
        <v>-41.49</v>
      </c>
      <c r="AM34" s="164">
        <v>47.6</v>
      </c>
      <c r="AN34" s="164">
        <v>48.44</v>
      </c>
      <c r="AO34" s="164">
        <v>17.525500000000001</v>
      </c>
      <c r="AP34" s="164">
        <v>-9.74E-2</v>
      </c>
      <c r="AQ34" s="164">
        <v>0</v>
      </c>
      <c r="AR34" s="164">
        <v>83.382599999999996</v>
      </c>
      <c r="AS34" s="164">
        <v>39.363999999999997</v>
      </c>
      <c r="AT34" s="164">
        <v>-47.555500000000002</v>
      </c>
      <c r="AU34" s="164">
        <v>-47.5931</v>
      </c>
      <c r="AV34" s="164">
        <v>28.9422</v>
      </c>
      <c r="AW34" s="164">
        <v>24.187999999999999</v>
      </c>
      <c r="AX34" s="164">
        <v>62.023099999999999</v>
      </c>
      <c r="AY34" s="164">
        <v>64.568299999999994</v>
      </c>
      <c r="AZ34" s="164">
        <v>7.3446999999999996</v>
      </c>
      <c r="BA34" s="164">
        <v>40.902299999999997</v>
      </c>
      <c r="BB34" s="164">
        <v>-492.21620000000001</v>
      </c>
      <c r="BC34" s="164">
        <v>-7.7740999999999998</v>
      </c>
      <c r="BD34" s="164">
        <v>-13</v>
      </c>
      <c r="BE34" s="164">
        <v>-13.1</v>
      </c>
      <c r="BF34" s="164">
        <v>52.123600000000003</v>
      </c>
      <c r="BG34" s="164">
        <v>51.102600000000002</v>
      </c>
      <c r="BH34" s="164">
        <v>-3.5971000000000002</v>
      </c>
      <c r="BI34" s="163"/>
      <c r="BJ34" s="164">
        <v>-80.887</v>
      </c>
      <c r="BK34" s="164">
        <v>-0.64400000000000002</v>
      </c>
      <c r="BL34" s="163"/>
      <c r="BM34" s="164">
        <v>0.3911</v>
      </c>
      <c r="BN34" s="164">
        <v>531.29660000000001</v>
      </c>
      <c r="BO34" s="164">
        <v>70.558800000000005</v>
      </c>
      <c r="BP34" s="164">
        <v>69.917900000000003</v>
      </c>
      <c r="BQ34" s="164">
        <v>0</v>
      </c>
      <c r="BR34" s="164">
        <v>157.626</v>
      </c>
      <c r="BS34" s="163"/>
      <c r="BT34" s="164">
        <v>-73.442999999999998</v>
      </c>
      <c r="BU34" s="164">
        <v>74.376800000000003</v>
      </c>
      <c r="BV34" s="164">
        <v>71.164199999999994</v>
      </c>
      <c r="BW34" s="164">
        <v>23.68</v>
      </c>
      <c r="BX34" s="164">
        <v>23.08</v>
      </c>
      <c r="BY34" s="164">
        <v>54.65</v>
      </c>
      <c r="BZ34" s="164">
        <v>67.87</v>
      </c>
      <c r="CA34" s="164">
        <v>-1.2014</v>
      </c>
      <c r="CB34" s="164">
        <v>0.40610000000000002</v>
      </c>
      <c r="CC34" s="164">
        <v>59.900700000000001</v>
      </c>
      <c r="CD34" s="164">
        <v>59.4816</v>
      </c>
      <c r="CE34" s="164">
        <v>47.605499999999999</v>
      </c>
      <c r="CF34" s="164">
        <v>-102.42959999999999</v>
      </c>
      <c r="CG34" s="164">
        <v>-102.6645</v>
      </c>
      <c r="CH34" s="164">
        <v>0.35589999999999999</v>
      </c>
      <c r="CI34" s="164">
        <v>0</v>
      </c>
      <c r="CJ34" s="163"/>
      <c r="CK34" s="163"/>
      <c r="CL34" s="164">
        <v>92.9</v>
      </c>
      <c r="CM34" s="164">
        <v>82.1</v>
      </c>
      <c r="CN34" s="164">
        <v>-14.3</v>
      </c>
      <c r="CO34" s="164">
        <v>49.590800000000002</v>
      </c>
      <c r="CP34" s="164">
        <v>48.590400000000002</v>
      </c>
      <c r="CQ34" s="164">
        <v>49.0458</v>
      </c>
      <c r="CR34" s="164">
        <v>-56.523499999999999</v>
      </c>
      <c r="CS34" s="164">
        <v>-54.902299999999997</v>
      </c>
      <c r="CT34" s="164">
        <v>65.086299999999994</v>
      </c>
      <c r="CU34" s="164">
        <v>-47.034799999999997</v>
      </c>
      <c r="CV34" s="164">
        <v>68.431700000000006</v>
      </c>
      <c r="CW34" s="164">
        <v>12.494199999999999</v>
      </c>
      <c r="CX34" s="164">
        <v>43.87</v>
      </c>
      <c r="CY34" s="164">
        <v>82.68</v>
      </c>
      <c r="CZ34" s="164">
        <v>41.257300000000001</v>
      </c>
      <c r="DA34" s="164">
        <v>39.115900000000003</v>
      </c>
      <c r="DB34" s="164">
        <v>-27.76</v>
      </c>
      <c r="DC34" s="164">
        <v>-0.83730000000000004</v>
      </c>
      <c r="DD34" s="164">
        <v>0</v>
      </c>
      <c r="DE34" s="164">
        <v>0</v>
      </c>
      <c r="DF34" s="164">
        <v>-211.9546</v>
      </c>
      <c r="DG34" s="164">
        <v>0</v>
      </c>
      <c r="DH34" s="164">
        <v>-16.922799999999999</v>
      </c>
      <c r="DI34" s="164">
        <v>0</v>
      </c>
      <c r="DJ34" s="164">
        <v>-145.19999999999999</v>
      </c>
      <c r="DK34" s="164">
        <v>20.525200000000002</v>
      </c>
      <c r="DL34" s="165">
        <v>52.157600000000002</v>
      </c>
      <c r="DM34" s="164">
        <v>62.947299999999998</v>
      </c>
      <c r="DN34" s="165">
        <v>73.846400000000003</v>
      </c>
      <c r="DO34" s="165">
        <v>51.82</v>
      </c>
      <c r="DP34" s="164">
        <v>-8.2799999999999994</v>
      </c>
      <c r="DQ34" s="164">
        <v>54.374000000000002</v>
      </c>
      <c r="DR34" s="164">
        <v>207.52180000000001</v>
      </c>
      <c r="DS34" s="163"/>
      <c r="DT34" s="164">
        <v>-36.53</v>
      </c>
      <c r="DU34" s="164">
        <v>93.41</v>
      </c>
      <c r="DV34" s="164">
        <v>49.63</v>
      </c>
      <c r="DW34" s="164">
        <v>209.2182</v>
      </c>
      <c r="DX34" s="164">
        <v>202.6</v>
      </c>
      <c r="DY34" s="164">
        <v>60.531399999999998</v>
      </c>
      <c r="DZ34" s="164">
        <v>58.845500000000001</v>
      </c>
      <c r="EA34" s="164">
        <v>284.33339999999998</v>
      </c>
      <c r="EB34" s="164">
        <v>252.25559999999999</v>
      </c>
      <c r="EC34" s="164">
        <v>244.03960000000001</v>
      </c>
      <c r="ED34" s="164">
        <v>245.0771</v>
      </c>
      <c r="EE34" s="164">
        <v>121.64570000000001</v>
      </c>
      <c r="EF34" s="163"/>
      <c r="EG34" s="164">
        <v>-21.154</v>
      </c>
      <c r="EH34" s="164">
        <v>0</v>
      </c>
      <c r="EI34" s="164">
        <v>244.97280000000001</v>
      </c>
      <c r="EJ34" s="163"/>
      <c r="EK34" s="164">
        <v>-18.4879</v>
      </c>
      <c r="EL34" s="164">
        <v>-17.745200000000001</v>
      </c>
      <c r="EM34" s="164">
        <v>52.679499999999997</v>
      </c>
      <c r="EN34" s="164">
        <v>6.5416999999999996</v>
      </c>
      <c r="EO34" s="164">
        <v>7.0575999999999999</v>
      </c>
      <c r="EP34" s="164">
        <v>155.196</v>
      </c>
      <c r="EQ34" s="164">
        <v>-44.162500000000001</v>
      </c>
      <c r="ER34" s="164">
        <v>-44.466299999999997</v>
      </c>
      <c r="ES34" s="164">
        <v>-75.586200000000005</v>
      </c>
      <c r="ET34" s="164">
        <v>0</v>
      </c>
      <c r="EU34" s="164">
        <v>-12.26</v>
      </c>
      <c r="EV34" s="164">
        <v>101</v>
      </c>
      <c r="EW34" s="164">
        <v>9.0847999999999995</v>
      </c>
      <c r="EX34" s="164">
        <v>-24.7728</v>
      </c>
      <c r="EY34" s="164">
        <v>-36.063600000000001</v>
      </c>
      <c r="EZ34" s="164">
        <v>-35.154800000000002</v>
      </c>
      <c r="FA34" s="164">
        <v>10.8567</v>
      </c>
      <c r="FB34" s="164">
        <v>0</v>
      </c>
      <c r="FC34" s="164">
        <v>-32.921100000000003</v>
      </c>
      <c r="FD34" s="163"/>
      <c r="FE34" s="164">
        <v>21.5901</v>
      </c>
      <c r="FF34" s="164">
        <v>21.270499999999998</v>
      </c>
      <c r="FG34" s="164">
        <v>39.4495</v>
      </c>
      <c r="FH34" s="164">
        <v>39.9726</v>
      </c>
      <c r="FI34" s="164">
        <v>38.128799999999998</v>
      </c>
      <c r="FJ34" s="164">
        <v>-0.83730000000000004</v>
      </c>
      <c r="FK34" s="164">
        <v>-0.83730000000000004</v>
      </c>
      <c r="FL34" s="164">
        <v>112.0283</v>
      </c>
      <c r="FM34" s="164">
        <v>-58.911299999999997</v>
      </c>
      <c r="FN34" s="164">
        <v>-58.7104</v>
      </c>
      <c r="FO34" s="164">
        <v>79.595299999999995</v>
      </c>
      <c r="FP34" s="164">
        <v>90.109800000000007</v>
      </c>
      <c r="FQ34" s="164">
        <v>23.7546</v>
      </c>
      <c r="FR34" s="164">
        <v>8.73</v>
      </c>
      <c r="FS34" s="164">
        <v>11.8758</v>
      </c>
      <c r="FT34" s="164">
        <v>0.96220000000000006</v>
      </c>
      <c r="FU34" s="164">
        <v>-8.0399999999999991</v>
      </c>
      <c r="FV34" s="164">
        <v>18.260000000000002</v>
      </c>
      <c r="FW34" s="164">
        <v>23.791699999999999</v>
      </c>
      <c r="FX34" s="163"/>
      <c r="FY34" s="164">
        <v>-2.7330000000000001</v>
      </c>
      <c r="FZ34" s="164">
        <v>0.46200000000000002</v>
      </c>
      <c r="GA34" s="163"/>
      <c r="GB34" s="164">
        <v>32.35</v>
      </c>
      <c r="GC34" s="164">
        <v>-90.040300000000002</v>
      </c>
      <c r="GD34" s="164">
        <v>-80.906499999999994</v>
      </c>
      <c r="GE34" s="164">
        <v>13.75</v>
      </c>
      <c r="GF34" s="164">
        <v>72.467299999999994</v>
      </c>
      <c r="GG34" s="164">
        <v>30.3</v>
      </c>
      <c r="GH34" s="164">
        <v>-8.5458999999999996</v>
      </c>
      <c r="GI34" s="164">
        <v>-10.931900000000001</v>
      </c>
      <c r="GJ34" s="164">
        <v>-11.896699999999999</v>
      </c>
      <c r="GK34" s="164">
        <v>1.9511000000000001</v>
      </c>
      <c r="GL34" s="163"/>
      <c r="GM34" s="163"/>
      <c r="GN34" s="164">
        <v>-11.3294</v>
      </c>
      <c r="GO34" s="164">
        <v>-23.1037</v>
      </c>
      <c r="GP34" s="164">
        <v>24.9361</v>
      </c>
      <c r="GQ34" s="164">
        <v>23.744700000000002</v>
      </c>
      <c r="GR34" s="164">
        <v>59.534300000000002</v>
      </c>
      <c r="GS34" s="164">
        <v>61.115900000000003</v>
      </c>
      <c r="GT34" s="164">
        <v>-99.438999999999993</v>
      </c>
      <c r="GU34" s="163"/>
      <c r="GV34" s="164">
        <v>33.871099999999998</v>
      </c>
      <c r="GW34" s="164">
        <v>-22.871500000000001</v>
      </c>
      <c r="GX34" s="163"/>
      <c r="GY34" s="164">
        <v>12.991099999999999</v>
      </c>
      <c r="GZ34" s="163"/>
      <c r="HA34" s="164">
        <v>13</v>
      </c>
      <c r="HB34" s="164">
        <v>179.73320000000001</v>
      </c>
      <c r="HC34" s="164">
        <v>178.1018</v>
      </c>
      <c r="HD34" s="164">
        <v>103.5</v>
      </c>
      <c r="HE34" s="164">
        <v>-102.14190000000001</v>
      </c>
      <c r="HF34" s="164">
        <v>-293.14359999999999</v>
      </c>
      <c r="HG34" s="164">
        <v>295.45830000000001</v>
      </c>
      <c r="HH34" s="164">
        <v>293.54219999999998</v>
      </c>
      <c r="HI34" s="164">
        <v>-169.12440000000001</v>
      </c>
      <c r="HJ34" s="164">
        <v>-168.5239</v>
      </c>
      <c r="HK34" s="164">
        <v>-25.947299999999998</v>
      </c>
      <c r="HL34" s="164">
        <v>-14.488</v>
      </c>
      <c r="HM34" s="164">
        <v>79.213399999999993</v>
      </c>
      <c r="HN34" s="164">
        <v>80.594200000000001</v>
      </c>
      <c r="HO34" s="163"/>
      <c r="HP34" s="164">
        <v>-93.734899999999996</v>
      </c>
      <c r="HQ34" s="164">
        <v>25.194800000000001</v>
      </c>
      <c r="HR34" s="164">
        <v>25.227699999999999</v>
      </c>
      <c r="HS34" s="164">
        <v>-12.055899999999999</v>
      </c>
      <c r="HT34" s="164">
        <v>-11.367900000000001</v>
      </c>
      <c r="HU34" s="164">
        <v>72.680000000000007</v>
      </c>
      <c r="HV34" s="164">
        <v>71.84</v>
      </c>
      <c r="HW34" s="164">
        <v>69.3</v>
      </c>
      <c r="HX34" s="164">
        <v>69.3</v>
      </c>
      <c r="HY34" s="164">
        <v>21.064599999999999</v>
      </c>
      <c r="HZ34" s="164">
        <v>-69.52</v>
      </c>
      <c r="IA34" s="164">
        <v>-370.75470000000001</v>
      </c>
      <c r="IB34" s="164">
        <v>83.914199999999994</v>
      </c>
      <c r="IC34" s="164">
        <v>83.572000000000003</v>
      </c>
      <c r="ID34" s="164">
        <v>5.4</v>
      </c>
      <c r="IE34" s="164">
        <v>43.3</v>
      </c>
      <c r="IF34" s="164">
        <v>-23.3</v>
      </c>
      <c r="IG34" s="164">
        <v>-23.8</v>
      </c>
      <c r="IH34" s="164">
        <v>1.5461</v>
      </c>
      <c r="II34" s="164">
        <v>1.2861</v>
      </c>
      <c r="IJ34" s="164">
        <v>-290.81869999999998</v>
      </c>
      <c r="IK34" s="164">
        <v>-219.20769999999999</v>
      </c>
      <c r="IL34" s="164">
        <v>255.4922</v>
      </c>
      <c r="IM34" s="164">
        <v>193.8227</v>
      </c>
      <c r="IN34" s="164">
        <v>-59.533900000000003</v>
      </c>
      <c r="IO34" s="164">
        <v>-193.5453</v>
      </c>
      <c r="IP34" s="164">
        <v>191.67339999999999</v>
      </c>
      <c r="IQ34" s="164">
        <v>-108.8823</v>
      </c>
      <c r="IR34" s="164">
        <v>-77.410600000000002</v>
      </c>
      <c r="IS34" s="164">
        <v>-187.309</v>
      </c>
      <c r="IT34" s="164">
        <v>144.17080000000001</v>
      </c>
      <c r="IU34" s="164">
        <v>144.68989999999999</v>
      </c>
      <c r="IV34" s="164">
        <v>110.5532</v>
      </c>
      <c r="IW34" s="164">
        <v>-246.1414</v>
      </c>
      <c r="IX34" s="164">
        <v>81.891900000000007</v>
      </c>
      <c r="IY34" s="164">
        <v>-167.36500000000001</v>
      </c>
      <c r="IZ34" s="164">
        <v>166.1755</v>
      </c>
      <c r="JA34" s="164">
        <v>-11.2323</v>
      </c>
      <c r="JB34" s="163"/>
      <c r="JC34" s="164">
        <v>34.24</v>
      </c>
      <c r="JD34" s="164">
        <v>6.5380000000000003</v>
      </c>
      <c r="JE34" s="164">
        <v>6.4829999999999997</v>
      </c>
      <c r="JF34" s="164">
        <v>-33.76</v>
      </c>
      <c r="JG34" s="164">
        <v>12.88</v>
      </c>
      <c r="JH34" s="163"/>
      <c r="JI34" s="164">
        <v>-13.1548</v>
      </c>
      <c r="JJ34" s="164">
        <v>-28.096399999999999</v>
      </c>
      <c r="JK34" s="164">
        <v>-5.1559999999999997</v>
      </c>
      <c r="JL34" s="164">
        <v>20</v>
      </c>
      <c r="JM34" s="164">
        <v>50.277000000000001</v>
      </c>
      <c r="JN34" s="164">
        <v>50.981000000000002</v>
      </c>
      <c r="JO34" s="163"/>
      <c r="JP34" s="163"/>
      <c r="JQ34" s="164">
        <v>53.389800000000001</v>
      </c>
      <c r="JR34" s="164">
        <v>52.320999999999998</v>
      </c>
      <c r="JS34" s="164">
        <v>51.979300000000002</v>
      </c>
      <c r="JT34" s="163"/>
      <c r="JU34" s="164">
        <v>-42.5</v>
      </c>
      <c r="JV34" s="164">
        <v>17.3613</v>
      </c>
      <c r="JW34" s="163"/>
      <c r="JX34" s="163"/>
      <c r="JY34" s="164">
        <v>-14.101000000000001</v>
      </c>
      <c r="JZ34" s="164">
        <v>51.621000000000002</v>
      </c>
      <c r="KA34" s="164">
        <v>25.292200000000001</v>
      </c>
      <c r="KB34" s="164">
        <v>-13.7902</v>
      </c>
      <c r="KC34" s="164">
        <v>-50.870800000000003</v>
      </c>
      <c r="KD34" s="164">
        <v>13.749000000000001</v>
      </c>
      <c r="KE34" s="164">
        <v>35.945700000000002</v>
      </c>
      <c r="KF34" s="164">
        <v>32.4</v>
      </c>
      <c r="KG34" s="164">
        <v>-34.6</v>
      </c>
      <c r="KH34" s="163"/>
      <c r="KI34" s="164">
        <v>108.8004</v>
      </c>
    </row>
    <row r="35" spans="1:295" ht="18" customHeight="1" x14ac:dyDescent="0.3">
      <c r="A35" s="159" t="s">
        <v>36</v>
      </c>
      <c r="B35" s="159" t="s">
        <v>797</v>
      </c>
      <c r="C35" s="163"/>
      <c r="D35" s="164">
        <v>17.6282</v>
      </c>
      <c r="E35" s="164">
        <v>-22.153500000000001</v>
      </c>
      <c r="F35" s="164">
        <v>-35.222799999999999</v>
      </c>
      <c r="G35" s="164">
        <v>29.279699999999998</v>
      </c>
      <c r="H35" s="163"/>
      <c r="I35" s="164">
        <v>30.3842</v>
      </c>
      <c r="J35" s="164">
        <v>-74.523700000000005</v>
      </c>
      <c r="K35" s="164">
        <v>52.029800000000002</v>
      </c>
      <c r="L35" s="164">
        <v>26.449200000000001</v>
      </c>
      <c r="M35" s="164">
        <v>25.552800000000001</v>
      </c>
      <c r="N35" s="164">
        <v>0</v>
      </c>
      <c r="O35" s="164">
        <v>-41.624000000000002</v>
      </c>
      <c r="P35" s="164">
        <v>37.4</v>
      </c>
      <c r="Q35" s="164">
        <v>16.559999999999999</v>
      </c>
      <c r="R35" s="164">
        <v>-37.4</v>
      </c>
      <c r="S35" s="164">
        <v>12.0702</v>
      </c>
      <c r="T35" s="164">
        <v>31.594200000000001</v>
      </c>
      <c r="U35" s="164">
        <v>14.901300000000001</v>
      </c>
      <c r="V35" s="164">
        <v>15.1661</v>
      </c>
      <c r="W35" s="164">
        <v>25.378299999999999</v>
      </c>
      <c r="X35" s="164">
        <v>17.123000000000001</v>
      </c>
      <c r="Y35" s="164">
        <v>5.5384000000000002</v>
      </c>
      <c r="Z35" s="164">
        <v>8.1044999999999998</v>
      </c>
      <c r="AA35" s="163"/>
      <c r="AB35" s="163"/>
      <c r="AC35" s="164">
        <v>-47.46</v>
      </c>
      <c r="AD35" s="164">
        <v>-47.11</v>
      </c>
      <c r="AE35" s="163"/>
      <c r="AF35" s="164">
        <v>0</v>
      </c>
      <c r="AG35" s="164">
        <v>0</v>
      </c>
      <c r="AH35" s="164">
        <v>19.59</v>
      </c>
      <c r="AI35" s="164">
        <v>0.27</v>
      </c>
      <c r="AJ35" s="164">
        <v>-49</v>
      </c>
      <c r="AK35" s="164">
        <v>-49.42</v>
      </c>
      <c r="AL35" s="164">
        <v>-41.21</v>
      </c>
      <c r="AM35" s="164">
        <v>49.95</v>
      </c>
      <c r="AN35" s="164">
        <v>49.43</v>
      </c>
      <c r="AO35" s="164">
        <v>16.333500000000001</v>
      </c>
      <c r="AP35" s="164">
        <v>4.3799999999999999E-2</v>
      </c>
      <c r="AQ35" s="164">
        <v>0</v>
      </c>
      <c r="AR35" s="164">
        <v>81.379300000000001</v>
      </c>
      <c r="AS35" s="164">
        <v>43.450099999999999</v>
      </c>
      <c r="AT35" s="164">
        <v>-50.502600000000001</v>
      </c>
      <c r="AU35" s="164">
        <v>-49.357599999999998</v>
      </c>
      <c r="AV35" s="164">
        <v>28.049099999999999</v>
      </c>
      <c r="AW35" s="164">
        <v>29.377300000000002</v>
      </c>
      <c r="AX35" s="164">
        <v>62.692900000000002</v>
      </c>
      <c r="AY35" s="164">
        <v>63.898499999999999</v>
      </c>
      <c r="AZ35" s="164">
        <v>7.8681999999999999</v>
      </c>
      <c r="BA35" s="164">
        <v>43.372199999999999</v>
      </c>
      <c r="BB35" s="164">
        <v>-496.68830000000003</v>
      </c>
      <c r="BC35" s="164">
        <v>-8.6592000000000002</v>
      </c>
      <c r="BD35" s="164">
        <v>-13</v>
      </c>
      <c r="BE35" s="164">
        <v>-13.1</v>
      </c>
      <c r="BF35" s="164">
        <v>55.4116</v>
      </c>
      <c r="BG35" s="164">
        <v>54.354399999999998</v>
      </c>
      <c r="BH35" s="164">
        <v>-3.4735</v>
      </c>
      <c r="BI35" s="163"/>
      <c r="BJ35" s="164">
        <v>-83.914500000000004</v>
      </c>
      <c r="BK35" s="164">
        <v>-7.5200000000000003E-2</v>
      </c>
      <c r="BL35" s="163"/>
      <c r="BM35" s="164">
        <v>0.51859999999999995</v>
      </c>
      <c r="BN35" s="164">
        <v>531.51020000000005</v>
      </c>
      <c r="BO35" s="164">
        <v>70.924999999999997</v>
      </c>
      <c r="BP35" s="164">
        <v>70.680800000000005</v>
      </c>
      <c r="BQ35" s="164">
        <v>0</v>
      </c>
      <c r="BR35" s="164">
        <v>167.46340000000001</v>
      </c>
      <c r="BS35" s="163"/>
      <c r="BT35" s="164">
        <v>-64.502399999999994</v>
      </c>
      <c r="BU35" s="164">
        <v>65.289199999999994</v>
      </c>
      <c r="BV35" s="164">
        <v>72.202100000000002</v>
      </c>
      <c r="BW35" s="164">
        <v>23.33</v>
      </c>
      <c r="BX35" s="164">
        <v>23</v>
      </c>
      <c r="BY35" s="164">
        <v>55.23</v>
      </c>
      <c r="BZ35" s="164">
        <v>68.05</v>
      </c>
      <c r="CA35" s="164">
        <v>-3.0768</v>
      </c>
      <c r="CB35" s="164">
        <v>-3.2107999999999999</v>
      </c>
      <c r="CC35" s="164">
        <v>63.696199999999997</v>
      </c>
      <c r="CD35" s="164">
        <v>64.691900000000004</v>
      </c>
      <c r="CE35" s="164">
        <v>46.433399999999999</v>
      </c>
      <c r="CF35" s="164">
        <v>-98.717299999999994</v>
      </c>
      <c r="CG35" s="164">
        <v>-99.120699999999999</v>
      </c>
      <c r="CH35" s="164">
        <v>1.0004</v>
      </c>
      <c r="CI35" s="164">
        <v>0</v>
      </c>
      <c r="CJ35" s="163"/>
      <c r="CK35" s="163"/>
      <c r="CL35" s="164">
        <v>94.1</v>
      </c>
      <c r="CM35" s="164">
        <v>83.4</v>
      </c>
      <c r="CN35" s="164">
        <v>-14.54</v>
      </c>
      <c r="CO35" s="164">
        <v>51.791800000000002</v>
      </c>
      <c r="CP35" s="164">
        <v>51.315199999999997</v>
      </c>
      <c r="CQ35" s="164">
        <v>51.596200000000003</v>
      </c>
      <c r="CR35" s="164">
        <v>-50.010599999999997</v>
      </c>
      <c r="CS35" s="164">
        <v>-49.369900000000001</v>
      </c>
      <c r="CT35" s="164">
        <v>58.087299999999999</v>
      </c>
      <c r="CU35" s="164">
        <v>-46.441699999999997</v>
      </c>
      <c r="CV35" s="164">
        <v>61.255099999999999</v>
      </c>
      <c r="CW35" s="164">
        <v>12.3185</v>
      </c>
      <c r="CX35" s="164">
        <v>50.4</v>
      </c>
      <c r="CY35" s="164">
        <v>81.95</v>
      </c>
      <c r="CZ35" s="164">
        <v>40.0854</v>
      </c>
      <c r="DA35" s="164">
        <v>37.797499999999999</v>
      </c>
      <c r="DB35" s="164">
        <v>-26.13</v>
      </c>
      <c r="DC35" s="164">
        <v>-0.83730000000000004</v>
      </c>
      <c r="DD35" s="164">
        <v>0</v>
      </c>
      <c r="DE35" s="164">
        <v>0</v>
      </c>
      <c r="DF35" s="164">
        <v>-208.43510000000001</v>
      </c>
      <c r="DG35" s="164">
        <v>0</v>
      </c>
      <c r="DH35" s="164">
        <v>-15.937099999999999</v>
      </c>
      <c r="DI35" s="164">
        <v>0</v>
      </c>
      <c r="DJ35" s="164">
        <v>-146.6</v>
      </c>
      <c r="DK35" s="164">
        <v>20.926200000000001</v>
      </c>
      <c r="DL35" s="164">
        <v>51.864600000000003</v>
      </c>
      <c r="DM35" s="164">
        <v>62.477600000000002</v>
      </c>
      <c r="DN35" s="165">
        <v>73.260499999999993</v>
      </c>
      <c r="DO35" s="165">
        <v>51.284999999999997</v>
      </c>
      <c r="DP35" s="164">
        <v>-8.33</v>
      </c>
      <c r="DQ35" s="164">
        <v>53.087499999999999</v>
      </c>
      <c r="DR35" s="164">
        <v>205.7517</v>
      </c>
      <c r="DS35" s="163"/>
      <c r="DT35" s="164">
        <v>-36.86</v>
      </c>
      <c r="DU35" s="164">
        <v>99.32</v>
      </c>
      <c r="DV35" s="164">
        <v>50.24</v>
      </c>
      <c r="DW35" s="164">
        <v>208.5273</v>
      </c>
      <c r="DX35" s="164">
        <v>204.96360000000001</v>
      </c>
      <c r="DY35" s="164">
        <v>56.018900000000002</v>
      </c>
      <c r="DZ35" s="164">
        <v>53.627299999999998</v>
      </c>
      <c r="EA35" s="164">
        <v>283.46019999999999</v>
      </c>
      <c r="EB35" s="164">
        <v>248.2893</v>
      </c>
      <c r="EC35" s="164">
        <v>241.43469999999999</v>
      </c>
      <c r="ED35" s="164">
        <v>244.18389999999999</v>
      </c>
      <c r="EE35" s="164">
        <v>100.67959999999999</v>
      </c>
      <c r="EF35" s="163"/>
      <c r="EG35" s="164">
        <v>-22.683</v>
      </c>
      <c r="EH35" s="164">
        <v>0</v>
      </c>
      <c r="EI35" s="164">
        <v>240.1061</v>
      </c>
      <c r="EJ35" s="163"/>
      <c r="EK35" s="164">
        <v>-17.6038</v>
      </c>
      <c r="EL35" s="164">
        <v>-16.070699999999999</v>
      </c>
      <c r="EM35" s="164">
        <v>54.572699999999998</v>
      </c>
      <c r="EN35" s="164">
        <v>18.688099999999999</v>
      </c>
      <c r="EO35" s="164">
        <v>18.122699999999998</v>
      </c>
      <c r="EP35" s="164">
        <v>44.591999999999999</v>
      </c>
      <c r="EQ35" s="164">
        <v>-26.909400000000002</v>
      </c>
      <c r="ER35" s="164">
        <v>-27.613800000000001</v>
      </c>
      <c r="ES35" s="164">
        <v>-49.5398</v>
      </c>
      <c r="ET35" s="164">
        <v>0</v>
      </c>
      <c r="EU35" s="164">
        <v>-12.12</v>
      </c>
      <c r="EV35" s="164">
        <v>1</v>
      </c>
      <c r="EW35" s="164">
        <v>9.1403999999999996</v>
      </c>
      <c r="EX35" s="164">
        <v>-2.3382000000000001</v>
      </c>
      <c r="EY35" s="164">
        <v>-31.328600000000002</v>
      </c>
      <c r="EZ35" s="164">
        <v>-30.863700000000001</v>
      </c>
      <c r="FA35" s="164">
        <v>1.9031</v>
      </c>
      <c r="FB35" s="164">
        <v>0</v>
      </c>
      <c r="FC35" s="164">
        <v>-35.338999999999999</v>
      </c>
      <c r="FD35" s="163"/>
      <c r="FE35" s="164">
        <v>21.8233</v>
      </c>
      <c r="FF35" s="164">
        <v>21.254200000000001</v>
      </c>
      <c r="FG35" s="164">
        <v>38.014499999999998</v>
      </c>
      <c r="FH35" s="164">
        <v>38.432000000000002</v>
      </c>
      <c r="FI35" s="164">
        <v>37.198399999999999</v>
      </c>
      <c r="FJ35" s="164">
        <v>2.3443999999999998</v>
      </c>
      <c r="FK35" s="164">
        <v>3.0142000000000002</v>
      </c>
      <c r="FL35" s="164">
        <v>107.0046</v>
      </c>
      <c r="FM35" s="164">
        <v>-53.641800000000003</v>
      </c>
      <c r="FN35" s="164">
        <v>-53.635800000000003</v>
      </c>
      <c r="FO35" s="164">
        <v>78.245099999999994</v>
      </c>
      <c r="FP35" s="164">
        <v>89.786299999999997</v>
      </c>
      <c r="FQ35" s="164">
        <v>17.331199999999999</v>
      </c>
      <c r="FR35" s="164">
        <v>10.78</v>
      </c>
      <c r="FS35" s="164">
        <v>13.4749</v>
      </c>
      <c r="FT35" s="164">
        <v>0.91579999999999995</v>
      </c>
      <c r="FU35" s="164">
        <v>-9.25</v>
      </c>
      <c r="FV35" s="164">
        <v>16.79</v>
      </c>
      <c r="FW35" s="164">
        <v>18.125499999999999</v>
      </c>
      <c r="FX35" s="163"/>
      <c r="FY35" s="164">
        <v>-2.734</v>
      </c>
      <c r="FZ35" s="164">
        <v>0.40699999999999997</v>
      </c>
      <c r="GA35" s="163"/>
      <c r="GB35" s="164">
        <v>31.82</v>
      </c>
      <c r="GC35" s="164">
        <v>-88.547799999999995</v>
      </c>
      <c r="GD35" s="164">
        <v>-78.240499999999997</v>
      </c>
      <c r="GE35" s="164">
        <v>13.49</v>
      </c>
      <c r="GF35" s="164">
        <v>72.446200000000005</v>
      </c>
      <c r="GG35" s="164">
        <v>30.7</v>
      </c>
      <c r="GH35" s="164">
        <v>-8.2081999999999997</v>
      </c>
      <c r="GI35" s="164">
        <v>-10.8194</v>
      </c>
      <c r="GJ35" s="164">
        <v>-11.9255</v>
      </c>
      <c r="GK35" s="164">
        <v>1.8895</v>
      </c>
      <c r="GL35" s="163"/>
      <c r="GM35" s="163"/>
      <c r="GN35" s="164">
        <v>-10.9293</v>
      </c>
      <c r="GO35" s="164">
        <v>-22.448799999999999</v>
      </c>
      <c r="GP35" s="164">
        <v>28.038900000000002</v>
      </c>
      <c r="GQ35" s="164">
        <v>22.872299999999999</v>
      </c>
      <c r="GR35" s="164">
        <v>57.377499999999998</v>
      </c>
      <c r="GS35" s="164">
        <v>57.661900000000003</v>
      </c>
      <c r="GT35" s="164">
        <v>-96.903599999999997</v>
      </c>
      <c r="GU35" s="163"/>
      <c r="GV35" s="164">
        <v>33.294499999999999</v>
      </c>
      <c r="GW35" s="164">
        <v>-22.764500000000002</v>
      </c>
      <c r="GX35" s="163"/>
      <c r="GY35" s="164">
        <v>12.8544</v>
      </c>
      <c r="GZ35" s="164">
        <v>12.4589</v>
      </c>
      <c r="HA35" s="163"/>
      <c r="HB35" s="164">
        <v>178.4658</v>
      </c>
      <c r="HC35" s="164">
        <v>176.39580000000001</v>
      </c>
      <c r="HD35" s="164">
        <v>68.7</v>
      </c>
      <c r="HE35" s="164">
        <v>-68.730800000000002</v>
      </c>
      <c r="HF35" s="164">
        <v>-264.8023</v>
      </c>
      <c r="HG35" s="164">
        <v>266.74130000000002</v>
      </c>
      <c r="HH35" s="164">
        <v>266.29500000000002</v>
      </c>
      <c r="HI35" s="164">
        <v>-169.96520000000001</v>
      </c>
      <c r="HJ35" s="164">
        <v>-169.3586</v>
      </c>
      <c r="HK35" s="164">
        <v>-25.157399999999999</v>
      </c>
      <c r="HL35" s="164">
        <v>-14.8965</v>
      </c>
      <c r="HM35" s="164">
        <v>80.894400000000005</v>
      </c>
      <c r="HN35" s="164">
        <v>80.744299999999996</v>
      </c>
      <c r="HO35" s="164">
        <v>-91.078199999999995</v>
      </c>
      <c r="HP35" s="163"/>
      <c r="HQ35" s="164">
        <v>22.613</v>
      </c>
      <c r="HR35" s="164">
        <v>22.722799999999999</v>
      </c>
      <c r="HS35" s="164">
        <v>-12.9055</v>
      </c>
      <c r="HT35" s="164">
        <v>-13.6782</v>
      </c>
      <c r="HU35" s="164">
        <v>69.739999999999995</v>
      </c>
      <c r="HV35" s="164">
        <v>69.67</v>
      </c>
      <c r="HW35" s="164">
        <v>66.900000000000006</v>
      </c>
      <c r="HX35" s="164">
        <v>68.7</v>
      </c>
      <c r="HY35" s="164">
        <v>21.207799999999999</v>
      </c>
      <c r="HZ35" s="164">
        <v>-67.12</v>
      </c>
      <c r="IA35" s="164">
        <v>-365.26870000000002</v>
      </c>
      <c r="IB35" s="164">
        <v>83.039299999999997</v>
      </c>
      <c r="IC35" s="164">
        <v>82.447000000000003</v>
      </c>
      <c r="ID35" s="163"/>
      <c r="IE35" s="164">
        <v>43.9</v>
      </c>
      <c r="IF35" s="164">
        <v>-21.6</v>
      </c>
      <c r="IG35" s="164">
        <v>-21.6</v>
      </c>
      <c r="IH35" s="163"/>
      <c r="II35" s="163"/>
      <c r="IJ35" s="164">
        <v>-260.89060000000001</v>
      </c>
      <c r="IK35" s="164">
        <v>-218.49449999999999</v>
      </c>
      <c r="IL35" s="164">
        <v>246.3159</v>
      </c>
      <c r="IM35" s="164">
        <v>191.1438</v>
      </c>
      <c r="IN35" s="164">
        <v>-39.8705</v>
      </c>
      <c r="IO35" s="164">
        <v>-188.41560000000001</v>
      </c>
      <c r="IP35" s="164">
        <v>186.06450000000001</v>
      </c>
      <c r="IQ35" s="164">
        <v>-106.3276</v>
      </c>
      <c r="IR35" s="164">
        <v>-73.287300000000002</v>
      </c>
      <c r="IS35" s="164">
        <v>-182.82040000000001</v>
      </c>
      <c r="IT35" s="164">
        <v>144.07089999999999</v>
      </c>
      <c r="IU35" s="164">
        <v>143.37469999999999</v>
      </c>
      <c r="IV35" s="164">
        <v>107.2389</v>
      </c>
      <c r="IW35" s="164">
        <v>-239.53960000000001</v>
      </c>
      <c r="IX35" s="164">
        <v>77.228399999999993</v>
      </c>
      <c r="IY35" s="164">
        <v>-161.70949999999999</v>
      </c>
      <c r="IZ35" s="164">
        <v>164.0873</v>
      </c>
      <c r="JA35" s="164">
        <v>-11.6526</v>
      </c>
      <c r="JB35" s="163"/>
      <c r="JC35" s="164">
        <v>33.92</v>
      </c>
      <c r="JD35" s="164">
        <v>6.5030000000000001</v>
      </c>
      <c r="JE35" s="164">
        <v>6.4669999999999996</v>
      </c>
      <c r="JF35" s="164">
        <v>-32.64</v>
      </c>
      <c r="JG35" s="164">
        <v>11.6</v>
      </c>
      <c r="JH35" s="163"/>
      <c r="JI35" s="164">
        <v>-11.952400000000001</v>
      </c>
      <c r="JJ35" s="164">
        <v>-27.657</v>
      </c>
      <c r="JK35" s="164">
        <v>-5.7115</v>
      </c>
      <c r="JL35" s="164">
        <v>17.7</v>
      </c>
      <c r="JM35" s="164">
        <v>51.29</v>
      </c>
      <c r="JN35" s="164">
        <v>49.341999999999999</v>
      </c>
      <c r="JO35" s="163"/>
      <c r="JP35" s="163"/>
      <c r="JQ35" s="164">
        <v>51.949399999999997</v>
      </c>
      <c r="JR35" s="164">
        <v>51.453000000000003</v>
      </c>
      <c r="JS35" s="164">
        <v>53.020499999999998</v>
      </c>
      <c r="JT35" s="163"/>
      <c r="JU35" s="164">
        <v>-41.9</v>
      </c>
      <c r="JV35" s="164">
        <v>17.569299999999998</v>
      </c>
      <c r="JW35" s="163"/>
      <c r="JX35" s="163"/>
      <c r="JY35" s="164">
        <v>-13.6577</v>
      </c>
      <c r="JZ35" s="164">
        <v>50.8292</v>
      </c>
      <c r="KA35" s="164">
        <v>25.318100000000001</v>
      </c>
      <c r="KB35" s="164">
        <v>-12.8985</v>
      </c>
      <c r="KC35" s="164">
        <v>-50.681199999999997</v>
      </c>
      <c r="KD35" s="164">
        <v>13.5715</v>
      </c>
      <c r="KE35" s="164">
        <v>36.0931</v>
      </c>
      <c r="KF35" s="164">
        <v>33.9</v>
      </c>
      <c r="KG35" s="164">
        <v>-33.6</v>
      </c>
      <c r="KH35" s="163"/>
      <c r="KI35" s="164">
        <v>132.5635</v>
      </c>
    </row>
    <row r="36" spans="1:295" ht="18" customHeight="1" x14ac:dyDescent="0.3">
      <c r="A36" s="159" t="s">
        <v>36</v>
      </c>
      <c r="B36" s="159" t="s">
        <v>798</v>
      </c>
      <c r="C36" s="163"/>
      <c r="D36" s="164">
        <v>17.595400000000001</v>
      </c>
      <c r="E36" s="165">
        <v>-21.815249999999999</v>
      </c>
      <c r="F36" s="164">
        <v>-35.311799999999998</v>
      </c>
      <c r="G36" s="164">
        <v>29.670500000000001</v>
      </c>
      <c r="H36" s="163"/>
      <c r="I36" s="164">
        <v>30.993099999999998</v>
      </c>
      <c r="J36" s="164">
        <v>-75.069199999999995</v>
      </c>
      <c r="K36" s="164">
        <v>51.6813</v>
      </c>
      <c r="L36" s="164">
        <v>26.103200000000001</v>
      </c>
      <c r="M36" s="164">
        <v>25.321200000000001</v>
      </c>
      <c r="N36" s="164">
        <v>0</v>
      </c>
      <c r="O36" s="164">
        <v>-42.485999999999997</v>
      </c>
      <c r="P36" s="165">
        <v>37.4</v>
      </c>
      <c r="Q36" s="164">
        <v>15.731999999999999</v>
      </c>
      <c r="R36" s="164">
        <v>-37.4</v>
      </c>
      <c r="S36" s="164">
        <v>12.112</v>
      </c>
      <c r="T36" s="164">
        <v>32.448599999999999</v>
      </c>
      <c r="U36" s="164">
        <v>14.637700000000001</v>
      </c>
      <c r="V36" s="164">
        <v>15.166399999999999</v>
      </c>
      <c r="W36" s="164">
        <v>25.191299999999998</v>
      </c>
      <c r="X36" s="164">
        <v>16.8063</v>
      </c>
      <c r="Y36" s="164">
        <v>5.7168000000000001</v>
      </c>
      <c r="Z36" s="164">
        <v>7.6422999999999996</v>
      </c>
      <c r="AA36" s="163"/>
      <c r="AB36" s="163"/>
      <c r="AC36" s="164">
        <v>-46.03</v>
      </c>
      <c r="AD36" s="164">
        <v>-46.42</v>
      </c>
      <c r="AE36" s="163"/>
      <c r="AF36" s="164">
        <v>0</v>
      </c>
      <c r="AG36" s="164">
        <v>0</v>
      </c>
      <c r="AH36" s="164">
        <v>20.337</v>
      </c>
      <c r="AI36" s="164">
        <v>0.27100000000000002</v>
      </c>
      <c r="AJ36" s="164">
        <v>-42.92</v>
      </c>
      <c r="AK36" s="164">
        <v>-43.05</v>
      </c>
      <c r="AL36" s="164">
        <v>-51.9</v>
      </c>
      <c r="AM36" s="164">
        <v>43.47</v>
      </c>
      <c r="AN36" s="164">
        <v>43.45</v>
      </c>
      <c r="AO36" s="164">
        <v>16.828199999999999</v>
      </c>
      <c r="AP36" s="164">
        <v>-0.18690000000000001</v>
      </c>
      <c r="AQ36" s="164">
        <v>0</v>
      </c>
      <c r="AR36" s="164">
        <v>82.656099999999995</v>
      </c>
      <c r="AS36" s="164">
        <v>42.467399999999998</v>
      </c>
      <c r="AT36" s="164">
        <v>-42.598999999999997</v>
      </c>
      <c r="AU36" s="164">
        <v>-41.491700000000002</v>
      </c>
      <c r="AV36" s="164">
        <v>6.7672999999999996</v>
      </c>
      <c r="AW36" s="164">
        <v>6.6913999999999998</v>
      </c>
      <c r="AX36" s="164">
        <v>64.300399999999996</v>
      </c>
      <c r="AY36" s="164">
        <v>66.041899999999998</v>
      </c>
      <c r="AZ36" s="164">
        <v>4.7275</v>
      </c>
      <c r="BA36" s="164">
        <v>26.378399999999999</v>
      </c>
      <c r="BB36" s="164">
        <v>-479.4289</v>
      </c>
      <c r="BC36" s="164">
        <v>-6.1571999999999996</v>
      </c>
      <c r="BD36" s="164">
        <v>-12.9</v>
      </c>
      <c r="BE36" s="164">
        <v>-13.4</v>
      </c>
      <c r="BF36" s="164">
        <v>47.296300000000002</v>
      </c>
      <c r="BG36" s="164">
        <v>45.8932</v>
      </c>
      <c r="BH36" s="164">
        <v>-3.4866000000000001</v>
      </c>
      <c r="BI36" s="163"/>
      <c r="BJ36" s="164">
        <v>-75.911900000000003</v>
      </c>
      <c r="BK36" s="164">
        <v>-0.46250000000000002</v>
      </c>
      <c r="BL36" s="163"/>
      <c r="BM36" s="164">
        <v>0.47210000000000002</v>
      </c>
      <c r="BN36" s="164">
        <v>516.43409999999994</v>
      </c>
      <c r="BO36" s="164">
        <v>83.651200000000003</v>
      </c>
      <c r="BP36" s="164">
        <v>84.078500000000005</v>
      </c>
      <c r="BQ36" s="164">
        <v>0</v>
      </c>
      <c r="BR36" s="164">
        <v>167.37350000000001</v>
      </c>
      <c r="BS36" s="163"/>
      <c r="BT36" s="164">
        <v>-62.854700000000001</v>
      </c>
      <c r="BU36" s="164">
        <v>64.233999999999995</v>
      </c>
      <c r="BV36" s="164">
        <v>72.192099999999996</v>
      </c>
      <c r="BW36" s="164">
        <v>23.99</v>
      </c>
      <c r="BX36" s="164">
        <v>23.39</v>
      </c>
      <c r="BY36" s="164">
        <v>55.23</v>
      </c>
      <c r="BZ36" s="164">
        <v>68.849999999999994</v>
      </c>
      <c r="CA36" s="164">
        <v>-1.4693000000000001</v>
      </c>
      <c r="CB36" s="164">
        <v>-1.0674999999999999</v>
      </c>
      <c r="CC36" s="164">
        <v>61.284599999999998</v>
      </c>
      <c r="CD36" s="164">
        <v>61.786700000000003</v>
      </c>
      <c r="CE36" s="164">
        <v>42.736499999999999</v>
      </c>
      <c r="CF36" s="164">
        <v>-107.4995</v>
      </c>
      <c r="CG36" s="164">
        <v>-108.2765</v>
      </c>
      <c r="CH36" s="164">
        <v>3.085</v>
      </c>
      <c r="CI36" s="164">
        <v>0</v>
      </c>
      <c r="CJ36" s="163"/>
      <c r="CK36" s="163"/>
      <c r="CL36" s="164">
        <v>93.5</v>
      </c>
      <c r="CM36" s="164">
        <v>82.2</v>
      </c>
      <c r="CN36" s="164">
        <v>-14.55</v>
      </c>
      <c r="CO36" s="164">
        <v>48.391800000000003</v>
      </c>
      <c r="CP36" s="164">
        <v>47.238</v>
      </c>
      <c r="CQ36" s="164">
        <v>48.211199999999998</v>
      </c>
      <c r="CR36" s="164">
        <v>-56.642899999999997</v>
      </c>
      <c r="CS36" s="164">
        <v>-56.175400000000003</v>
      </c>
      <c r="CT36" s="164">
        <v>65.241900000000001</v>
      </c>
      <c r="CU36" s="164">
        <v>-47.363399999999999</v>
      </c>
      <c r="CV36" s="164">
        <v>68.962500000000006</v>
      </c>
      <c r="CW36" s="164">
        <v>12.6938</v>
      </c>
      <c r="CX36" s="164">
        <v>47.93</v>
      </c>
      <c r="CY36" s="164">
        <v>84.75</v>
      </c>
      <c r="CZ36" s="164">
        <v>41.0229</v>
      </c>
      <c r="DA36" s="164">
        <v>38.383499999999998</v>
      </c>
      <c r="DB36" s="164">
        <v>-27.19</v>
      </c>
      <c r="DC36" s="164">
        <v>-3.6423000000000001</v>
      </c>
      <c r="DD36" s="164">
        <v>0</v>
      </c>
      <c r="DE36" s="164">
        <v>0</v>
      </c>
      <c r="DF36" s="164">
        <v>-225.62200000000001</v>
      </c>
      <c r="DG36" s="164">
        <v>0</v>
      </c>
      <c r="DH36" s="164">
        <v>-16.582599999999999</v>
      </c>
      <c r="DI36" s="164">
        <v>0</v>
      </c>
      <c r="DJ36" s="164">
        <v>-141.80000000000001</v>
      </c>
      <c r="DK36" s="164">
        <v>19.668299999999999</v>
      </c>
      <c r="DL36" s="164">
        <v>51.864600000000003</v>
      </c>
      <c r="DM36" s="164">
        <v>64.825800000000001</v>
      </c>
      <c r="DN36" s="165">
        <v>72.674599999999998</v>
      </c>
      <c r="DO36" s="165">
        <v>50.75</v>
      </c>
      <c r="DP36" s="164">
        <v>-9.33</v>
      </c>
      <c r="DQ36" s="164">
        <v>55.676000000000002</v>
      </c>
      <c r="DR36" s="164">
        <v>224.56780000000001</v>
      </c>
      <c r="DS36" s="163"/>
      <c r="DT36" s="164">
        <v>-36.72</v>
      </c>
      <c r="DU36" s="164">
        <v>95.95</v>
      </c>
      <c r="DV36" s="164">
        <v>49.24</v>
      </c>
      <c r="DW36" s="164">
        <v>224.6909</v>
      </c>
      <c r="DX36" s="164">
        <v>220.87270000000001</v>
      </c>
      <c r="DY36" s="164">
        <v>64.924499999999995</v>
      </c>
      <c r="DZ36" s="164">
        <v>63.609099999999998</v>
      </c>
      <c r="EA36" s="164">
        <v>295.3252</v>
      </c>
      <c r="EB36" s="164">
        <v>262.56060000000002</v>
      </c>
      <c r="EC36" s="164">
        <v>254.36660000000001</v>
      </c>
      <c r="ED36" s="164">
        <v>255.50299999999999</v>
      </c>
      <c r="EE36" s="164">
        <v>131.92580000000001</v>
      </c>
      <c r="EF36" s="163"/>
      <c r="EG36" s="164">
        <v>-21.588000000000001</v>
      </c>
      <c r="EH36" s="164">
        <v>0</v>
      </c>
      <c r="EI36" s="164">
        <v>261.19920000000002</v>
      </c>
      <c r="EJ36" s="163"/>
      <c r="EK36" s="164">
        <v>-16.809699999999999</v>
      </c>
      <c r="EL36" s="164">
        <v>-15.390700000000001</v>
      </c>
      <c r="EM36" s="164">
        <v>53.295699999999997</v>
      </c>
      <c r="EN36" s="164">
        <v>16.127099999999999</v>
      </c>
      <c r="EO36" s="164">
        <v>14.054600000000001</v>
      </c>
      <c r="EP36" s="164">
        <v>141.37200000000001</v>
      </c>
      <c r="EQ36" s="164">
        <v>-38.7774</v>
      </c>
      <c r="ER36" s="164">
        <v>-40.336300000000001</v>
      </c>
      <c r="ES36" s="164">
        <v>-79.533199999999994</v>
      </c>
      <c r="ET36" s="164">
        <v>0</v>
      </c>
      <c r="EU36" s="164">
        <v>-10.99</v>
      </c>
      <c r="EV36" s="164">
        <v>95.1</v>
      </c>
      <c r="EW36" s="164">
        <v>9.0327000000000002</v>
      </c>
      <c r="EX36" s="164">
        <v>-5.7805</v>
      </c>
      <c r="EY36" s="164">
        <v>-32.341200000000001</v>
      </c>
      <c r="EZ36" s="164">
        <v>-31.457699999999999</v>
      </c>
      <c r="FA36" s="164">
        <v>2.7993999999999999</v>
      </c>
      <c r="FB36" s="164">
        <v>0</v>
      </c>
      <c r="FC36" s="164">
        <v>-35.030700000000003</v>
      </c>
      <c r="FD36" s="163"/>
      <c r="FE36" s="164">
        <v>21.960599999999999</v>
      </c>
      <c r="FF36" s="164">
        <v>21.627600000000001</v>
      </c>
      <c r="FG36" s="164">
        <v>38.842199999999998</v>
      </c>
      <c r="FH36" s="164">
        <v>39.144300000000001</v>
      </c>
      <c r="FI36" s="164">
        <v>38.301499999999997</v>
      </c>
      <c r="FJ36" s="164">
        <v>0.33489999999999998</v>
      </c>
      <c r="FK36" s="164">
        <v>0.66979999999999995</v>
      </c>
      <c r="FL36" s="164">
        <v>115.7123</v>
      </c>
      <c r="FM36" s="164">
        <v>-63.526400000000002</v>
      </c>
      <c r="FN36" s="164">
        <v>-63.295099999999998</v>
      </c>
      <c r="FO36" s="164">
        <v>83.0261</v>
      </c>
      <c r="FP36" s="164">
        <v>92.396600000000007</v>
      </c>
      <c r="FQ36" s="164">
        <v>22.919699999999999</v>
      </c>
      <c r="FR36" s="164">
        <v>13.96</v>
      </c>
      <c r="FS36" s="164">
        <v>13.5702</v>
      </c>
      <c r="FT36" s="164">
        <v>0.93899999999999995</v>
      </c>
      <c r="FU36" s="164">
        <v>-9.02</v>
      </c>
      <c r="FV36" s="164">
        <v>18.5</v>
      </c>
      <c r="FW36" s="164">
        <v>23.607700000000001</v>
      </c>
      <c r="FX36" s="163"/>
      <c r="FY36" s="164">
        <v>-2.964</v>
      </c>
      <c r="FZ36" s="164">
        <v>0.43099999999999999</v>
      </c>
      <c r="GA36" s="163"/>
      <c r="GB36" s="164">
        <v>34.840000000000003</v>
      </c>
      <c r="GC36" s="164">
        <v>-91.491</v>
      </c>
      <c r="GD36" s="164">
        <v>-81.701300000000003</v>
      </c>
      <c r="GE36" s="164">
        <v>13.68</v>
      </c>
      <c r="GF36" s="164">
        <v>73.842600000000004</v>
      </c>
      <c r="GG36" s="164">
        <v>31.5</v>
      </c>
      <c r="GH36" s="164">
        <v>-7.8266999999999998</v>
      </c>
      <c r="GI36" s="164">
        <v>-10.441700000000001</v>
      </c>
      <c r="GJ36" s="164">
        <v>-11.631500000000001</v>
      </c>
      <c r="GK36" s="164">
        <v>1.881</v>
      </c>
      <c r="GL36" s="163"/>
      <c r="GM36" s="163"/>
      <c r="GN36" s="164">
        <v>-11.455500000000001</v>
      </c>
      <c r="GO36" s="164">
        <v>-21.289300000000001</v>
      </c>
      <c r="GP36" s="164">
        <v>26.861499999999999</v>
      </c>
      <c r="GQ36" s="164">
        <v>21.9069</v>
      </c>
      <c r="GR36" s="164">
        <v>62.240600000000001</v>
      </c>
      <c r="GS36" s="164">
        <v>63.319299999999998</v>
      </c>
      <c r="GT36" s="164">
        <v>-97.4071</v>
      </c>
      <c r="GU36" s="163"/>
      <c r="GV36" s="164">
        <v>32.084099999999999</v>
      </c>
      <c r="GW36" s="164">
        <v>-22.097999999999999</v>
      </c>
      <c r="GX36" s="164">
        <v>12.2277</v>
      </c>
      <c r="GY36" s="164">
        <v>12.873900000000001</v>
      </c>
      <c r="GZ36" s="164">
        <v>12.5116</v>
      </c>
      <c r="HA36" s="164">
        <v>14</v>
      </c>
      <c r="HB36" s="164">
        <v>182.6063</v>
      </c>
      <c r="HC36" s="164">
        <v>182.14830000000001</v>
      </c>
      <c r="HD36" s="164">
        <v>100.6</v>
      </c>
      <c r="HE36" s="164">
        <v>-100.95959999999999</v>
      </c>
      <c r="HF36" s="164">
        <v>-291.82819999999998</v>
      </c>
      <c r="HG36" s="164">
        <v>291.91410000000002</v>
      </c>
      <c r="HH36" s="164">
        <v>292.45499999999998</v>
      </c>
      <c r="HI36" s="164">
        <v>-173.13839999999999</v>
      </c>
      <c r="HJ36" s="164">
        <v>-171.6403</v>
      </c>
      <c r="HK36" s="164">
        <v>-24.550899999999999</v>
      </c>
      <c r="HL36" s="164">
        <v>-13.560499999999999</v>
      </c>
      <c r="HM36" s="164">
        <v>80.950400000000002</v>
      </c>
      <c r="HN36" s="164">
        <v>78.897800000000004</v>
      </c>
      <c r="HO36" s="163"/>
      <c r="HP36" s="163"/>
      <c r="HQ36" s="164">
        <v>25.963799999999999</v>
      </c>
      <c r="HR36" s="164">
        <v>25.6892</v>
      </c>
      <c r="HS36" s="164">
        <v>-14.744</v>
      </c>
      <c r="HT36" s="164">
        <v>-14.476900000000001</v>
      </c>
      <c r="HU36" s="164">
        <v>72.459999999999994</v>
      </c>
      <c r="HV36" s="164">
        <v>72.209999999999994</v>
      </c>
      <c r="HW36" s="164">
        <v>69.599999999999994</v>
      </c>
      <c r="HX36" s="164">
        <v>71.3</v>
      </c>
      <c r="HY36" s="164">
        <v>21.227</v>
      </c>
      <c r="HZ36" s="164">
        <v>-64.88</v>
      </c>
      <c r="IA36" s="164">
        <v>-372.81549999999999</v>
      </c>
      <c r="IB36" s="164">
        <v>88.353099999999998</v>
      </c>
      <c r="IC36" s="164">
        <v>90.676500000000004</v>
      </c>
      <c r="ID36" s="164">
        <v>5.4</v>
      </c>
      <c r="IE36" s="164">
        <v>43.9</v>
      </c>
      <c r="IF36" s="164">
        <v>-24.1</v>
      </c>
      <c r="IG36" s="164">
        <v>-24.6</v>
      </c>
      <c r="IH36" s="163"/>
      <c r="II36" s="163"/>
      <c r="IJ36" s="164">
        <v>-287.36689999999999</v>
      </c>
      <c r="IK36" s="164">
        <v>-237.03899999999999</v>
      </c>
      <c r="IL36" s="164">
        <v>263.06639999999999</v>
      </c>
      <c r="IM36" s="164">
        <v>208.86500000000001</v>
      </c>
      <c r="IN36" s="164">
        <v>-55.138599999999997</v>
      </c>
      <c r="IO36" s="164">
        <v>-195.4374</v>
      </c>
      <c r="IP36" s="164">
        <v>200.2764</v>
      </c>
      <c r="IQ36" s="164">
        <v>-111.9288</v>
      </c>
      <c r="IR36" s="164">
        <v>-83.067800000000005</v>
      </c>
      <c r="IS36" s="164">
        <v>-196.60839999999999</v>
      </c>
      <c r="IT36" s="164">
        <v>147.27420000000001</v>
      </c>
      <c r="IU36" s="164">
        <v>148.50739999999999</v>
      </c>
      <c r="IV36" s="164">
        <v>110.0989</v>
      </c>
      <c r="IW36" s="164">
        <v>-254.2039</v>
      </c>
      <c r="IX36" s="164">
        <v>83.824299999999994</v>
      </c>
      <c r="IY36" s="164">
        <v>-169.3023</v>
      </c>
      <c r="IZ36" s="164">
        <v>172.55430000000001</v>
      </c>
      <c r="JA36" s="164">
        <v>-11.6004</v>
      </c>
      <c r="JB36" s="163"/>
      <c r="JC36" s="164">
        <v>34.32</v>
      </c>
      <c r="JD36" s="164">
        <v>6.5750000000000002</v>
      </c>
      <c r="JE36" s="164">
        <v>6.5990000000000002</v>
      </c>
      <c r="JF36" s="164">
        <v>-33.520000000000003</v>
      </c>
      <c r="JG36" s="164">
        <v>11.84</v>
      </c>
      <c r="JH36" s="163"/>
      <c r="JI36" s="164">
        <v>-12.9473</v>
      </c>
      <c r="JJ36" s="164">
        <v>-28.300899999999999</v>
      </c>
      <c r="JK36" s="164">
        <v>-5.2720000000000002</v>
      </c>
      <c r="JL36" s="164">
        <v>19</v>
      </c>
      <c r="JM36" s="164">
        <v>52.115000000000002</v>
      </c>
      <c r="JN36" s="164">
        <v>52.359000000000002</v>
      </c>
      <c r="JO36" s="163"/>
      <c r="JP36" s="163"/>
      <c r="JQ36" s="164">
        <v>51.1053</v>
      </c>
      <c r="JR36" s="164">
        <v>50.743499999999997</v>
      </c>
      <c r="JS36" s="164">
        <v>52.971800000000002</v>
      </c>
      <c r="JT36" s="163"/>
      <c r="JU36" s="164">
        <v>-41.7</v>
      </c>
      <c r="JV36" s="164">
        <v>17.435500000000001</v>
      </c>
      <c r="JW36" s="163"/>
      <c r="JX36" s="163"/>
      <c r="JY36" s="164">
        <v>-13.3179</v>
      </c>
      <c r="JZ36" s="164">
        <v>50.728999999999999</v>
      </c>
      <c r="KA36" s="164">
        <v>24.263100000000001</v>
      </c>
      <c r="KB36" s="164">
        <v>-13.479900000000001</v>
      </c>
      <c r="KC36" s="164">
        <v>-49.4223</v>
      </c>
      <c r="KD36" s="164">
        <v>12.8446</v>
      </c>
      <c r="KE36" s="164">
        <v>36.524000000000001</v>
      </c>
      <c r="KF36" s="164">
        <v>34</v>
      </c>
      <c r="KG36" s="164">
        <v>-35.299999999999997</v>
      </c>
      <c r="KH36" s="163"/>
      <c r="KI36" s="164">
        <v>128.51050000000001</v>
      </c>
    </row>
    <row r="37" spans="1:295" ht="18" customHeight="1" x14ac:dyDescent="0.3">
      <c r="A37" s="159" t="s">
        <v>36</v>
      </c>
      <c r="B37" s="159" t="s">
        <v>799</v>
      </c>
      <c r="C37" s="163"/>
      <c r="D37" s="164">
        <v>17.7316</v>
      </c>
      <c r="E37" s="165">
        <v>-21.477</v>
      </c>
      <c r="F37" s="164">
        <v>-35.424300000000002</v>
      </c>
      <c r="G37" s="164">
        <v>28.235499999999998</v>
      </c>
      <c r="H37" s="163"/>
      <c r="I37" s="164">
        <v>30.750900000000001</v>
      </c>
      <c r="J37" s="164">
        <v>-75.162300000000002</v>
      </c>
      <c r="K37" s="164">
        <v>50.586300000000001</v>
      </c>
      <c r="L37" s="164">
        <v>25.711200000000002</v>
      </c>
      <c r="M37" s="164">
        <v>25.102900000000002</v>
      </c>
      <c r="N37" s="164">
        <v>0</v>
      </c>
      <c r="O37" s="164">
        <v>-42.341000000000001</v>
      </c>
      <c r="P37" s="164">
        <v>37.4</v>
      </c>
      <c r="Q37" s="164">
        <v>15.731999999999999</v>
      </c>
      <c r="R37" s="164">
        <v>-37.4</v>
      </c>
      <c r="S37" s="164">
        <v>12.2577</v>
      </c>
      <c r="T37" s="164">
        <v>31.1038</v>
      </c>
      <c r="U37" s="164">
        <v>14.8924</v>
      </c>
      <c r="V37" s="164">
        <v>14.7331</v>
      </c>
      <c r="W37" s="164">
        <v>24.8765</v>
      </c>
      <c r="X37" s="164">
        <v>16.751899999999999</v>
      </c>
      <c r="Y37" s="164">
        <v>5.6375999999999999</v>
      </c>
      <c r="Z37" s="164">
        <v>7.8419999999999996</v>
      </c>
      <c r="AA37" s="163"/>
      <c r="AB37" s="163"/>
      <c r="AC37" s="164">
        <v>-46.75</v>
      </c>
      <c r="AD37" s="164">
        <v>-46.73</v>
      </c>
      <c r="AE37" s="163"/>
      <c r="AF37" s="164">
        <v>0</v>
      </c>
      <c r="AG37" s="164">
        <v>0</v>
      </c>
      <c r="AH37" s="164">
        <v>20.724</v>
      </c>
      <c r="AI37" s="164">
        <v>0.27500000000000002</v>
      </c>
      <c r="AJ37" s="164">
        <v>-47.71</v>
      </c>
      <c r="AK37" s="164">
        <v>-47.67</v>
      </c>
      <c r="AL37" s="164">
        <v>-43.21</v>
      </c>
      <c r="AM37" s="164">
        <v>47.93</v>
      </c>
      <c r="AN37" s="164">
        <v>48.54</v>
      </c>
      <c r="AO37" s="164">
        <v>16.761199999999999</v>
      </c>
      <c r="AP37" s="164">
        <v>3.8300000000000001E-2</v>
      </c>
      <c r="AQ37" s="164">
        <v>0</v>
      </c>
      <c r="AR37" s="164">
        <v>78.831500000000005</v>
      </c>
      <c r="AS37" s="164">
        <v>44.725000000000001</v>
      </c>
      <c r="AT37" s="164">
        <v>-41.527299999999997</v>
      </c>
      <c r="AU37" s="164">
        <v>-45.161999999999999</v>
      </c>
      <c r="AV37" s="164">
        <v>24.785399999999999</v>
      </c>
      <c r="AW37" s="164">
        <v>27.2851</v>
      </c>
      <c r="AX37" s="164">
        <v>62.023099999999999</v>
      </c>
      <c r="AY37" s="164">
        <v>64.032499999999999</v>
      </c>
      <c r="AZ37" s="164">
        <v>8.3917000000000002</v>
      </c>
      <c r="BA37" s="164">
        <v>42.792400000000001</v>
      </c>
      <c r="BB37" s="164">
        <v>-508.92779999999999</v>
      </c>
      <c r="BC37" s="164">
        <v>-8.8584999999999994</v>
      </c>
      <c r="BD37" s="164">
        <v>-11.4</v>
      </c>
      <c r="BE37" s="164">
        <v>-12</v>
      </c>
      <c r="BF37" s="164">
        <v>50.610999999999997</v>
      </c>
      <c r="BG37" s="164">
        <v>49.856699999999996</v>
      </c>
      <c r="BH37" s="164">
        <v>-3.9359999999999999</v>
      </c>
      <c r="BI37" s="163"/>
      <c r="BJ37" s="164">
        <v>-77.028800000000004</v>
      </c>
      <c r="BK37" s="164">
        <v>-1.0873999999999999</v>
      </c>
      <c r="BL37" s="163"/>
      <c r="BM37" s="164">
        <v>0.24859999999999999</v>
      </c>
      <c r="BN37" s="164">
        <v>545.09090000000003</v>
      </c>
      <c r="BO37" s="164">
        <v>82.491500000000002</v>
      </c>
      <c r="BP37" s="164">
        <v>81.759100000000004</v>
      </c>
      <c r="BQ37" s="164">
        <v>0</v>
      </c>
      <c r="BR37" s="164">
        <v>174.8621</v>
      </c>
      <c r="BS37" s="163"/>
      <c r="BT37" s="164">
        <v>-92.810299999999998</v>
      </c>
      <c r="BU37" s="164">
        <v>94.406800000000004</v>
      </c>
      <c r="BV37" s="164">
        <v>70.964600000000004</v>
      </c>
      <c r="BW37" s="164">
        <v>24.09</v>
      </c>
      <c r="BX37" s="164">
        <v>23.62</v>
      </c>
      <c r="BY37" s="164">
        <v>55.28</v>
      </c>
      <c r="BZ37" s="164">
        <v>68.11</v>
      </c>
      <c r="CA37" s="164">
        <v>1.0758000000000001</v>
      </c>
      <c r="CB37" s="164">
        <v>0.27210000000000001</v>
      </c>
      <c r="CC37" s="164">
        <v>57.7913</v>
      </c>
      <c r="CD37" s="164">
        <v>58.244300000000003</v>
      </c>
      <c r="CE37" s="164">
        <v>43.0974</v>
      </c>
      <c r="CF37" s="164">
        <v>-114.39149999999999</v>
      </c>
      <c r="CG37" s="164">
        <v>-115.4928</v>
      </c>
      <c r="CH37" s="164">
        <v>1.7866</v>
      </c>
      <c r="CI37" s="164">
        <v>0</v>
      </c>
      <c r="CJ37" s="163"/>
      <c r="CK37" s="163"/>
      <c r="CL37" s="164">
        <v>91.4</v>
      </c>
      <c r="CM37" s="164">
        <v>80.900000000000006</v>
      </c>
      <c r="CN37" s="164">
        <v>-14.29</v>
      </c>
      <c r="CO37" s="164">
        <v>43.667099999999998</v>
      </c>
      <c r="CP37" s="164">
        <v>43.0274</v>
      </c>
      <c r="CQ37" s="164">
        <v>43.978099999999998</v>
      </c>
      <c r="CR37" s="164">
        <v>-66.135800000000003</v>
      </c>
      <c r="CS37" s="164">
        <v>-65.607799999999997</v>
      </c>
      <c r="CT37" s="164">
        <v>73.830200000000005</v>
      </c>
      <c r="CU37" s="164">
        <v>-47.747100000000003</v>
      </c>
      <c r="CV37" s="164">
        <v>80.038799999999995</v>
      </c>
      <c r="CW37" s="164">
        <v>12.453799999999999</v>
      </c>
      <c r="CX37" s="164">
        <v>45.29</v>
      </c>
      <c r="CY37" s="164">
        <v>85.91</v>
      </c>
      <c r="CZ37" s="164">
        <v>41.0229</v>
      </c>
      <c r="DA37" s="164">
        <v>38.822899999999997</v>
      </c>
      <c r="DB37" s="164">
        <v>-27.19</v>
      </c>
      <c r="DC37" s="164">
        <v>-3.6423000000000001</v>
      </c>
      <c r="DD37" s="164">
        <v>0</v>
      </c>
      <c r="DE37" s="164">
        <v>0</v>
      </c>
      <c r="DF37" s="164">
        <v>-215.00909999999999</v>
      </c>
      <c r="DG37" s="164">
        <v>0</v>
      </c>
      <c r="DH37" s="164">
        <v>-16.613499999999998</v>
      </c>
      <c r="DI37" s="164">
        <v>0</v>
      </c>
      <c r="DJ37" s="164">
        <v>-142</v>
      </c>
      <c r="DK37" s="164">
        <v>19.4815</v>
      </c>
      <c r="DL37" s="164">
        <v>51.278700000000001</v>
      </c>
      <c r="DM37" s="164">
        <v>61.5383</v>
      </c>
      <c r="DN37" s="164">
        <v>72.674599999999998</v>
      </c>
      <c r="DO37" s="164">
        <v>50.75</v>
      </c>
      <c r="DP37" s="164">
        <v>-8.4600000000000009</v>
      </c>
      <c r="DQ37" s="164">
        <v>55.164499999999997</v>
      </c>
      <c r="DR37" s="164">
        <v>212.3571</v>
      </c>
      <c r="DS37" s="163"/>
      <c r="DT37" s="164">
        <v>-34.71</v>
      </c>
      <c r="DU37" s="164">
        <v>94.12</v>
      </c>
      <c r="DV37" s="164">
        <v>50.14</v>
      </c>
      <c r="DW37" s="164">
        <v>214.96360000000001</v>
      </c>
      <c r="DX37" s="164">
        <v>210.6</v>
      </c>
      <c r="DY37" s="164">
        <v>63.709299999999999</v>
      </c>
      <c r="DZ37" s="164">
        <v>60.136400000000002</v>
      </c>
      <c r="EA37" s="164">
        <v>287.34829999999999</v>
      </c>
      <c r="EB37" s="164">
        <v>254.7611</v>
      </c>
      <c r="EC37" s="164">
        <v>245.4255</v>
      </c>
      <c r="ED37" s="164">
        <v>246.92789999999999</v>
      </c>
      <c r="EE37" s="164">
        <v>126.405</v>
      </c>
      <c r="EF37" s="163"/>
      <c r="EG37" s="164">
        <v>-21.227</v>
      </c>
      <c r="EH37" s="164">
        <v>0</v>
      </c>
      <c r="EI37" s="164">
        <v>234.61269999999999</v>
      </c>
      <c r="EJ37" s="163"/>
      <c r="EK37" s="164">
        <v>-16.990500000000001</v>
      </c>
      <c r="EL37" s="164">
        <v>-15.311400000000001</v>
      </c>
      <c r="EM37" s="164">
        <v>54.545099999999998</v>
      </c>
      <c r="EN37" s="164">
        <v>6.4676999999999998</v>
      </c>
      <c r="EO37" s="164">
        <v>7.4336000000000002</v>
      </c>
      <c r="EP37" s="164">
        <v>161.34</v>
      </c>
      <c r="EQ37" s="164">
        <v>-44.210500000000003</v>
      </c>
      <c r="ER37" s="164">
        <v>-44.048499999999997</v>
      </c>
      <c r="ES37" s="164">
        <v>-74.917599999999993</v>
      </c>
      <c r="ET37" s="164">
        <v>0</v>
      </c>
      <c r="EU37" s="164">
        <v>-12.54</v>
      </c>
      <c r="EV37" s="164">
        <v>117.2</v>
      </c>
      <c r="EW37" s="164">
        <v>8.8719999999999999</v>
      </c>
      <c r="EX37" s="164">
        <v>-24.018799999999999</v>
      </c>
      <c r="EY37" s="164">
        <v>-32.573099999999997</v>
      </c>
      <c r="EZ37" s="164">
        <v>-31.701799999999999</v>
      </c>
      <c r="FA37" s="164">
        <v>1.7016</v>
      </c>
      <c r="FB37" s="164">
        <v>0</v>
      </c>
      <c r="FC37" s="164">
        <v>-36.496099999999998</v>
      </c>
      <c r="FD37" s="163"/>
      <c r="FE37" s="164">
        <v>21.786000000000001</v>
      </c>
      <c r="FF37" s="164">
        <v>21.366099999999999</v>
      </c>
      <c r="FG37" s="164">
        <v>40.308999999999997</v>
      </c>
      <c r="FH37" s="164">
        <v>40.081299999999999</v>
      </c>
      <c r="FI37" s="164">
        <v>39.179299999999998</v>
      </c>
      <c r="FJ37" s="164">
        <v>-2.3443999999999998</v>
      </c>
      <c r="FK37" s="164">
        <v>-2.6793</v>
      </c>
      <c r="FL37" s="164">
        <v>121.2384</v>
      </c>
      <c r="FM37" s="164">
        <v>-60.486699999999999</v>
      </c>
      <c r="FN37" s="164">
        <v>-60.823</v>
      </c>
      <c r="FO37" s="164">
        <v>85.058499999999995</v>
      </c>
      <c r="FP37" s="164">
        <v>92.718900000000005</v>
      </c>
      <c r="FQ37" s="164">
        <v>27.314299999999999</v>
      </c>
      <c r="FR37" s="164">
        <v>10.039999999999999</v>
      </c>
      <c r="FS37" s="164">
        <v>10.8675</v>
      </c>
      <c r="FT37" s="164">
        <v>0.92679999999999996</v>
      </c>
      <c r="FU37" s="164">
        <v>-7.42</v>
      </c>
      <c r="FV37" s="164">
        <v>18.260000000000002</v>
      </c>
      <c r="FW37" s="164">
        <v>28.000900000000001</v>
      </c>
      <c r="FX37" s="163"/>
      <c r="FY37" s="164">
        <v>-3.069</v>
      </c>
      <c r="FZ37" s="164">
        <v>0.48099999999999998</v>
      </c>
      <c r="GA37" s="163"/>
      <c r="GB37" s="164">
        <v>34.42</v>
      </c>
      <c r="GC37" s="164">
        <v>-93.759200000000007</v>
      </c>
      <c r="GD37" s="164">
        <v>-84.928100000000001</v>
      </c>
      <c r="GE37" s="164">
        <v>13.96</v>
      </c>
      <c r="GF37" s="164">
        <v>74.562799999999996</v>
      </c>
      <c r="GG37" s="164">
        <v>31.6</v>
      </c>
      <c r="GH37" s="164">
        <v>-8.4779</v>
      </c>
      <c r="GI37" s="164">
        <v>-10.952500000000001</v>
      </c>
      <c r="GJ37" s="164">
        <v>-11.8101</v>
      </c>
      <c r="GK37" s="164">
        <v>1.9103000000000001</v>
      </c>
      <c r="GL37" s="163"/>
      <c r="GM37" s="163"/>
      <c r="GN37" s="164">
        <v>-12.067</v>
      </c>
      <c r="GO37" s="164">
        <v>-22.117100000000001</v>
      </c>
      <c r="GP37" s="164">
        <v>24.637699999999999</v>
      </c>
      <c r="GQ37" s="164">
        <v>22.935199999999998</v>
      </c>
      <c r="GR37" s="164">
        <v>59.158200000000001</v>
      </c>
      <c r="GS37" s="164">
        <v>59.462899999999998</v>
      </c>
      <c r="GT37" s="164">
        <v>-100.88209999999999</v>
      </c>
      <c r="GU37" s="163"/>
      <c r="GV37" s="164">
        <v>33.234099999999998</v>
      </c>
      <c r="GW37" s="164">
        <v>-22.6999</v>
      </c>
      <c r="GX37" s="164">
        <v>11.583</v>
      </c>
      <c r="GY37" s="164">
        <v>12.815300000000001</v>
      </c>
      <c r="GZ37" s="164">
        <v>12.374499999999999</v>
      </c>
      <c r="HA37" s="164">
        <v>13.2798</v>
      </c>
      <c r="HB37" s="164">
        <v>185.49449999999999</v>
      </c>
      <c r="HC37" s="164">
        <v>184.6644</v>
      </c>
      <c r="HD37" s="164">
        <v>128.19999999999999</v>
      </c>
      <c r="HE37" s="164">
        <v>-129.4624</v>
      </c>
      <c r="HF37" s="164">
        <v>-308.4821</v>
      </c>
      <c r="HG37" s="164">
        <v>313.4006</v>
      </c>
      <c r="HH37" s="164">
        <v>311.66789999999997</v>
      </c>
      <c r="HI37" s="164">
        <v>-175.78</v>
      </c>
      <c r="HJ37" s="164">
        <v>-173.7073</v>
      </c>
      <c r="HK37" s="164">
        <v>-23.786000000000001</v>
      </c>
      <c r="HL37" s="164">
        <v>-11.9864</v>
      </c>
      <c r="HM37" s="164">
        <v>80.497900000000001</v>
      </c>
      <c r="HN37" s="164">
        <v>79.4268</v>
      </c>
      <c r="HO37" s="163"/>
      <c r="HP37" s="163"/>
      <c r="HQ37" s="164">
        <v>26.040700000000001</v>
      </c>
      <c r="HR37" s="164">
        <v>25.271699999999999</v>
      </c>
      <c r="HS37" s="164">
        <v>-14.707800000000001</v>
      </c>
      <c r="HT37" s="164">
        <v>-16.373100000000001</v>
      </c>
      <c r="HU37" s="164">
        <v>72.37</v>
      </c>
      <c r="HV37" s="164">
        <v>71.45</v>
      </c>
      <c r="HW37" s="164">
        <v>70.3</v>
      </c>
      <c r="HX37" s="164">
        <v>70.400000000000006</v>
      </c>
      <c r="HY37" s="164">
        <v>20.9621</v>
      </c>
      <c r="HZ37" s="164">
        <v>-61.52</v>
      </c>
      <c r="IA37" s="164">
        <v>-381.83569999999997</v>
      </c>
      <c r="IB37" s="164">
        <v>90.124700000000004</v>
      </c>
      <c r="IC37" s="164">
        <v>90.383499999999998</v>
      </c>
      <c r="ID37" s="164">
        <v>4.8</v>
      </c>
      <c r="IE37" s="164">
        <v>42.7</v>
      </c>
      <c r="IF37" s="164">
        <v>-24.2</v>
      </c>
      <c r="IG37" s="164">
        <v>-24.7</v>
      </c>
      <c r="IH37" s="163"/>
      <c r="II37" s="163"/>
      <c r="IJ37" s="164">
        <v>-306.14190000000002</v>
      </c>
      <c r="IK37" s="164">
        <v>-211.8794</v>
      </c>
      <c r="IL37" s="164">
        <v>268.60520000000002</v>
      </c>
      <c r="IM37" s="164">
        <v>212.72239999999999</v>
      </c>
      <c r="IN37" s="164">
        <v>-32.402000000000001</v>
      </c>
      <c r="IO37" s="164">
        <v>-204.40559999999999</v>
      </c>
      <c r="IP37" s="164">
        <v>204.68</v>
      </c>
      <c r="IQ37" s="164">
        <v>-114.34910000000001</v>
      </c>
      <c r="IR37" s="164">
        <v>-85.388000000000005</v>
      </c>
      <c r="IS37" s="165">
        <v>-199.68</v>
      </c>
      <c r="IT37" s="164">
        <v>148.6591</v>
      </c>
      <c r="IU37" s="164">
        <v>147.7353</v>
      </c>
      <c r="IV37" s="164">
        <v>113.2482</v>
      </c>
      <c r="IW37" s="164">
        <v>-264.78840000000002</v>
      </c>
      <c r="IX37" s="164">
        <v>86.701899999999995</v>
      </c>
      <c r="IY37" s="164">
        <v>-173.697</v>
      </c>
      <c r="IZ37" s="164">
        <v>177.22839999999999</v>
      </c>
      <c r="JA37" s="164">
        <v>-11.8119</v>
      </c>
      <c r="JB37" s="163"/>
      <c r="JC37" s="164">
        <v>34.4</v>
      </c>
      <c r="JD37" s="164">
        <v>6.673</v>
      </c>
      <c r="JE37" s="164">
        <v>6.7329999999999997</v>
      </c>
      <c r="JF37" s="164">
        <v>-33.520000000000003</v>
      </c>
      <c r="JG37" s="164">
        <v>11.28</v>
      </c>
      <c r="JH37" s="163"/>
      <c r="JI37" s="164">
        <v>-12.3918</v>
      </c>
      <c r="JJ37" s="164">
        <v>-28.563400000000001</v>
      </c>
      <c r="JK37" s="164">
        <v>-4.5701000000000001</v>
      </c>
      <c r="JL37" s="164">
        <v>18</v>
      </c>
      <c r="JM37" s="164">
        <v>51.389000000000003</v>
      </c>
      <c r="JN37" s="164">
        <v>52.737000000000002</v>
      </c>
      <c r="JO37" s="164">
        <v>11.3239</v>
      </c>
      <c r="JP37" s="164">
        <v>13.6273</v>
      </c>
      <c r="JQ37" s="164">
        <v>54.1</v>
      </c>
      <c r="JR37" s="164">
        <v>52.572000000000003</v>
      </c>
      <c r="JS37" s="164">
        <v>53.882899999999999</v>
      </c>
      <c r="JT37" s="163"/>
      <c r="JU37" s="164">
        <v>-42.5</v>
      </c>
      <c r="JV37" s="164">
        <v>17.639800000000001</v>
      </c>
      <c r="JW37" s="163"/>
      <c r="JX37" s="163"/>
      <c r="JY37" s="164">
        <v>-11.795</v>
      </c>
      <c r="JZ37" s="164">
        <v>49.655299999999997</v>
      </c>
      <c r="KA37" s="164">
        <v>23.706800000000001</v>
      </c>
      <c r="KB37" s="164">
        <v>-12.2745</v>
      </c>
      <c r="KC37" s="164">
        <v>-49.028399999999998</v>
      </c>
      <c r="KD37" s="164">
        <v>10.7567</v>
      </c>
      <c r="KE37" s="164">
        <v>36.627899999999997</v>
      </c>
      <c r="KF37" s="164">
        <v>33.799999999999997</v>
      </c>
      <c r="KG37" s="164">
        <v>-35.200000000000003</v>
      </c>
      <c r="KH37" s="163"/>
      <c r="KI37" s="164">
        <v>117.29089999999999</v>
      </c>
    </row>
    <row r="38" spans="1:295" ht="18" customHeight="1" x14ac:dyDescent="0.3">
      <c r="A38" s="159" t="s">
        <v>36</v>
      </c>
      <c r="B38" s="159" t="s">
        <v>800</v>
      </c>
      <c r="C38" s="163"/>
      <c r="D38" s="164">
        <v>17.325099999999999</v>
      </c>
      <c r="E38" s="164">
        <v>-21.477</v>
      </c>
      <c r="F38" s="164">
        <v>-35.311999999999998</v>
      </c>
      <c r="G38" s="164">
        <v>27.8461</v>
      </c>
      <c r="H38" s="163"/>
      <c r="I38" s="164">
        <v>30.292400000000001</v>
      </c>
      <c r="J38" s="164">
        <v>-71.062299999999993</v>
      </c>
      <c r="K38" s="164">
        <v>50.16</v>
      </c>
      <c r="L38" s="164">
        <v>25.3612</v>
      </c>
      <c r="M38" s="164">
        <v>24.859300000000001</v>
      </c>
      <c r="N38" s="164">
        <v>0</v>
      </c>
      <c r="O38" s="164">
        <v>-43.947000000000003</v>
      </c>
      <c r="P38" s="164">
        <v>39.6</v>
      </c>
      <c r="Q38" s="164">
        <v>16.559999999999999</v>
      </c>
      <c r="R38" s="164">
        <v>-39.6</v>
      </c>
      <c r="S38" s="164">
        <v>12.422700000000001</v>
      </c>
      <c r="T38" s="164">
        <v>29.160599999999999</v>
      </c>
      <c r="U38" s="164">
        <v>14.8119</v>
      </c>
      <c r="V38" s="164">
        <v>15.011799999999999</v>
      </c>
      <c r="W38" s="164">
        <v>24.8278</v>
      </c>
      <c r="X38" s="164">
        <v>16.338200000000001</v>
      </c>
      <c r="Y38" s="164">
        <v>6.0270000000000001</v>
      </c>
      <c r="Z38" s="164">
        <v>7.7698999999999998</v>
      </c>
      <c r="AA38" s="163"/>
      <c r="AB38" s="163"/>
      <c r="AC38" s="164">
        <v>-45.02</v>
      </c>
      <c r="AD38" s="164">
        <v>-45.07</v>
      </c>
      <c r="AE38" s="163"/>
      <c r="AF38" s="164">
        <v>0</v>
      </c>
      <c r="AG38" s="164">
        <v>0</v>
      </c>
      <c r="AH38" s="164">
        <v>20.12</v>
      </c>
      <c r="AI38" s="164">
        <v>0.26900000000000002</v>
      </c>
      <c r="AJ38" s="164">
        <v>-40.479999999999997</v>
      </c>
      <c r="AK38" s="164">
        <v>-40.9</v>
      </c>
      <c r="AL38" s="164">
        <v>-54.55</v>
      </c>
      <c r="AM38" s="164">
        <v>40.909999999999997</v>
      </c>
      <c r="AN38" s="164">
        <v>40.85</v>
      </c>
      <c r="AO38" s="164">
        <v>17.0717</v>
      </c>
      <c r="AP38" s="164">
        <v>-0.1186</v>
      </c>
      <c r="AQ38" s="164">
        <v>0</v>
      </c>
      <c r="AR38" s="164">
        <v>79.113299999999995</v>
      </c>
      <c r="AS38" s="164">
        <v>38.7014</v>
      </c>
      <c r="AT38" s="164">
        <v>-38.714199999999998</v>
      </c>
      <c r="AU38" s="164">
        <v>-38.535800000000002</v>
      </c>
      <c r="AV38" s="164">
        <v>5.1932999999999998</v>
      </c>
      <c r="AW38" s="164">
        <v>4.8658000000000001</v>
      </c>
      <c r="AX38" s="164">
        <v>62.290999999999997</v>
      </c>
      <c r="AY38" s="164">
        <v>63.764600000000002</v>
      </c>
      <c r="AZ38" s="164">
        <v>4.7275</v>
      </c>
      <c r="BA38" s="164">
        <v>24.256599999999999</v>
      </c>
      <c r="BB38" s="164">
        <v>-461.85539999999997</v>
      </c>
      <c r="BC38" s="164">
        <v>-8.3435000000000006</v>
      </c>
      <c r="BD38" s="164">
        <v>-12.7</v>
      </c>
      <c r="BE38" s="164">
        <v>-13.3</v>
      </c>
      <c r="BF38" s="164">
        <v>42.409199999999998</v>
      </c>
      <c r="BG38" s="164">
        <v>41.891399999999997</v>
      </c>
      <c r="BH38" s="164">
        <v>-3.8247</v>
      </c>
      <c r="BI38" s="163"/>
      <c r="BJ38" s="164">
        <v>-70.9559</v>
      </c>
      <c r="BK38" s="164">
        <v>-1.2306999999999999</v>
      </c>
      <c r="BL38" s="163"/>
      <c r="BM38" s="164">
        <v>8.6999999999999994E-2</v>
      </c>
      <c r="BN38" s="164">
        <v>505.69159999999999</v>
      </c>
      <c r="BO38" s="164">
        <v>79.531199999999998</v>
      </c>
      <c r="BP38" s="164">
        <v>79.622799999999998</v>
      </c>
      <c r="BQ38" s="164">
        <v>0</v>
      </c>
      <c r="BR38" s="164">
        <v>128.85499999999999</v>
      </c>
      <c r="BS38" s="163"/>
      <c r="BT38" s="164">
        <v>-107.71680000000001</v>
      </c>
      <c r="BU38" s="164">
        <v>108.3199</v>
      </c>
      <c r="BV38" s="164">
        <v>69.886799999999994</v>
      </c>
      <c r="BW38" s="164">
        <v>23.84</v>
      </c>
      <c r="BX38" s="164">
        <v>22.95</v>
      </c>
      <c r="BY38" s="164">
        <v>54.09</v>
      </c>
      <c r="BZ38" s="164">
        <v>67.400000000000006</v>
      </c>
      <c r="CA38" s="164">
        <v>8.7113999999999994</v>
      </c>
      <c r="CB38" s="164">
        <v>8.0416000000000007</v>
      </c>
      <c r="CC38" s="164">
        <v>49.313299999999998</v>
      </c>
      <c r="CD38" s="164">
        <v>49.7134</v>
      </c>
      <c r="CE38" s="164">
        <v>43.359499999999997</v>
      </c>
      <c r="CF38" s="164">
        <v>-110.9708</v>
      </c>
      <c r="CG38" s="164">
        <v>-110.4265</v>
      </c>
      <c r="CH38" s="164">
        <v>2.5144000000000002</v>
      </c>
      <c r="CI38" s="164">
        <v>0</v>
      </c>
      <c r="CJ38" s="163"/>
      <c r="CK38" s="163"/>
      <c r="CL38" s="164">
        <v>89.9</v>
      </c>
      <c r="CM38" s="164">
        <v>80</v>
      </c>
      <c r="CN38" s="164">
        <v>-14.35</v>
      </c>
      <c r="CO38" s="164">
        <v>44.451599999999999</v>
      </c>
      <c r="CP38" s="164">
        <v>44.232799999999997</v>
      </c>
      <c r="CQ38" s="164">
        <v>44.884099999999997</v>
      </c>
      <c r="CR38" s="164">
        <v>-65.196899999999999</v>
      </c>
      <c r="CS38" s="164">
        <v>-63.892800000000001</v>
      </c>
      <c r="CT38" s="164">
        <v>70.7851</v>
      </c>
      <c r="CU38" s="164">
        <v>-43.7986</v>
      </c>
      <c r="CV38" s="164">
        <v>74.574799999999996</v>
      </c>
      <c r="CW38" s="164">
        <v>12.2082</v>
      </c>
      <c r="CX38" s="164">
        <v>42.73</v>
      </c>
      <c r="CY38" s="164">
        <v>83.95</v>
      </c>
      <c r="CZ38" s="164">
        <v>40.554200000000002</v>
      </c>
      <c r="DA38" s="164">
        <v>38.383499999999998</v>
      </c>
      <c r="DB38" s="164">
        <v>-26.96</v>
      </c>
      <c r="DC38" s="164">
        <v>-3.6423000000000001</v>
      </c>
      <c r="DD38" s="164">
        <v>0</v>
      </c>
      <c r="DE38" s="164">
        <v>0</v>
      </c>
      <c r="DF38" s="164">
        <v>-204.58510000000001</v>
      </c>
      <c r="DG38" s="164">
        <v>-1E-4</v>
      </c>
      <c r="DH38" s="164">
        <v>-16.4299</v>
      </c>
      <c r="DI38" s="164">
        <v>0</v>
      </c>
      <c r="DJ38" s="164">
        <v>-142.30000000000001</v>
      </c>
      <c r="DK38" s="164">
        <v>19.031099999999999</v>
      </c>
      <c r="DL38" s="164">
        <v>50.1068</v>
      </c>
      <c r="DM38" s="164">
        <v>60.598999999999997</v>
      </c>
      <c r="DN38" s="164">
        <v>71.502700000000004</v>
      </c>
      <c r="DO38" s="164">
        <v>49.69</v>
      </c>
      <c r="DP38" s="164">
        <v>-8.1199999999999992</v>
      </c>
      <c r="DQ38" s="164">
        <v>54.265500000000003</v>
      </c>
      <c r="DR38" s="164">
        <v>201.7765</v>
      </c>
      <c r="DS38" s="163"/>
      <c r="DT38" s="164">
        <v>-37.270000000000003</v>
      </c>
      <c r="DU38" s="164">
        <v>95.27</v>
      </c>
      <c r="DV38" s="164">
        <v>49.56</v>
      </c>
      <c r="DW38" s="164">
        <v>202.6182</v>
      </c>
      <c r="DX38" s="164">
        <v>199.2</v>
      </c>
      <c r="DY38" s="164">
        <v>65.425799999999995</v>
      </c>
      <c r="DZ38" s="164">
        <v>63.5</v>
      </c>
      <c r="EA38" s="164">
        <v>284.44240000000002</v>
      </c>
      <c r="EB38" s="164">
        <v>247.8912</v>
      </c>
      <c r="EC38" s="164">
        <v>238.7501</v>
      </c>
      <c r="ED38" s="164">
        <v>241.60550000000001</v>
      </c>
      <c r="EE38" s="164">
        <v>120.82980000000001</v>
      </c>
      <c r="EF38" s="163"/>
      <c r="EG38" s="164">
        <v>-21.613</v>
      </c>
      <c r="EH38" s="164">
        <v>0</v>
      </c>
      <c r="EI38" s="164">
        <v>220.42599999999999</v>
      </c>
      <c r="EJ38" s="163"/>
      <c r="EK38" s="164">
        <v>-17.6587</v>
      </c>
      <c r="EL38" s="164">
        <v>-15.8103</v>
      </c>
      <c r="EM38" s="164">
        <v>54.1999</v>
      </c>
      <c r="EN38" s="164">
        <v>-1.5145999999999999</v>
      </c>
      <c r="EO38" s="164">
        <v>-1.7690999999999999</v>
      </c>
      <c r="EP38" s="164">
        <v>139.83600000000001</v>
      </c>
      <c r="EQ38" s="164">
        <v>-34.758400000000002</v>
      </c>
      <c r="ER38" s="164">
        <v>-35.569600000000001</v>
      </c>
      <c r="ES38" s="164">
        <v>-70.506699999999995</v>
      </c>
      <c r="ET38" s="164">
        <v>0</v>
      </c>
      <c r="EU38" s="164">
        <v>-11.06</v>
      </c>
      <c r="EV38" s="164">
        <v>102.5</v>
      </c>
      <c r="EW38" s="164">
        <v>8.5043000000000006</v>
      </c>
      <c r="EX38" s="164">
        <v>-38.2958</v>
      </c>
      <c r="EY38" s="164">
        <v>-33.152299999999997</v>
      </c>
      <c r="EZ38" s="164">
        <v>-32.482500000000002</v>
      </c>
      <c r="FA38" s="164">
        <v>3.49</v>
      </c>
      <c r="FB38" s="164">
        <v>0</v>
      </c>
      <c r="FC38" s="164">
        <v>-37.368299999999998</v>
      </c>
      <c r="FD38" s="163"/>
      <c r="FE38" s="164">
        <v>21.590900000000001</v>
      </c>
      <c r="FF38" s="164">
        <v>21.642399999999999</v>
      </c>
      <c r="FG38" s="164">
        <v>40.130299999999998</v>
      </c>
      <c r="FH38" s="164">
        <v>40.3977</v>
      </c>
      <c r="FI38" s="164">
        <v>38.779800000000002</v>
      </c>
      <c r="FJ38" s="164">
        <v>-10.382300000000001</v>
      </c>
      <c r="FK38" s="164">
        <v>-9.0426000000000002</v>
      </c>
      <c r="FL38" s="164">
        <v>113.033</v>
      </c>
      <c r="FM38" s="164">
        <v>-63.244799999999998</v>
      </c>
      <c r="FN38" s="164">
        <v>-63.589399999999998</v>
      </c>
      <c r="FO38" s="164">
        <v>80.595699999999994</v>
      </c>
      <c r="FP38" s="164">
        <v>88.270399999999995</v>
      </c>
      <c r="FQ38" s="164">
        <v>25.834700000000002</v>
      </c>
      <c r="FR38" s="164">
        <v>10.19</v>
      </c>
      <c r="FS38" s="164">
        <v>11.9686</v>
      </c>
      <c r="FT38" s="164">
        <v>0.97440000000000004</v>
      </c>
      <c r="FU38" s="164">
        <v>-8.16</v>
      </c>
      <c r="FV38" s="164">
        <v>19</v>
      </c>
      <c r="FW38" s="164">
        <v>25.566800000000001</v>
      </c>
      <c r="FX38" s="163"/>
      <c r="FY38" s="164">
        <v>-3.109</v>
      </c>
      <c r="FZ38" s="164">
        <v>0.48699999999999999</v>
      </c>
      <c r="GA38" s="163"/>
      <c r="GB38" s="164">
        <v>35.229999999999997</v>
      </c>
      <c r="GC38" s="164">
        <v>-87.674199999999999</v>
      </c>
      <c r="GD38" s="164">
        <v>-79.994399999999999</v>
      </c>
      <c r="GE38" s="165">
        <v>13.96</v>
      </c>
      <c r="GF38" s="164">
        <v>75.065299999999993</v>
      </c>
      <c r="GG38" s="164">
        <v>31.6</v>
      </c>
      <c r="GH38" s="164">
        <v>-7.1741000000000001</v>
      </c>
      <c r="GI38" s="164">
        <v>-11.0505</v>
      </c>
      <c r="GJ38" s="164">
        <v>-12.0549</v>
      </c>
      <c r="GK38" s="164">
        <v>1.9121999999999999</v>
      </c>
      <c r="GL38" s="163"/>
      <c r="GM38" s="163"/>
      <c r="GN38" s="164">
        <v>-12.9154</v>
      </c>
      <c r="GO38" s="164">
        <v>-21.0352</v>
      </c>
      <c r="GP38" s="164">
        <v>24.479299999999999</v>
      </c>
      <c r="GQ38" s="164">
        <v>21.658799999999999</v>
      </c>
      <c r="GR38" s="164">
        <v>59.454900000000002</v>
      </c>
      <c r="GS38" s="164">
        <v>62.931899999999999</v>
      </c>
      <c r="GT38" s="164">
        <v>-95.695099999999996</v>
      </c>
      <c r="GU38" s="163"/>
      <c r="GV38" s="164">
        <v>32.318600000000004</v>
      </c>
      <c r="GW38" s="164">
        <v>-23.113399999999999</v>
      </c>
      <c r="GX38" s="164">
        <v>12.5296</v>
      </c>
      <c r="GY38" s="164">
        <v>12.571199999999999</v>
      </c>
      <c r="GZ38" s="164">
        <v>12.226800000000001</v>
      </c>
      <c r="HA38" s="164">
        <v>14.1478</v>
      </c>
      <c r="HB38" s="164">
        <v>170.42070000000001</v>
      </c>
      <c r="HC38" s="164">
        <v>170.14510000000001</v>
      </c>
      <c r="HD38" s="164">
        <v>71.7</v>
      </c>
      <c r="HE38" s="164">
        <v>-73.2821</v>
      </c>
      <c r="HF38" s="164">
        <v>-240.02529999999999</v>
      </c>
      <c r="HG38" s="164">
        <v>241.8442</v>
      </c>
      <c r="HH38" s="164">
        <v>241.74170000000001</v>
      </c>
      <c r="HI38" s="164">
        <v>-162.5812</v>
      </c>
      <c r="HJ38" s="164">
        <v>-163.07149999999999</v>
      </c>
      <c r="HK38" s="164">
        <v>-26.966699999999999</v>
      </c>
      <c r="HL38" s="164">
        <v>-15.295299999999999</v>
      </c>
      <c r="HM38" s="164">
        <v>76.111000000000004</v>
      </c>
      <c r="HN38" s="164">
        <v>75.86</v>
      </c>
      <c r="HO38" s="163"/>
      <c r="HP38" s="163"/>
      <c r="HQ38" s="164">
        <v>25.172799999999999</v>
      </c>
      <c r="HR38" s="164">
        <v>24.293900000000001</v>
      </c>
      <c r="HS38" s="164">
        <v>-17.392700000000001</v>
      </c>
      <c r="HT38" s="164">
        <v>-17.4712</v>
      </c>
      <c r="HU38" s="164">
        <v>71.069999999999993</v>
      </c>
      <c r="HV38" s="164">
        <v>72.16</v>
      </c>
      <c r="HW38" s="164">
        <v>67.400000000000006</v>
      </c>
      <c r="HX38" s="164">
        <v>67.7</v>
      </c>
      <c r="HY38" s="164">
        <v>21.002700000000001</v>
      </c>
      <c r="HZ38" s="164">
        <v>-56.96</v>
      </c>
      <c r="IA38" s="164">
        <v>-384.7131</v>
      </c>
      <c r="IB38" s="164">
        <v>90.725899999999996</v>
      </c>
      <c r="IC38" s="164">
        <v>90.398399999999995</v>
      </c>
      <c r="ID38" s="163"/>
      <c r="IE38" s="164">
        <v>44.4</v>
      </c>
      <c r="IF38" s="164">
        <v>-24.8</v>
      </c>
      <c r="IG38" s="164">
        <v>-24.6</v>
      </c>
      <c r="IH38" s="163"/>
      <c r="II38" s="164">
        <v>1.1742999999999999</v>
      </c>
      <c r="IJ38" s="164">
        <v>-240.69800000000001</v>
      </c>
      <c r="IK38" s="164">
        <v>-197.25899999999999</v>
      </c>
      <c r="IL38" s="164">
        <v>274.7337</v>
      </c>
      <c r="IM38" s="164">
        <v>213.09309999999999</v>
      </c>
      <c r="IN38" s="164">
        <v>55.862499999999997</v>
      </c>
      <c r="IO38" s="164">
        <v>-209.5966</v>
      </c>
      <c r="IP38" s="164">
        <v>208.44759999999999</v>
      </c>
      <c r="IQ38" s="164">
        <v>-111.6799</v>
      </c>
      <c r="IR38" s="164">
        <v>-85.701700000000002</v>
      </c>
      <c r="IS38" s="164">
        <v>-206.59379999999999</v>
      </c>
      <c r="IT38" s="164">
        <v>148.83150000000001</v>
      </c>
      <c r="IU38" s="164">
        <v>147.5016</v>
      </c>
      <c r="IV38" s="164">
        <v>112.2873</v>
      </c>
      <c r="IW38" s="164">
        <v>-265.1164</v>
      </c>
      <c r="IX38" s="164">
        <v>90.102400000000003</v>
      </c>
      <c r="IY38" s="164">
        <v>-179.80600000000001</v>
      </c>
      <c r="IZ38" s="164">
        <v>180.73079999999999</v>
      </c>
      <c r="JA38" s="164">
        <v>-11.8119</v>
      </c>
      <c r="JB38" s="163"/>
      <c r="JC38" s="164">
        <v>33.92</v>
      </c>
      <c r="JD38" s="164">
        <v>6.76</v>
      </c>
      <c r="JE38" s="164">
        <v>6.7439999999999998</v>
      </c>
      <c r="JF38" s="164">
        <v>-32.880000000000003</v>
      </c>
      <c r="JG38" s="164">
        <v>11.12</v>
      </c>
      <c r="JH38" s="163"/>
      <c r="JI38" s="164">
        <v>-11.7479</v>
      </c>
      <c r="JJ38" s="164">
        <v>-28.300899999999999</v>
      </c>
      <c r="JK38" s="164">
        <v>-5.1835000000000004</v>
      </c>
      <c r="JL38" s="164">
        <v>17.7</v>
      </c>
      <c r="JM38" s="164">
        <v>50.65</v>
      </c>
      <c r="JN38" s="164">
        <v>50.722999999999999</v>
      </c>
      <c r="JO38" s="163"/>
      <c r="JP38" s="164">
        <v>13.644299999999999</v>
      </c>
      <c r="JQ38" s="164">
        <v>49.857799999999997</v>
      </c>
      <c r="JR38" s="164">
        <v>48.288600000000002</v>
      </c>
      <c r="JS38" s="164">
        <v>49.223500000000001</v>
      </c>
      <c r="JT38" s="163"/>
      <c r="JU38" s="164">
        <v>-41.4</v>
      </c>
      <c r="JV38" s="164">
        <v>17.680499999999999</v>
      </c>
      <c r="JW38" s="163"/>
      <c r="JX38" s="163"/>
      <c r="JY38" s="164">
        <v>-11.9414</v>
      </c>
      <c r="JZ38" s="164">
        <v>51.227600000000002</v>
      </c>
      <c r="KA38" s="164">
        <v>26.278199999999998</v>
      </c>
      <c r="KB38" s="164">
        <v>-11.893000000000001</v>
      </c>
      <c r="KC38" s="164">
        <v>-51.534399999999998</v>
      </c>
      <c r="KD38" s="164">
        <v>14.4459</v>
      </c>
      <c r="KE38" s="164">
        <v>35.151200000000003</v>
      </c>
      <c r="KF38" s="164">
        <v>32.799999999999997</v>
      </c>
      <c r="KG38" s="164">
        <v>-33.6</v>
      </c>
      <c r="KH38" s="163"/>
      <c r="KI38" s="164">
        <v>65.218299999999999</v>
      </c>
    </row>
    <row r="39" spans="1:295" ht="18" customHeight="1" x14ac:dyDescent="0.3">
      <c r="A39" s="159" t="s">
        <v>36</v>
      </c>
      <c r="B39" s="159" t="s">
        <v>801</v>
      </c>
      <c r="C39" s="163"/>
      <c r="D39" s="164">
        <v>17.5016</v>
      </c>
      <c r="E39" s="164">
        <v>-21.738399999999999</v>
      </c>
      <c r="F39" s="164">
        <v>-35.991900000000001</v>
      </c>
      <c r="G39" s="164">
        <v>27.8245</v>
      </c>
      <c r="H39" s="163"/>
      <c r="I39" s="164">
        <v>29.546099999999999</v>
      </c>
      <c r="J39" s="164">
        <v>-71.769599999999997</v>
      </c>
      <c r="K39" s="164">
        <v>48.918900000000001</v>
      </c>
      <c r="L39" s="164">
        <v>24.809200000000001</v>
      </c>
      <c r="M39" s="164">
        <v>24.188099999999999</v>
      </c>
      <c r="N39" s="164">
        <v>0</v>
      </c>
      <c r="O39" s="164">
        <v>-43.359000000000002</v>
      </c>
      <c r="P39" s="164">
        <v>39.6</v>
      </c>
      <c r="Q39" s="164">
        <v>16.559999999999999</v>
      </c>
      <c r="R39" s="164">
        <v>-39.6</v>
      </c>
      <c r="S39" s="164">
        <v>11.8424</v>
      </c>
      <c r="T39" s="164">
        <v>30.456600000000002</v>
      </c>
      <c r="U39" s="164">
        <v>14.507300000000001</v>
      </c>
      <c r="V39" s="164">
        <v>14.6534</v>
      </c>
      <c r="W39" s="164">
        <v>24.606200000000001</v>
      </c>
      <c r="X39" s="164">
        <v>15.8873</v>
      </c>
      <c r="Y39" s="164">
        <v>5.5045999999999999</v>
      </c>
      <c r="Z39" s="164">
        <v>7.8425000000000002</v>
      </c>
      <c r="AA39" s="163"/>
      <c r="AB39" s="163"/>
      <c r="AC39" s="164">
        <v>-44.97</v>
      </c>
      <c r="AD39" s="164">
        <v>-45.23</v>
      </c>
      <c r="AE39" s="163"/>
      <c r="AF39" s="164">
        <v>0</v>
      </c>
      <c r="AG39" s="164">
        <v>0</v>
      </c>
      <c r="AH39" s="164">
        <v>20.347000000000001</v>
      </c>
      <c r="AI39" s="164">
        <v>0.26900000000000002</v>
      </c>
      <c r="AJ39" s="164">
        <v>-40.270000000000003</v>
      </c>
      <c r="AK39" s="164">
        <v>-40.53</v>
      </c>
      <c r="AL39" s="164">
        <v>-55.32</v>
      </c>
      <c r="AM39" s="164">
        <v>40.9</v>
      </c>
      <c r="AN39" s="164">
        <v>40.69</v>
      </c>
      <c r="AO39" s="164">
        <v>17.372199999999999</v>
      </c>
      <c r="AP39" s="164">
        <v>-0.30859999999999999</v>
      </c>
      <c r="AQ39" s="164">
        <v>0</v>
      </c>
      <c r="AR39" s="164">
        <v>77.857600000000005</v>
      </c>
      <c r="AS39" s="164">
        <v>39.3917</v>
      </c>
      <c r="AT39" s="164">
        <v>-38.580199999999998</v>
      </c>
      <c r="AU39" s="164">
        <v>-37.888399999999997</v>
      </c>
      <c r="AV39" s="164">
        <v>3.5339</v>
      </c>
      <c r="AW39" s="164">
        <v>3.3096999999999999</v>
      </c>
      <c r="AX39" s="164">
        <v>62.290999999999997</v>
      </c>
      <c r="AY39" s="164">
        <v>64.032499999999999</v>
      </c>
      <c r="AZ39" s="164">
        <v>4.2039999999999997</v>
      </c>
      <c r="BA39" s="164">
        <v>23.0871</v>
      </c>
      <c r="BB39" s="164">
        <v>-464.34469999999999</v>
      </c>
      <c r="BC39" s="164">
        <v>-8.9640000000000004</v>
      </c>
      <c r="BD39" s="164">
        <v>-12.1</v>
      </c>
      <c r="BE39" s="164">
        <v>-12.4</v>
      </c>
      <c r="BF39" s="164">
        <v>42.754100000000001</v>
      </c>
      <c r="BG39" s="164">
        <v>42.354199999999999</v>
      </c>
      <c r="BH39" s="164">
        <v>-3.4064000000000001</v>
      </c>
      <c r="BI39" s="163"/>
      <c r="BJ39" s="164">
        <v>-71.371200000000002</v>
      </c>
      <c r="BK39" s="164">
        <v>-1.0819000000000001</v>
      </c>
      <c r="BL39" s="163"/>
      <c r="BM39" s="164">
        <v>-1.49E-2</v>
      </c>
      <c r="BN39" s="164">
        <v>505.17270000000002</v>
      </c>
      <c r="BO39" s="164">
        <v>81.209699999999998</v>
      </c>
      <c r="BP39" s="164">
        <v>81.057100000000005</v>
      </c>
      <c r="BQ39" s="164">
        <v>0</v>
      </c>
      <c r="BR39" s="164">
        <v>112.1497</v>
      </c>
      <c r="BS39" s="163"/>
      <c r="BT39" s="164">
        <v>-93.131399999999999</v>
      </c>
      <c r="BU39" s="164">
        <v>95.052199999999999</v>
      </c>
      <c r="BV39" s="165">
        <v>69.392799999999994</v>
      </c>
      <c r="BW39" s="164">
        <v>23.45</v>
      </c>
      <c r="BX39" s="164">
        <v>22.43</v>
      </c>
      <c r="BY39" s="165">
        <v>53.805</v>
      </c>
      <c r="BZ39" s="164">
        <v>66.760000000000005</v>
      </c>
      <c r="CA39" s="164">
        <v>14.2036</v>
      </c>
      <c r="CB39" s="164">
        <v>14.2036</v>
      </c>
      <c r="CC39" s="164">
        <v>48.867800000000003</v>
      </c>
      <c r="CD39" s="164">
        <v>48.733800000000002</v>
      </c>
      <c r="CE39" s="164">
        <v>44.183900000000001</v>
      </c>
      <c r="CF39" s="164">
        <v>-104.1319</v>
      </c>
      <c r="CG39" s="164">
        <v>-104.9817</v>
      </c>
      <c r="CH39" s="164">
        <v>2.7155999999999998</v>
      </c>
      <c r="CI39" s="164">
        <v>0</v>
      </c>
      <c r="CJ39" s="163"/>
      <c r="CK39" s="163"/>
      <c r="CL39" s="164">
        <v>90.2</v>
      </c>
      <c r="CM39" s="164">
        <v>80.2</v>
      </c>
      <c r="CN39" s="164">
        <v>-13.81</v>
      </c>
      <c r="CO39" s="164">
        <v>46.283700000000003</v>
      </c>
      <c r="CP39" s="164">
        <v>45.948700000000002</v>
      </c>
      <c r="CQ39" s="164">
        <v>47.3444</v>
      </c>
      <c r="CR39" s="164">
        <v>-61.577300000000001</v>
      </c>
      <c r="CS39" s="164">
        <v>-61.960299999999997</v>
      </c>
      <c r="CT39" s="164">
        <v>69.701300000000003</v>
      </c>
      <c r="CU39" s="164">
        <v>-45.609000000000002</v>
      </c>
      <c r="CV39" s="164">
        <v>74.117400000000004</v>
      </c>
      <c r="CW39" s="164">
        <v>11.809799999999999</v>
      </c>
      <c r="CX39" s="164">
        <v>45.26</v>
      </c>
      <c r="CY39" s="164">
        <v>82.44</v>
      </c>
      <c r="CZ39" s="164">
        <v>40.554200000000002</v>
      </c>
      <c r="DA39" s="164">
        <v>38.383499999999998</v>
      </c>
      <c r="DB39" s="164">
        <v>-26.69</v>
      </c>
      <c r="DC39" s="164">
        <v>-3.6423000000000001</v>
      </c>
      <c r="DD39" s="164">
        <v>0</v>
      </c>
      <c r="DE39" s="164">
        <v>0</v>
      </c>
      <c r="DF39" s="164">
        <v>-207.62479999999999</v>
      </c>
      <c r="DG39" s="164">
        <v>-1E-4</v>
      </c>
      <c r="DH39" s="164">
        <v>-16.398099999999999</v>
      </c>
      <c r="DI39" s="164">
        <v>0</v>
      </c>
      <c r="DJ39" s="164">
        <v>-141.80000000000001</v>
      </c>
      <c r="DK39" s="164">
        <v>19.129899999999999</v>
      </c>
      <c r="DL39" s="164">
        <v>49.520899999999997</v>
      </c>
      <c r="DM39" s="164">
        <v>58.720399999999998</v>
      </c>
      <c r="DN39" s="164">
        <v>70.330799999999996</v>
      </c>
      <c r="DO39" s="164">
        <v>49.19</v>
      </c>
      <c r="DP39" s="164">
        <v>-7.97</v>
      </c>
      <c r="DQ39" s="164">
        <v>53.134</v>
      </c>
      <c r="DR39" s="164">
        <v>203.99160000000001</v>
      </c>
      <c r="DS39" s="163"/>
      <c r="DT39" s="164">
        <v>-30.44</v>
      </c>
      <c r="DU39" s="164">
        <v>89.88</v>
      </c>
      <c r="DV39" s="164">
        <v>48.55</v>
      </c>
      <c r="DW39" s="164">
        <v>206.1636</v>
      </c>
      <c r="DX39" s="164">
        <v>201.29089999999999</v>
      </c>
      <c r="DY39" s="164">
        <v>69.7791</v>
      </c>
      <c r="DZ39" s="164">
        <v>68.2</v>
      </c>
      <c r="EA39" s="164">
        <v>282.7285</v>
      </c>
      <c r="EB39" s="164">
        <v>249.04429999999999</v>
      </c>
      <c r="EC39" s="164">
        <v>239.6661</v>
      </c>
      <c r="ED39" s="164">
        <v>243.88990000000001</v>
      </c>
      <c r="EE39" s="164">
        <v>116.4965</v>
      </c>
      <c r="EF39" s="163"/>
      <c r="EG39" s="164">
        <v>-21.716999999999999</v>
      </c>
      <c r="EH39" s="164">
        <v>0</v>
      </c>
      <c r="EI39" s="164">
        <v>195.36070000000001</v>
      </c>
      <c r="EJ39" s="163"/>
      <c r="EK39" s="164">
        <v>-17.856000000000002</v>
      </c>
      <c r="EL39" s="164">
        <v>-16.411999999999999</v>
      </c>
      <c r="EM39" s="164">
        <v>55.455300000000001</v>
      </c>
      <c r="EN39" s="164">
        <v>-14.486599999999999</v>
      </c>
      <c r="EO39" s="164">
        <v>-13.9169</v>
      </c>
      <c r="EP39" s="164">
        <v>144.44399999999999</v>
      </c>
      <c r="EQ39" s="164">
        <v>-30.799499999999998</v>
      </c>
      <c r="ER39" s="164">
        <v>-31.4817</v>
      </c>
      <c r="ES39" s="164">
        <v>-64.2624</v>
      </c>
      <c r="ET39" s="164">
        <v>0</v>
      </c>
      <c r="EU39" s="164">
        <v>-11.02</v>
      </c>
      <c r="EV39" s="164">
        <v>114.7</v>
      </c>
      <c r="EW39" s="164">
        <v>8.7406000000000006</v>
      </c>
      <c r="EX39" s="164">
        <v>-65.648399999999995</v>
      </c>
      <c r="EY39" s="164">
        <v>-33.2879</v>
      </c>
      <c r="EZ39" s="164">
        <v>-32.3187</v>
      </c>
      <c r="FA39" s="164">
        <v>3.93</v>
      </c>
      <c r="FB39" s="164">
        <v>0</v>
      </c>
      <c r="FC39" s="164">
        <v>-37.485300000000002</v>
      </c>
      <c r="FD39" s="163"/>
      <c r="FE39" s="164">
        <v>21.267199999999999</v>
      </c>
      <c r="FF39" s="164">
        <v>21.715199999999999</v>
      </c>
      <c r="FG39" s="164">
        <v>38.633699999999997</v>
      </c>
      <c r="FH39" s="164">
        <v>39.775399999999998</v>
      </c>
      <c r="FI39" s="164">
        <v>37.414099999999998</v>
      </c>
      <c r="FJ39" s="164">
        <v>-14.401199999999999</v>
      </c>
      <c r="FK39" s="164">
        <v>-14.7362</v>
      </c>
      <c r="FL39" s="164">
        <v>135.80709999999999</v>
      </c>
      <c r="FM39" s="164">
        <v>-67.137299999999996</v>
      </c>
      <c r="FN39" s="164">
        <v>-67.322999999999993</v>
      </c>
      <c r="FO39" s="164">
        <v>98.683400000000006</v>
      </c>
      <c r="FP39" s="164">
        <v>106.64619999999999</v>
      </c>
      <c r="FQ39" s="164">
        <v>27.5779</v>
      </c>
      <c r="FR39" s="164">
        <v>11.51</v>
      </c>
      <c r="FS39" s="164">
        <v>11.074999999999999</v>
      </c>
      <c r="FT39" s="164">
        <v>1.0207999999999999</v>
      </c>
      <c r="FU39" s="164">
        <v>-7.65</v>
      </c>
      <c r="FV39" s="164">
        <v>18.18</v>
      </c>
      <c r="FW39" s="164">
        <v>27.975100000000001</v>
      </c>
      <c r="FX39" s="163"/>
      <c r="FY39" s="164">
        <v>-3.0920000000000001</v>
      </c>
      <c r="FZ39" s="164">
        <v>0.48899999999999999</v>
      </c>
      <c r="GA39" s="163"/>
      <c r="GB39" s="164">
        <v>31.3</v>
      </c>
      <c r="GC39" s="164">
        <v>-107.7069</v>
      </c>
      <c r="GD39" s="164">
        <v>-97.201300000000003</v>
      </c>
      <c r="GE39" s="165">
        <v>14.244999999999999</v>
      </c>
      <c r="GF39" s="164">
        <v>73.169899999999998</v>
      </c>
      <c r="GG39" s="164">
        <v>31.5</v>
      </c>
      <c r="GH39" s="164">
        <v>-4.5347999999999997</v>
      </c>
      <c r="GI39" s="164">
        <v>-11.9087</v>
      </c>
      <c r="GJ39" s="164">
        <v>-12.995799999999999</v>
      </c>
      <c r="GK39" s="164">
        <v>1.9370000000000001</v>
      </c>
      <c r="GL39" s="163"/>
      <c r="GM39" s="163"/>
      <c r="GN39" s="165">
        <v>-13.26905</v>
      </c>
      <c r="GO39" s="164">
        <v>-18.2637</v>
      </c>
      <c r="GP39" s="164">
        <v>24.0929</v>
      </c>
      <c r="GQ39" s="164">
        <v>18.9969</v>
      </c>
      <c r="GR39" s="164">
        <v>45.789900000000003</v>
      </c>
      <c r="GS39" s="164">
        <v>46.347499999999997</v>
      </c>
      <c r="GT39" s="164">
        <v>-76.378100000000003</v>
      </c>
      <c r="GU39" s="163"/>
      <c r="GV39" s="164">
        <v>31.506599999999999</v>
      </c>
      <c r="GW39" s="164">
        <v>-24.886900000000001</v>
      </c>
      <c r="GX39" s="164">
        <v>11.407</v>
      </c>
      <c r="GY39" s="164">
        <v>12.6981</v>
      </c>
      <c r="GZ39" s="164">
        <v>12.364000000000001</v>
      </c>
      <c r="HA39" s="164">
        <v>13.194000000000001</v>
      </c>
      <c r="HB39" s="164">
        <v>172.52590000000001</v>
      </c>
      <c r="HC39" s="164">
        <v>172.02269999999999</v>
      </c>
      <c r="HD39" s="164">
        <v>73.3</v>
      </c>
      <c r="HE39" s="164">
        <v>-74.639399999999995</v>
      </c>
      <c r="HF39" s="164">
        <v>-224.33</v>
      </c>
      <c r="HG39" s="164">
        <v>229.3664</v>
      </c>
      <c r="HH39" s="164">
        <v>225.43119999999999</v>
      </c>
      <c r="HI39" s="164">
        <v>-163.7243</v>
      </c>
      <c r="HJ39" s="164">
        <v>-162.75989999999999</v>
      </c>
      <c r="HK39" s="164">
        <v>-27.4499</v>
      </c>
      <c r="HL39" s="164">
        <v>-16.39</v>
      </c>
      <c r="HM39" s="164">
        <v>77.772000000000006</v>
      </c>
      <c r="HN39" s="164">
        <v>81.0869</v>
      </c>
      <c r="HO39" s="164">
        <v>-88.9148</v>
      </c>
      <c r="HP39" s="163"/>
      <c r="HQ39" s="164">
        <v>25.161799999999999</v>
      </c>
      <c r="HR39" s="164">
        <v>25.117899999999999</v>
      </c>
      <c r="HS39" s="164">
        <v>-22.407800000000002</v>
      </c>
      <c r="HT39" s="164">
        <v>-22.451499999999999</v>
      </c>
      <c r="HU39" s="164">
        <v>68.56</v>
      </c>
      <c r="HV39" s="164">
        <v>68.319999999999993</v>
      </c>
      <c r="HW39" s="164">
        <v>70.900000000000006</v>
      </c>
      <c r="HX39" s="164">
        <v>70.599999999999994</v>
      </c>
      <c r="HY39" s="164">
        <v>21.002700000000001</v>
      </c>
      <c r="HZ39" s="164">
        <v>-50.32</v>
      </c>
      <c r="IA39" s="164">
        <v>-386.16489999999999</v>
      </c>
      <c r="IB39" s="164">
        <v>92.077699999999993</v>
      </c>
      <c r="IC39" s="164">
        <v>90.389799999999994</v>
      </c>
      <c r="ID39" s="163"/>
      <c r="IE39" s="164">
        <v>45.1</v>
      </c>
      <c r="IF39" s="164">
        <v>-24.2</v>
      </c>
      <c r="IG39" s="164">
        <v>-24.7</v>
      </c>
      <c r="IH39" s="164">
        <v>1.4305000000000001</v>
      </c>
      <c r="II39" s="163"/>
      <c r="IJ39" s="164">
        <v>-224.26320000000001</v>
      </c>
      <c r="IK39" s="164">
        <v>-172.2527</v>
      </c>
      <c r="IL39" s="164">
        <v>299.80410000000001</v>
      </c>
      <c r="IM39" s="164">
        <v>229.53229999999999</v>
      </c>
      <c r="IN39" s="164">
        <v>137.07749999999999</v>
      </c>
      <c r="IO39" s="164">
        <v>-226.54230000000001</v>
      </c>
      <c r="IP39" s="164">
        <v>225.1507</v>
      </c>
      <c r="IQ39" s="164">
        <v>-115.0381</v>
      </c>
      <c r="IR39" s="164">
        <v>-92.931200000000004</v>
      </c>
      <c r="IS39" s="164">
        <v>-222.97499999999999</v>
      </c>
      <c r="IT39" s="164">
        <v>149.6147</v>
      </c>
      <c r="IU39" s="164">
        <v>152.6446</v>
      </c>
      <c r="IV39" s="164">
        <v>117.3442</v>
      </c>
      <c r="IW39" s="164">
        <v>-289.28989999999999</v>
      </c>
      <c r="IX39" s="164">
        <v>95.110500000000002</v>
      </c>
      <c r="IY39" s="164">
        <v>-193.60319999999999</v>
      </c>
      <c r="IZ39" s="164">
        <v>195.1489</v>
      </c>
      <c r="JA39" s="164">
        <v>-12.287000000000001</v>
      </c>
      <c r="JB39" s="163"/>
      <c r="JC39" s="164">
        <v>33.76</v>
      </c>
      <c r="JD39" s="164">
        <v>6.6159999999999997</v>
      </c>
      <c r="JE39" s="164">
        <v>6.5720000000000001</v>
      </c>
      <c r="JF39" s="164">
        <v>-32.72</v>
      </c>
      <c r="JG39" s="164">
        <v>11.36</v>
      </c>
      <c r="JH39" s="163"/>
      <c r="JI39" s="164">
        <v>-11.894399999999999</v>
      </c>
      <c r="JJ39" s="164">
        <v>-28.389399999999998</v>
      </c>
      <c r="JK39" s="164">
        <v>-5.0369999999999999</v>
      </c>
      <c r="JL39" s="164">
        <v>17.8</v>
      </c>
      <c r="JM39" s="164">
        <v>51.348999999999997</v>
      </c>
      <c r="JN39" s="164">
        <v>50.786000000000001</v>
      </c>
      <c r="JO39" s="163"/>
      <c r="JP39" s="164">
        <v>13.429600000000001</v>
      </c>
      <c r="JQ39" s="164">
        <v>51.6205</v>
      </c>
      <c r="JR39" s="164">
        <v>51.8446</v>
      </c>
      <c r="JS39" s="164">
        <v>51.250500000000002</v>
      </c>
      <c r="JT39" s="163"/>
      <c r="JU39" s="164">
        <v>-44.3</v>
      </c>
      <c r="JV39" s="164">
        <v>17.169699999999999</v>
      </c>
      <c r="JW39" s="163"/>
      <c r="JX39" s="163"/>
      <c r="JY39" s="164">
        <v>-13.2417</v>
      </c>
      <c r="JZ39" s="164">
        <v>50.7164</v>
      </c>
      <c r="KA39" s="164">
        <v>26.7867</v>
      </c>
      <c r="KB39" s="164">
        <v>-13.660299999999999</v>
      </c>
      <c r="KC39" s="164">
        <v>-50.235799999999998</v>
      </c>
      <c r="KD39" s="164">
        <v>15.4514</v>
      </c>
      <c r="KE39" s="164">
        <v>33.865299999999998</v>
      </c>
      <c r="KF39" s="164">
        <v>35.9</v>
      </c>
      <c r="KG39" s="164">
        <v>-35.4</v>
      </c>
      <c r="KH39" s="163"/>
      <c r="KI39" s="164">
        <v>58.886600000000001</v>
      </c>
    </row>
    <row r="40" spans="1:295" ht="18" customHeight="1" x14ac:dyDescent="0.3">
      <c r="A40" s="159" t="s">
        <v>36</v>
      </c>
      <c r="B40" s="159" t="s">
        <v>802</v>
      </c>
      <c r="C40" s="166"/>
      <c r="D40" s="167">
        <v>17.912400000000002</v>
      </c>
      <c r="E40" s="167">
        <v>-22.2805</v>
      </c>
      <c r="F40" s="167">
        <v>-36.1646</v>
      </c>
      <c r="G40" s="167">
        <v>27.502300000000002</v>
      </c>
      <c r="H40" s="166"/>
      <c r="I40" s="167">
        <v>29.4529</v>
      </c>
      <c r="J40" s="167">
        <v>-72.848399999999998</v>
      </c>
      <c r="K40" s="167">
        <v>48.6877</v>
      </c>
      <c r="L40" s="167">
        <v>24.7392</v>
      </c>
      <c r="M40" s="167">
        <v>24.235900000000001</v>
      </c>
      <c r="N40" s="167">
        <v>-6.66</v>
      </c>
      <c r="O40" s="167">
        <v>-46.713999999999999</v>
      </c>
      <c r="P40" s="167">
        <v>41.8</v>
      </c>
      <c r="Q40" s="167">
        <v>15.731999999999999</v>
      </c>
      <c r="R40" s="167">
        <v>-41.8</v>
      </c>
      <c r="S40" s="167">
        <v>12.428100000000001</v>
      </c>
      <c r="T40" s="167">
        <v>31.500599999999999</v>
      </c>
      <c r="U40" s="167">
        <v>14.7028</v>
      </c>
      <c r="V40" s="167">
        <v>14.8584</v>
      </c>
      <c r="W40" s="167">
        <v>24.632200000000001</v>
      </c>
      <c r="X40" s="167">
        <v>15.927300000000001</v>
      </c>
      <c r="Y40" s="167">
        <v>5.6013999999999999</v>
      </c>
      <c r="Z40" s="167">
        <v>8.0695999999999994</v>
      </c>
      <c r="AA40" s="166"/>
      <c r="AB40" s="166"/>
      <c r="AC40" s="167">
        <v>-43.77</v>
      </c>
      <c r="AD40" s="167">
        <v>-44.09</v>
      </c>
      <c r="AE40" s="166"/>
      <c r="AF40" s="167">
        <v>6.66</v>
      </c>
      <c r="AG40" s="167">
        <v>0</v>
      </c>
      <c r="AH40" s="167">
        <v>20.661999999999999</v>
      </c>
      <c r="AI40" s="167">
        <v>0.27200000000000002</v>
      </c>
      <c r="AJ40" s="167">
        <v>-35.42</v>
      </c>
      <c r="AK40" s="167">
        <v>-35.5</v>
      </c>
      <c r="AL40" s="167">
        <v>-62.82</v>
      </c>
      <c r="AM40" s="167">
        <v>35.630000000000003</v>
      </c>
      <c r="AN40" s="167">
        <v>35.71</v>
      </c>
      <c r="AO40" s="167">
        <v>17.417200000000001</v>
      </c>
      <c r="AP40" s="167">
        <v>-0.36370000000000002</v>
      </c>
      <c r="AQ40" s="167">
        <v>0</v>
      </c>
      <c r="AR40" s="167">
        <v>78.606300000000005</v>
      </c>
      <c r="AS40" s="167">
        <v>36.851700000000001</v>
      </c>
      <c r="AT40" s="167">
        <v>-36.704799999999999</v>
      </c>
      <c r="AU40" s="167">
        <v>-35.721400000000003</v>
      </c>
      <c r="AV40" s="167">
        <v>4.7862</v>
      </c>
      <c r="AW40" s="167">
        <v>4.6603000000000003</v>
      </c>
      <c r="AX40" s="167">
        <v>61.755200000000002</v>
      </c>
      <c r="AY40" s="167">
        <v>63.362699999999997</v>
      </c>
      <c r="AZ40" s="167">
        <v>5.7744</v>
      </c>
      <c r="BA40" s="167">
        <v>28.420500000000001</v>
      </c>
      <c r="BB40" s="167">
        <v>-489.29270000000002</v>
      </c>
      <c r="BC40" s="167">
        <v>-6.9062000000000001</v>
      </c>
      <c r="BD40" s="167">
        <v>-13.4</v>
      </c>
      <c r="BE40" s="167">
        <v>-13.7</v>
      </c>
      <c r="BF40" s="167">
        <v>40.310699999999997</v>
      </c>
      <c r="BG40" s="167">
        <v>39.828499999999998</v>
      </c>
      <c r="BH40" s="167">
        <v>-3.2412999999999998</v>
      </c>
      <c r="BI40" s="166"/>
      <c r="BJ40" s="167">
        <v>-82.329499999999996</v>
      </c>
      <c r="BK40" s="167">
        <v>-1.9027000000000001</v>
      </c>
      <c r="BL40" s="166"/>
      <c r="BM40" s="167">
        <v>-6.2399999999999997E-2</v>
      </c>
      <c r="BN40" s="167">
        <v>526.53570000000002</v>
      </c>
      <c r="BO40" s="167">
        <v>83.956400000000002</v>
      </c>
      <c r="BP40" s="167">
        <v>84.261600000000001</v>
      </c>
      <c r="BQ40" s="167">
        <v>0</v>
      </c>
      <c r="BR40" s="167">
        <v>102.5157</v>
      </c>
      <c r="BS40" s="166"/>
      <c r="BT40" s="167">
        <v>-67.680999999999997</v>
      </c>
      <c r="BU40" s="167">
        <v>67.958500000000001</v>
      </c>
      <c r="BV40" s="167">
        <v>68.898799999999994</v>
      </c>
      <c r="BW40" s="167">
        <v>23.33</v>
      </c>
      <c r="BX40" s="167">
        <v>22.54</v>
      </c>
      <c r="BY40" s="167">
        <v>53.52</v>
      </c>
      <c r="BZ40" s="167">
        <v>66.08</v>
      </c>
      <c r="CA40" s="167">
        <v>13.399900000000001</v>
      </c>
      <c r="CB40" s="167">
        <v>12.1943</v>
      </c>
      <c r="CC40" s="167">
        <v>51.916699999999999</v>
      </c>
      <c r="CD40" s="167">
        <v>52.291400000000003</v>
      </c>
      <c r="CE40" s="167">
        <v>45.673999999999999</v>
      </c>
      <c r="CF40" s="167">
        <v>-101.69280000000001</v>
      </c>
      <c r="CG40" s="167">
        <v>-101.07640000000001</v>
      </c>
      <c r="CH40" s="167">
        <v>4.4619</v>
      </c>
      <c r="CI40" s="167">
        <v>0</v>
      </c>
      <c r="CJ40" s="166"/>
      <c r="CK40" s="166"/>
      <c r="CL40" s="167">
        <v>88.1</v>
      </c>
      <c r="CM40" s="167">
        <v>78.099999999999994</v>
      </c>
      <c r="CN40" s="167">
        <v>-13.6</v>
      </c>
      <c r="CO40" s="167">
        <v>47.341200000000001</v>
      </c>
      <c r="CP40" s="167">
        <v>46.534999999999997</v>
      </c>
      <c r="CQ40" s="167">
        <v>47.029200000000003</v>
      </c>
      <c r="CR40" s="167">
        <v>-62.448999999999998</v>
      </c>
      <c r="CS40" s="167">
        <v>-62.071800000000003</v>
      </c>
      <c r="CT40" s="167">
        <v>78.324700000000007</v>
      </c>
      <c r="CU40" s="167">
        <v>-53.186999999999998</v>
      </c>
      <c r="CV40" s="167">
        <v>82.888400000000004</v>
      </c>
      <c r="CW40" s="167">
        <v>12.0745</v>
      </c>
      <c r="CX40" s="167">
        <v>47.29</v>
      </c>
      <c r="CY40" s="167">
        <v>83.25</v>
      </c>
      <c r="CZ40" s="167">
        <v>39.616700000000002</v>
      </c>
      <c r="DA40" s="167">
        <v>37.504600000000003</v>
      </c>
      <c r="DB40" s="167">
        <v>-26.19</v>
      </c>
      <c r="DC40" s="167">
        <v>-3.6423000000000001</v>
      </c>
      <c r="DD40" s="167">
        <v>0</v>
      </c>
      <c r="DE40" s="167">
        <v>0</v>
      </c>
      <c r="DF40" s="167">
        <v>-220.32919999999999</v>
      </c>
      <c r="DG40" s="167">
        <v>0</v>
      </c>
      <c r="DH40" s="167">
        <v>-15.9796</v>
      </c>
      <c r="DI40" s="167">
        <v>0</v>
      </c>
      <c r="DJ40" s="167">
        <v>-139.1</v>
      </c>
      <c r="DK40" s="167">
        <v>19.311199999999999</v>
      </c>
      <c r="DL40" s="167">
        <v>48.934899999999999</v>
      </c>
      <c r="DM40" s="167">
        <v>57.781100000000002</v>
      </c>
      <c r="DN40" s="167">
        <v>69.158900000000003</v>
      </c>
      <c r="DO40" s="167">
        <v>48.65</v>
      </c>
      <c r="DP40" s="167">
        <v>-7.81</v>
      </c>
      <c r="DQ40" s="167">
        <v>53.335500000000003</v>
      </c>
      <c r="DR40" s="167">
        <v>217.38239999999999</v>
      </c>
      <c r="DS40" s="166"/>
      <c r="DT40" s="167">
        <v>-28.22</v>
      </c>
      <c r="DU40" s="167">
        <v>84.96</v>
      </c>
      <c r="DV40" s="167">
        <v>47.97</v>
      </c>
      <c r="DW40" s="167">
        <v>217.8</v>
      </c>
      <c r="DX40" s="167">
        <v>212.72730000000001</v>
      </c>
      <c r="DY40" s="167">
        <v>72.656599999999997</v>
      </c>
      <c r="DZ40" s="167">
        <v>70.681799999999996</v>
      </c>
      <c r="EA40" s="167">
        <v>285.84969999999998</v>
      </c>
      <c r="EB40" s="167">
        <v>253.34729999999999</v>
      </c>
      <c r="EC40" s="167">
        <v>245.84389999999999</v>
      </c>
      <c r="ED40" s="167">
        <v>246.03630000000001</v>
      </c>
      <c r="EE40" s="167">
        <v>107.0698</v>
      </c>
      <c r="EF40" s="166"/>
      <c r="EG40" s="167">
        <v>-21.847000000000001</v>
      </c>
      <c r="EH40" s="167">
        <v>0</v>
      </c>
      <c r="EI40" s="167">
        <v>163.40199999999999</v>
      </c>
      <c r="EJ40" s="166"/>
      <c r="EK40" s="167">
        <v>-18.697099999999999</v>
      </c>
      <c r="EL40" s="167">
        <v>-17.467400000000001</v>
      </c>
      <c r="EM40" s="167">
        <v>52.726900000000001</v>
      </c>
      <c r="EN40" s="167">
        <v>-18.808199999999999</v>
      </c>
      <c r="EO40" s="167">
        <v>-17.6159</v>
      </c>
      <c r="EP40" s="167">
        <v>145.97999999999999</v>
      </c>
      <c r="EQ40" s="167">
        <v>-34.658999999999999</v>
      </c>
      <c r="ER40" s="167">
        <v>-35.371600000000001</v>
      </c>
      <c r="ES40" s="167">
        <v>-58.589399999999998</v>
      </c>
      <c r="ET40" s="167">
        <v>0</v>
      </c>
      <c r="EU40" s="167">
        <v>-12.12</v>
      </c>
      <c r="EV40" s="167">
        <v>98.3</v>
      </c>
      <c r="EW40" s="167">
        <v>8.6012000000000004</v>
      </c>
      <c r="EX40" s="167">
        <v>-71.599900000000005</v>
      </c>
      <c r="EY40" s="167">
        <v>-32.610100000000003</v>
      </c>
      <c r="EZ40" s="167">
        <v>-31.354299999999999</v>
      </c>
      <c r="FA40" s="167">
        <v>2.4628999999999999</v>
      </c>
      <c r="FB40" s="167">
        <v>0</v>
      </c>
      <c r="FC40" s="167">
        <v>-36.2012</v>
      </c>
      <c r="FD40" s="166"/>
      <c r="FE40" s="167">
        <v>21.5091</v>
      </c>
      <c r="FF40" s="167">
        <v>21.627600000000001</v>
      </c>
      <c r="FG40" s="167">
        <v>39.083100000000002</v>
      </c>
      <c r="FH40" s="167">
        <v>38.661000000000001</v>
      </c>
      <c r="FI40" s="167">
        <v>37.711599999999997</v>
      </c>
      <c r="FJ40" s="167">
        <v>-14.903600000000001</v>
      </c>
      <c r="FK40" s="167">
        <v>-15.9084</v>
      </c>
      <c r="FL40" s="167">
        <v>167.28880000000001</v>
      </c>
      <c r="FM40" s="167">
        <v>-70.189599999999999</v>
      </c>
      <c r="FN40" s="167">
        <v>-70.868300000000005</v>
      </c>
      <c r="FO40" s="167">
        <v>123.6172</v>
      </c>
      <c r="FP40" s="167">
        <v>132.89779999999999</v>
      </c>
      <c r="FQ40" s="167">
        <v>31.847999999999999</v>
      </c>
      <c r="FR40" s="167">
        <v>17.34</v>
      </c>
      <c r="FS40" s="167">
        <v>12.0687</v>
      </c>
      <c r="FT40" s="167">
        <v>1.0451999999999999</v>
      </c>
      <c r="FU40" s="167">
        <v>-8.41</v>
      </c>
      <c r="FV40" s="167">
        <v>18.64</v>
      </c>
      <c r="FW40" s="167">
        <v>30.355799999999999</v>
      </c>
      <c r="FX40" s="166"/>
      <c r="FY40" s="167">
        <v>-3.0249999999999999</v>
      </c>
      <c r="FZ40" s="167">
        <v>0.39700000000000002</v>
      </c>
      <c r="GA40" s="166"/>
      <c r="GB40" s="167">
        <v>33.18</v>
      </c>
      <c r="GC40" s="167">
        <v>-132.8159</v>
      </c>
      <c r="GD40" s="167">
        <v>-121.3629</v>
      </c>
      <c r="GE40" s="167">
        <v>14.53</v>
      </c>
      <c r="GF40" s="167">
        <v>78.847200000000001</v>
      </c>
      <c r="GG40" s="167">
        <v>30.2</v>
      </c>
      <c r="GH40" s="167">
        <v>-13.476599999999999</v>
      </c>
      <c r="GI40" s="167">
        <v>-5.3075000000000001</v>
      </c>
      <c r="GJ40" s="167">
        <v>-6.0488</v>
      </c>
      <c r="GK40" s="167">
        <v>1.9169</v>
      </c>
      <c r="GL40" s="166"/>
      <c r="GM40" s="166"/>
      <c r="GN40" s="167">
        <v>-13.6227</v>
      </c>
      <c r="GO40" s="167">
        <v>-27.962700000000002</v>
      </c>
      <c r="GP40" s="167">
        <v>24.171700000000001</v>
      </c>
      <c r="GQ40" s="167">
        <v>28.4953</v>
      </c>
      <c r="GR40" s="167">
        <v>61.965899999999998</v>
      </c>
      <c r="GS40" s="167">
        <v>63.254199999999997</v>
      </c>
      <c r="GT40" s="167">
        <v>-100.1207</v>
      </c>
      <c r="GU40" s="167">
        <v>-20.1341</v>
      </c>
      <c r="GV40" s="167">
        <v>26.924900000000001</v>
      </c>
      <c r="GW40" s="167">
        <v>-55.049399999999999</v>
      </c>
      <c r="GX40" s="167">
        <v>10.976699999999999</v>
      </c>
      <c r="GY40" s="167">
        <v>12.8935</v>
      </c>
      <c r="GZ40" s="167">
        <v>12.501099999999999</v>
      </c>
      <c r="HA40" s="167">
        <v>13</v>
      </c>
      <c r="HB40" s="167">
        <v>181.0367</v>
      </c>
      <c r="HC40" s="167">
        <v>180.51159999999999</v>
      </c>
      <c r="HD40" s="167">
        <v>147.1</v>
      </c>
      <c r="HE40" s="167">
        <v>-147.47579999999999</v>
      </c>
      <c r="HF40" s="167">
        <v>-296.0924</v>
      </c>
      <c r="HG40" s="167">
        <v>296.75889999999998</v>
      </c>
      <c r="HH40" s="167">
        <v>292.7971</v>
      </c>
      <c r="HI40" s="167">
        <v>-172.1174</v>
      </c>
      <c r="HJ40" s="167">
        <v>-171.14859999999999</v>
      </c>
      <c r="HK40" s="167">
        <v>-27.1782</v>
      </c>
      <c r="HL40" s="167">
        <v>-16.8704</v>
      </c>
      <c r="HM40" s="167">
        <v>80.699399999999997</v>
      </c>
      <c r="HN40" s="167">
        <v>81.283699999999996</v>
      </c>
      <c r="HO40" s="166"/>
      <c r="HP40" s="167">
        <v>-95.517899999999997</v>
      </c>
      <c r="HQ40" s="167">
        <v>27.842500000000001</v>
      </c>
      <c r="HR40" s="167">
        <v>27.655799999999999</v>
      </c>
      <c r="HS40" s="167">
        <v>-31.3751</v>
      </c>
      <c r="HT40" s="167">
        <v>-30.4712</v>
      </c>
      <c r="HU40" s="167">
        <v>72.56</v>
      </c>
      <c r="HV40" s="167">
        <v>72.39</v>
      </c>
      <c r="HW40" s="167">
        <v>69.2</v>
      </c>
      <c r="HX40" s="167">
        <v>68.8</v>
      </c>
      <c r="HY40" s="167">
        <v>20.981300000000001</v>
      </c>
      <c r="HZ40" s="167">
        <v>-35.119999999999997</v>
      </c>
      <c r="IA40" s="167">
        <v>-376.00740000000002</v>
      </c>
      <c r="IB40" s="167">
        <v>90.655699999999996</v>
      </c>
      <c r="IC40" s="167">
        <v>89.435500000000005</v>
      </c>
      <c r="ID40" s="167">
        <v>5.4</v>
      </c>
      <c r="IE40" s="167">
        <v>43.4</v>
      </c>
      <c r="IF40" s="167">
        <v>-26.7</v>
      </c>
      <c r="IG40" s="167">
        <v>-27.4</v>
      </c>
      <c r="IH40" s="166"/>
      <c r="II40" s="166"/>
      <c r="IJ40" s="167">
        <v>-291.62509999999997</v>
      </c>
      <c r="IK40" s="167">
        <v>-145.27420000000001</v>
      </c>
      <c r="IL40" s="167">
        <v>325.69439999999997</v>
      </c>
      <c r="IM40" s="167">
        <v>249.31659999999999</v>
      </c>
      <c r="IN40" s="167">
        <v>148.69040000000001</v>
      </c>
      <c r="IO40" s="167">
        <v>-247.7073</v>
      </c>
      <c r="IP40" s="167">
        <v>248.19</v>
      </c>
      <c r="IQ40" s="167">
        <v>-124.8122</v>
      </c>
      <c r="IR40" s="167">
        <v>-110.0604</v>
      </c>
      <c r="IS40" s="167">
        <v>-243.81010000000001</v>
      </c>
      <c r="IT40" s="167">
        <v>149.1019</v>
      </c>
      <c r="IU40" s="167">
        <v>149.8785</v>
      </c>
      <c r="IV40" s="167">
        <v>126.6553</v>
      </c>
      <c r="IW40" s="167">
        <v>-314.6703</v>
      </c>
      <c r="IX40" s="167">
        <v>111.0087</v>
      </c>
      <c r="IY40" s="167">
        <v>-206.2697</v>
      </c>
      <c r="IZ40" s="167">
        <v>206.5899</v>
      </c>
      <c r="JA40" s="167">
        <v>-12.418900000000001</v>
      </c>
      <c r="JB40" s="166"/>
      <c r="JC40" s="167">
        <v>32.64</v>
      </c>
      <c r="JD40" s="167">
        <v>6.6459999999999999</v>
      </c>
      <c r="JE40" s="167">
        <v>6.6470000000000002</v>
      </c>
      <c r="JF40" s="167">
        <v>-31.92</v>
      </c>
      <c r="JG40" s="167">
        <v>9.84</v>
      </c>
      <c r="JH40" s="166"/>
      <c r="JI40" s="167">
        <v>-10.487500000000001</v>
      </c>
      <c r="JJ40" s="167">
        <v>-29.649799999999999</v>
      </c>
      <c r="JK40" s="167">
        <v>-5.4184999999999999</v>
      </c>
      <c r="JL40" s="167">
        <v>17.3</v>
      </c>
      <c r="JM40" s="167">
        <v>51.146000000000001</v>
      </c>
      <c r="JN40" s="167">
        <v>53.69</v>
      </c>
      <c r="JO40" s="167">
        <v>11.311400000000001</v>
      </c>
      <c r="JP40" s="167">
        <v>13.4513</v>
      </c>
      <c r="JQ40" s="167">
        <v>53.097499999999997</v>
      </c>
      <c r="JR40" s="167">
        <v>52.387099999999997</v>
      </c>
      <c r="JS40" s="167">
        <v>52.192999999999998</v>
      </c>
      <c r="JT40" s="166"/>
      <c r="JU40" s="167">
        <v>-41.9</v>
      </c>
      <c r="JV40" s="167">
        <v>17.553999999999998</v>
      </c>
      <c r="JW40" s="166"/>
      <c r="JX40" s="166"/>
      <c r="JY40" s="167">
        <v>-14.3759</v>
      </c>
      <c r="JZ40" s="167">
        <v>50.298000000000002</v>
      </c>
      <c r="KA40" s="167">
        <v>27.0184</v>
      </c>
      <c r="KB40" s="167">
        <v>-14.4695</v>
      </c>
      <c r="KC40" s="167">
        <v>-50.5747</v>
      </c>
      <c r="KD40" s="167">
        <v>15.814299999999999</v>
      </c>
      <c r="KE40" s="167">
        <v>33.6297</v>
      </c>
      <c r="KF40" s="167">
        <v>32.799999999999997</v>
      </c>
      <c r="KG40" s="167">
        <v>-32.5</v>
      </c>
      <c r="KH40" s="166"/>
      <c r="KI40" s="167">
        <v>60.115099999999998</v>
      </c>
    </row>
    <row r="41" spans="1:295" ht="18" customHeight="1" x14ac:dyDescent="0.3">
      <c r="A41" s="159" t="s">
        <v>36</v>
      </c>
      <c r="B41" s="159" t="s">
        <v>803</v>
      </c>
      <c r="C41" s="160"/>
      <c r="D41" s="161">
        <v>18.130700000000001</v>
      </c>
      <c r="E41" s="161">
        <v>-22.503599999999999</v>
      </c>
      <c r="F41" s="161">
        <v>-36.185099999999998</v>
      </c>
      <c r="G41" s="161">
        <v>27.090699999999998</v>
      </c>
      <c r="H41" s="160"/>
      <c r="I41" s="161">
        <v>28.8992</v>
      </c>
      <c r="J41" s="161">
        <v>-68.921899999999994</v>
      </c>
      <c r="K41" s="161">
        <v>47.237200000000001</v>
      </c>
      <c r="L41" s="161">
        <v>23.833300000000001</v>
      </c>
      <c r="M41" s="161">
        <v>23.456299999999999</v>
      </c>
      <c r="N41" s="161">
        <v>-6.66</v>
      </c>
      <c r="O41" s="161">
        <v>-45.298000000000002</v>
      </c>
      <c r="P41" s="162">
        <v>40.700000000000003</v>
      </c>
      <c r="Q41" s="161">
        <v>15.731999999999999</v>
      </c>
      <c r="R41" s="161">
        <v>-39.6</v>
      </c>
      <c r="S41" s="161">
        <v>12.670199999999999</v>
      </c>
      <c r="T41" s="161">
        <v>29.515999999999998</v>
      </c>
      <c r="U41" s="161">
        <v>12.1715</v>
      </c>
      <c r="V41" s="161">
        <v>12.2805</v>
      </c>
      <c r="W41" s="161">
        <v>20.6707</v>
      </c>
      <c r="X41" s="161">
        <v>16.645499999999998</v>
      </c>
      <c r="Y41" s="161">
        <v>1.1093999999999999</v>
      </c>
      <c r="Z41" s="161">
        <v>2.9655</v>
      </c>
      <c r="AA41" s="160"/>
      <c r="AB41" s="160"/>
      <c r="AC41" s="161">
        <v>-43.4</v>
      </c>
      <c r="AD41" s="161">
        <v>-43.75</v>
      </c>
      <c r="AE41" s="160"/>
      <c r="AF41" s="161">
        <v>6.66</v>
      </c>
      <c r="AG41" s="161">
        <v>0</v>
      </c>
      <c r="AH41" s="161">
        <v>20.613</v>
      </c>
      <c r="AI41" s="161">
        <v>0.23799999999999999</v>
      </c>
      <c r="AJ41" s="161">
        <v>-36.479999999999997</v>
      </c>
      <c r="AK41" s="161">
        <v>-36.01</v>
      </c>
      <c r="AL41" s="161">
        <v>-61.42</v>
      </c>
      <c r="AM41" s="161">
        <v>36.659999999999997</v>
      </c>
      <c r="AN41" s="161">
        <v>37.07</v>
      </c>
      <c r="AO41" s="161">
        <v>17.9877</v>
      </c>
      <c r="AP41" s="161">
        <v>-0.82020000000000004</v>
      </c>
      <c r="AQ41" s="161">
        <v>0</v>
      </c>
      <c r="AR41" s="161">
        <v>80.789699999999996</v>
      </c>
      <c r="AS41" s="161">
        <v>37.154800000000002</v>
      </c>
      <c r="AT41" s="161">
        <v>-36.838799999999999</v>
      </c>
      <c r="AU41" s="161">
        <v>-36.664999999999999</v>
      </c>
      <c r="AV41" s="161">
        <v>4.6773999999999996</v>
      </c>
      <c r="AW41" s="161">
        <v>4.9173</v>
      </c>
      <c r="AX41" s="161">
        <v>62.558999999999997</v>
      </c>
      <c r="AY41" s="161">
        <v>63.764600000000002</v>
      </c>
      <c r="AZ41" s="161">
        <v>5.2508999999999997</v>
      </c>
      <c r="BA41" s="161">
        <v>28.7926</v>
      </c>
      <c r="BB41" s="161">
        <v>-490.82060000000001</v>
      </c>
      <c r="BC41" s="161">
        <v>-7.5743</v>
      </c>
      <c r="BD41" s="161">
        <v>-12.4</v>
      </c>
      <c r="BE41" s="161">
        <v>-12.8</v>
      </c>
      <c r="BF41" s="161">
        <v>41.444600000000001</v>
      </c>
      <c r="BG41" s="161">
        <v>40.848599999999998</v>
      </c>
      <c r="BH41" s="161">
        <v>-2.8940000000000001</v>
      </c>
      <c r="BI41" s="160"/>
      <c r="BJ41" s="161">
        <v>-80.794499999999999</v>
      </c>
      <c r="BK41" s="161">
        <v>-1.3687</v>
      </c>
      <c r="BL41" s="160"/>
      <c r="BM41" s="161">
        <v>-1.14E-2</v>
      </c>
      <c r="BN41" s="161">
        <v>524.49099999999999</v>
      </c>
      <c r="BO41" s="161">
        <v>76.540400000000005</v>
      </c>
      <c r="BP41" s="161">
        <v>76.265699999999995</v>
      </c>
      <c r="BQ41" s="161">
        <v>0</v>
      </c>
      <c r="BR41" s="161">
        <v>131.5394</v>
      </c>
      <c r="BS41" s="160"/>
      <c r="BT41" s="161">
        <v>-103.97620000000001</v>
      </c>
      <c r="BU41" s="161">
        <v>107.2974</v>
      </c>
      <c r="BV41" s="161">
        <v>67.840999999999994</v>
      </c>
      <c r="BW41" s="161">
        <v>24.04</v>
      </c>
      <c r="BX41" s="161">
        <v>23.17</v>
      </c>
      <c r="BY41" s="161">
        <v>52.98</v>
      </c>
      <c r="BZ41" s="161">
        <v>66.040000000000006</v>
      </c>
      <c r="CA41" s="161">
        <v>21.3034</v>
      </c>
      <c r="CB41" s="161">
        <v>22.910900000000002</v>
      </c>
      <c r="CC41" s="161">
        <v>41.040700000000001</v>
      </c>
      <c r="CD41" s="161">
        <v>41.747900000000001</v>
      </c>
      <c r="CE41" s="161">
        <v>45.070399999999999</v>
      </c>
      <c r="CF41" s="161">
        <v>-112.78189999999999</v>
      </c>
      <c r="CG41" s="161">
        <v>-112.8045</v>
      </c>
      <c r="CH41" s="161">
        <v>4.4653999999999998</v>
      </c>
      <c r="CI41" s="161">
        <v>0</v>
      </c>
      <c r="CJ41" s="160"/>
      <c r="CK41" s="160"/>
      <c r="CL41" s="161">
        <v>87.9</v>
      </c>
      <c r="CM41" s="161">
        <v>78</v>
      </c>
      <c r="CN41" s="161">
        <v>-13.68</v>
      </c>
      <c r="CO41" s="161">
        <v>41.1952</v>
      </c>
      <c r="CP41" s="161">
        <v>40.638599999999997</v>
      </c>
      <c r="CQ41" s="161">
        <v>41.737499999999997</v>
      </c>
      <c r="CR41" s="161">
        <v>-72.899100000000004</v>
      </c>
      <c r="CS41" s="161">
        <v>-72.082099999999997</v>
      </c>
      <c r="CT41" s="161">
        <v>79.311099999999996</v>
      </c>
      <c r="CU41" s="161">
        <v>-42.941899999999997</v>
      </c>
      <c r="CV41" s="161">
        <v>82.507099999999994</v>
      </c>
      <c r="CW41" s="161">
        <v>11.9458</v>
      </c>
      <c r="CX41" s="161">
        <v>49.02</v>
      </c>
      <c r="CY41" s="161">
        <v>85.7</v>
      </c>
      <c r="CZ41" s="161">
        <v>39.616700000000002</v>
      </c>
      <c r="DA41" s="161">
        <v>37.504600000000003</v>
      </c>
      <c r="DB41" s="161">
        <v>-26.53</v>
      </c>
      <c r="DC41" s="161">
        <v>-3.6423000000000001</v>
      </c>
      <c r="DD41" s="161">
        <v>0</v>
      </c>
      <c r="DE41" s="161">
        <v>0</v>
      </c>
      <c r="DF41" s="161">
        <v>-225.46899999999999</v>
      </c>
      <c r="DG41" s="161">
        <v>0</v>
      </c>
      <c r="DH41" s="161">
        <v>-16.087</v>
      </c>
      <c r="DI41" s="161">
        <v>0</v>
      </c>
      <c r="DJ41" s="161">
        <v>-134.80000000000001</v>
      </c>
      <c r="DK41" s="161">
        <v>18.8718</v>
      </c>
      <c r="DL41" s="162">
        <v>48.641950000000001</v>
      </c>
      <c r="DM41" s="161">
        <v>58.720399999999998</v>
      </c>
      <c r="DN41" s="161">
        <v>67.987099999999998</v>
      </c>
      <c r="DO41" s="161">
        <v>48.16</v>
      </c>
      <c r="DP41" s="161">
        <v>-8.5500000000000007</v>
      </c>
      <c r="DQ41" s="161">
        <v>53.118499999999997</v>
      </c>
      <c r="DR41" s="161">
        <v>225.69280000000001</v>
      </c>
      <c r="DS41" s="160"/>
      <c r="DT41" s="161">
        <v>-25.15</v>
      </c>
      <c r="DU41" s="161">
        <v>84.15</v>
      </c>
      <c r="DV41" s="161">
        <v>47.7</v>
      </c>
      <c r="DW41" s="161">
        <v>226.5455</v>
      </c>
      <c r="DX41" s="161">
        <v>223.32730000000001</v>
      </c>
      <c r="DY41" s="161">
        <v>82.871700000000004</v>
      </c>
      <c r="DZ41" s="161">
        <v>80.281800000000004</v>
      </c>
      <c r="EA41" s="161">
        <v>294.3546</v>
      </c>
      <c r="EB41" s="161">
        <v>263.22089999999997</v>
      </c>
      <c r="EC41" s="161">
        <v>253.1405</v>
      </c>
      <c r="ED41" s="161">
        <v>256.70190000000002</v>
      </c>
      <c r="EE41" s="161">
        <v>79.000500000000002</v>
      </c>
      <c r="EF41" s="161">
        <v>61.106299999999997</v>
      </c>
      <c r="EG41" s="161">
        <v>-23.946000000000002</v>
      </c>
      <c r="EH41" s="161">
        <v>0</v>
      </c>
      <c r="EI41" s="161">
        <v>239.77809999999999</v>
      </c>
      <c r="EJ41" s="160"/>
      <c r="EK41" s="161">
        <v>-18.5672</v>
      </c>
      <c r="EL41" s="161">
        <v>-17.207699999999999</v>
      </c>
      <c r="EM41" s="161">
        <v>-9.2302</v>
      </c>
      <c r="EN41" s="161">
        <v>4.2069999999999999</v>
      </c>
      <c r="EO41" s="161">
        <v>4.4863999999999997</v>
      </c>
      <c r="EP41" s="161">
        <v>36.911999999999999</v>
      </c>
      <c r="EQ41" s="161">
        <v>0.1915</v>
      </c>
      <c r="ER41" s="161">
        <v>-0.1258</v>
      </c>
      <c r="ES41" s="161">
        <v>-28.020600000000002</v>
      </c>
      <c r="ET41" s="161">
        <v>0</v>
      </c>
      <c r="EU41" s="161">
        <v>-6.04</v>
      </c>
      <c r="EV41" s="161">
        <v>1</v>
      </c>
      <c r="EW41" s="161">
        <v>8.3042999999999996</v>
      </c>
      <c r="EX41" s="161">
        <v>-26.244399999999999</v>
      </c>
      <c r="EY41" s="161">
        <v>-34.034500000000001</v>
      </c>
      <c r="EZ41" s="161">
        <v>-33.022399999999998</v>
      </c>
      <c r="FA41" s="161">
        <v>5.3791000000000002</v>
      </c>
      <c r="FB41" s="161">
        <v>-59.380800000000001</v>
      </c>
      <c r="FC41" s="161">
        <v>27.508900000000001</v>
      </c>
      <c r="FD41" s="160"/>
      <c r="FE41" s="161">
        <v>21.600100000000001</v>
      </c>
      <c r="FF41" s="161">
        <v>21.614899999999999</v>
      </c>
      <c r="FG41" s="161">
        <v>38.797800000000002</v>
      </c>
      <c r="FH41" s="161">
        <v>39.063800000000001</v>
      </c>
      <c r="FI41" s="161">
        <v>36.9589</v>
      </c>
      <c r="FJ41" s="161">
        <v>-24.951000000000001</v>
      </c>
      <c r="FK41" s="161">
        <v>-21.769300000000001</v>
      </c>
      <c r="FL41" s="161">
        <v>165.11189999999999</v>
      </c>
      <c r="FM41" s="161">
        <v>-80.296300000000002</v>
      </c>
      <c r="FN41" s="161">
        <v>-79.825599999999994</v>
      </c>
      <c r="FO41" s="161">
        <v>121.9405</v>
      </c>
      <c r="FP41" s="161">
        <v>132.12039999999999</v>
      </c>
      <c r="FQ41" s="161">
        <v>30.390499999999999</v>
      </c>
      <c r="FR41" s="161">
        <v>17.52</v>
      </c>
      <c r="FS41" s="161">
        <v>11.7806</v>
      </c>
      <c r="FT41" s="161">
        <v>1.0915999999999999</v>
      </c>
      <c r="FU41" s="161">
        <v>-8.1300000000000008</v>
      </c>
      <c r="FV41" s="161">
        <v>17.38</v>
      </c>
      <c r="FW41" s="161">
        <v>30.836099999999998</v>
      </c>
      <c r="FX41" s="160"/>
      <c r="FY41" s="161">
        <v>-3.2130000000000001</v>
      </c>
      <c r="FZ41" s="161">
        <v>0.41899999999999998</v>
      </c>
      <c r="GA41" s="160"/>
      <c r="GB41" s="161">
        <v>33.4</v>
      </c>
      <c r="GC41" s="161">
        <v>-132.53550000000001</v>
      </c>
      <c r="GD41" s="161">
        <v>-120.32899999999999</v>
      </c>
      <c r="GE41" s="161">
        <v>14.96</v>
      </c>
      <c r="GF41" s="161">
        <v>77.950100000000006</v>
      </c>
      <c r="GG41" s="161">
        <v>30.9</v>
      </c>
      <c r="GH41" s="161">
        <v>-13.2044</v>
      </c>
      <c r="GI41" s="161">
        <v>-5.4898999999999996</v>
      </c>
      <c r="GJ41" s="161">
        <v>-5.7323000000000004</v>
      </c>
      <c r="GK41" s="161">
        <v>1.9211</v>
      </c>
      <c r="GL41" s="160"/>
      <c r="GM41" s="160"/>
      <c r="GN41" s="161">
        <v>-13.2529</v>
      </c>
      <c r="GO41" s="161">
        <v>-27.560700000000001</v>
      </c>
      <c r="GP41" s="161">
        <v>23.539000000000001</v>
      </c>
      <c r="GQ41" s="161">
        <v>29.0307</v>
      </c>
      <c r="GR41" s="161">
        <v>57.668100000000003</v>
      </c>
      <c r="GS41" s="161">
        <v>57.814300000000003</v>
      </c>
      <c r="GT41" s="161">
        <v>-96.921499999999995</v>
      </c>
      <c r="GU41" s="161">
        <v>-20.593499999999999</v>
      </c>
      <c r="GV41" s="161">
        <v>26.313500000000001</v>
      </c>
      <c r="GW41" s="161">
        <v>-55.769100000000002</v>
      </c>
      <c r="GX41" s="161">
        <v>11.223800000000001</v>
      </c>
      <c r="GY41" s="161">
        <v>12.913</v>
      </c>
      <c r="GZ41" s="161">
        <v>12.627599999999999</v>
      </c>
      <c r="HA41" s="160"/>
      <c r="HB41" s="161">
        <v>214.3152</v>
      </c>
      <c r="HC41" s="161">
        <v>214.41409999999999</v>
      </c>
      <c r="HD41" s="161">
        <v>140.4</v>
      </c>
      <c r="HE41" s="161">
        <v>-140.07570000000001</v>
      </c>
      <c r="HF41" s="161">
        <v>-312.0958</v>
      </c>
      <c r="HG41" s="161">
        <v>314.28570000000002</v>
      </c>
      <c r="HH41" s="161">
        <v>311.77980000000002</v>
      </c>
      <c r="HI41" s="161">
        <v>-202.87</v>
      </c>
      <c r="HJ41" s="161">
        <v>-200.54480000000001</v>
      </c>
      <c r="HK41" s="161">
        <v>-20.6068</v>
      </c>
      <c r="HL41" s="161">
        <v>-9.6538000000000004</v>
      </c>
      <c r="HM41" s="161">
        <v>81.081000000000003</v>
      </c>
      <c r="HN41" s="161">
        <v>82.432000000000002</v>
      </c>
      <c r="HO41" s="161">
        <v>-105.7289</v>
      </c>
      <c r="HP41" s="161">
        <v>-116.7627</v>
      </c>
      <c r="HQ41" s="161">
        <v>40.444000000000003</v>
      </c>
      <c r="HR41" s="161">
        <v>40.400100000000002</v>
      </c>
      <c r="HS41" s="161">
        <v>-49.112099999999998</v>
      </c>
      <c r="HT41" s="161">
        <v>-49.597299999999997</v>
      </c>
      <c r="HU41" s="161">
        <v>78.09</v>
      </c>
      <c r="HV41" s="161">
        <v>77.27</v>
      </c>
      <c r="HW41" s="161">
        <v>74.7</v>
      </c>
      <c r="HX41" s="161">
        <v>75.599999999999994</v>
      </c>
      <c r="HY41" s="161">
        <v>20.9194</v>
      </c>
      <c r="HZ41" s="161">
        <v>-7.36</v>
      </c>
      <c r="IA41" s="161">
        <v>-374.25970000000001</v>
      </c>
      <c r="IB41" s="161">
        <v>97.363</v>
      </c>
      <c r="IC41" s="161">
        <v>97.069900000000004</v>
      </c>
      <c r="ID41" s="161">
        <v>8.8000000000000007</v>
      </c>
      <c r="IE41" s="161">
        <v>46.8</v>
      </c>
      <c r="IF41" s="161">
        <v>-38.700000000000003</v>
      </c>
      <c r="IG41" s="161">
        <v>-39.6</v>
      </c>
      <c r="IH41" s="161">
        <v>1.24</v>
      </c>
      <c r="II41" s="161">
        <v>0.98060000000000003</v>
      </c>
      <c r="IJ41" s="161">
        <v>-310.43029999999999</v>
      </c>
      <c r="IK41" s="161">
        <v>-220.60679999999999</v>
      </c>
      <c r="IL41" s="161">
        <v>424.101</v>
      </c>
      <c r="IM41" s="161">
        <v>334.30309999999997</v>
      </c>
      <c r="IN41" s="161">
        <v>237.71719999999999</v>
      </c>
      <c r="IO41" s="161">
        <v>-322.51900000000001</v>
      </c>
      <c r="IP41" s="161">
        <v>325.47280000000001</v>
      </c>
      <c r="IQ41" s="161">
        <v>-141.25700000000001</v>
      </c>
      <c r="IR41" s="161">
        <v>-163.9008</v>
      </c>
      <c r="IS41" s="161">
        <v>-322.18990000000002</v>
      </c>
      <c r="IT41" s="161">
        <v>141.9059</v>
      </c>
      <c r="IU41" s="161">
        <v>141.38300000000001</v>
      </c>
      <c r="IV41" s="161">
        <v>147.4153</v>
      </c>
      <c r="IW41" s="161">
        <v>-409.17649999999998</v>
      </c>
      <c r="IX41" s="161">
        <v>168.3203</v>
      </c>
      <c r="IY41" s="161">
        <v>-249.06880000000001</v>
      </c>
      <c r="IZ41" s="161">
        <v>249.905</v>
      </c>
      <c r="JA41" s="161">
        <v>-10.389099999999999</v>
      </c>
      <c r="JB41" s="160"/>
      <c r="JC41" s="161">
        <v>32.24</v>
      </c>
      <c r="JD41" s="161">
        <v>6.5759999999999996</v>
      </c>
      <c r="JE41" s="161">
        <v>6.5650000000000004</v>
      </c>
      <c r="JF41" s="161">
        <v>-30.96</v>
      </c>
      <c r="JG41" s="161">
        <v>9.76</v>
      </c>
      <c r="JH41" s="160"/>
      <c r="JI41" s="161">
        <v>-9.8711000000000002</v>
      </c>
      <c r="JJ41" s="161">
        <v>-32.225499999999997</v>
      </c>
      <c r="JK41" s="161">
        <v>-3.5142000000000002</v>
      </c>
      <c r="JL41" s="161">
        <v>18</v>
      </c>
      <c r="JM41" s="161">
        <v>53.401000000000003</v>
      </c>
      <c r="JN41" s="161">
        <v>52.914000000000001</v>
      </c>
      <c r="JO41" s="160"/>
      <c r="JP41" s="161">
        <v>13.455</v>
      </c>
      <c r="JQ41" s="161">
        <v>53.433100000000003</v>
      </c>
      <c r="JR41" s="161">
        <v>53.227499999999999</v>
      </c>
      <c r="JS41" s="161">
        <v>54.095100000000002</v>
      </c>
      <c r="JT41" s="160"/>
      <c r="JU41" s="161">
        <v>-45</v>
      </c>
      <c r="JV41" s="161">
        <v>16.5367</v>
      </c>
      <c r="JW41" s="160"/>
      <c r="JX41" s="160"/>
      <c r="JY41" s="161">
        <v>-6.0773000000000001</v>
      </c>
      <c r="JZ41" s="161">
        <v>46.754800000000003</v>
      </c>
      <c r="KA41" s="161">
        <v>20.5747</v>
      </c>
      <c r="KB41" s="161">
        <v>-5.8924000000000003</v>
      </c>
      <c r="KC41" s="161">
        <v>-46.380499999999998</v>
      </c>
      <c r="KD41" s="161">
        <v>8.3849</v>
      </c>
      <c r="KE41" s="161">
        <v>36.726599999999998</v>
      </c>
      <c r="KF41" s="161">
        <v>33.799999999999997</v>
      </c>
      <c r="KG41" s="161">
        <v>-36.299999999999997</v>
      </c>
      <c r="KH41" s="160"/>
      <c r="KI41" s="161">
        <v>54.7136</v>
      </c>
    </row>
    <row r="42" spans="1:295" ht="18" customHeight="1" x14ac:dyDescent="0.3">
      <c r="A42" s="159" t="s">
        <v>36</v>
      </c>
      <c r="B42" s="159" t="s">
        <v>804</v>
      </c>
      <c r="C42" s="163"/>
      <c r="D42" s="164">
        <v>17.941199999999998</v>
      </c>
      <c r="E42" s="165">
        <v>-22.65485</v>
      </c>
      <c r="F42" s="164">
        <v>-36.481499999999997</v>
      </c>
      <c r="G42" s="164">
        <v>26.496400000000001</v>
      </c>
      <c r="H42" s="163"/>
      <c r="I42" s="164">
        <v>28.9116</v>
      </c>
      <c r="J42" s="164">
        <v>-69.254800000000003</v>
      </c>
      <c r="K42" s="164">
        <v>46.595300000000002</v>
      </c>
      <c r="L42" s="165">
        <v>23.876300000000001</v>
      </c>
      <c r="M42" s="164">
        <v>23.037500000000001</v>
      </c>
      <c r="N42" s="164">
        <v>-11.1</v>
      </c>
      <c r="O42" s="164">
        <v>-43.326000000000001</v>
      </c>
      <c r="P42" s="164">
        <v>39.6</v>
      </c>
      <c r="Q42" s="164">
        <v>14.076000000000001</v>
      </c>
      <c r="R42" s="164">
        <v>-39.6</v>
      </c>
      <c r="S42" s="164">
        <v>12.6701</v>
      </c>
      <c r="T42" s="164">
        <v>28.837</v>
      </c>
      <c r="U42" s="164">
        <v>13.4163</v>
      </c>
      <c r="V42" s="164">
        <v>13.5548</v>
      </c>
      <c r="W42" s="164">
        <v>22.5793</v>
      </c>
      <c r="X42" s="164">
        <v>16.0138</v>
      </c>
      <c r="Y42" s="164">
        <v>5.2733999999999996</v>
      </c>
      <c r="Z42" s="164">
        <v>4.4408000000000003</v>
      </c>
      <c r="AA42" s="163"/>
      <c r="AB42" s="163"/>
      <c r="AC42" s="164">
        <v>-46.97</v>
      </c>
      <c r="AD42" s="164">
        <v>-46.79</v>
      </c>
      <c r="AE42" s="163"/>
      <c r="AF42" s="164">
        <v>11.1</v>
      </c>
      <c r="AG42" s="164">
        <v>0</v>
      </c>
      <c r="AH42" s="164">
        <v>20.824999999999999</v>
      </c>
      <c r="AI42" s="164">
        <v>0.24299999999999999</v>
      </c>
      <c r="AJ42" s="164">
        <v>-39.909999999999997</v>
      </c>
      <c r="AK42" s="164">
        <v>-39.93</v>
      </c>
      <c r="AL42" s="164">
        <v>-60.17</v>
      </c>
      <c r="AM42" s="164">
        <v>40.25</v>
      </c>
      <c r="AN42" s="164">
        <v>40.72</v>
      </c>
      <c r="AO42" s="164">
        <v>17.606200000000001</v>
      </c>
      <c r="AP42" s="164">
        <v>-0.38729999999999998</v>
      </c>
      <c r="AQ42" s="164">
        <v>53.590600000000002</v>
      </c>
      <c r="AR42" s="164">
        <v>55.350200000000001</v>
      </c>
      <c r="AS42" s="164">
        <v>41.8782</v>
      </c>
      <c r="AT42" s="164">
        <v>-43.536700000000003</v>
      </c>
      <c r="AU42" s="164">
        <v>-43.235599999999998</v>
      </c>
      <c r="AV42" s="164">
        <v>4.7923999999999998</v>
      </c>
      <c r="AW42" s="164">
        <v>4.6867000000000001</v>
      </c>
      <c r="AX42" s="164">
        <v>65.907899999999998</v>
      </c>
      <c r="AY42" s="164">
        <v>67.247500000000002</v>
      </c>
      <c r="AZ42" s="164">
        <v>5.2508999999999997</v>
      </c>
      <c r="BA42" s="164">
        <v>27.7714</v>
      </c>
      <c r="BB42" s="164">
        <v>-487.26659999999998</v>
      </c>
      <c r="BC42" s="164">
        <v>-5.7888999999999999</v>
      </c>
      <c r="BD42" s="164">
        <v>-12.2</v>
      </c>
      <c r="BE42" s="164">
        <v>-13</v>
      </c>
      <c r="BF42" s="164">
        <v>48.055399999999999</v>
      </c>
      <c r="BG42" s="164">
        <v>47.280500000000004</v>
      </c>
      <c r="BH42" s="164">
        <v>-2.7679</v>
      </c>
      <c r="BI42" s="163"/>
      <c r="BJ42" s="164">
        <v>-90.361699999999999</v>
      </c>
      <c r="BK42" s="164">
        <v>-1.1618999999999999</v>
      </c>
      <c r="BL42" s="163"/>
      <c r="BM42" s="164">
        <v>4.2999999999999997E-2</v>
      </c>
      <c r="BN42" s="164">
        <v>521.74429999999995</v>
      </c>
      <c r="BO42" s="164">
        <v>60.304600000000001</v>
      </c>
      <c r="BP42" s="164">
        <v>60.243499999999997</v>
      </c>
      <c r="BQ42" s="164">
        <v>0</v>
      </c>
      <c r="BR42" s="164">
        <v>139.87970000000001</v>
      </c>
      <c r="BS42" s="163"/>
      <c r="BT42" s="164">
        <v>-99.197199999999995</v>
      </c>
      <c r="BU42" s="164">
        <v>101.3329</v>
      </c>
      <c r="BV42" s="164">
        <v>67.7911</v>
      </c>
      <c r="BW42" s="164">
        <v>23.3</v>
      </c>
      <c r="BX42" s="164">
        <v>22.06</v>
      </c>
      <c r="BY42" s="164">
        <v>52.4</v>
      </c>
      <c r="BZ42" s="164">
        <v>65.33</v>
      </c>
      <c r="CA42" s="164">
        <v>22.375</v>
      </c>
      <c r="CB42" s="164">
        <v>21.4373</v>
      </c>
      <c r="CC42" s="164">
        <v>46.712600000000002</v>
      </c>
      <c r="CD42" s="164">
        <v>47.229500000000002</v>
      </c>
      <c r="CE42" s="164">
        <v>46.688299999999998</v>
      </c>
      <c r="CF42" s="164">
        <v>-103.7799</v>
      </c>
      <c r="CG42" s="164">
        <v>-102.756</v>
      </c>
      <c r="CH42" s="164">
        <v>5.7469999999999999</v>
      </c>
      <c r="CI42" s="164">
        <v>0</v>
      </c>
      <c r="CJ42" s="163"/>
      <c r="CK42" s="163"/>
      <c r="CL42" s="164">
        <v>86.1</v>
      </c>
      <c r="CM42" s="164">
        <v>76.2</v>
      </c>
      <c r="CN42" s="164">
        <v>-13.94</v>
      </c>
      <c r="CO42" s="164">
        <v>44.950800000000001</v>
      </c>
      <c r="CP42" s="164">
        <v>44.411499999999997</v>
      </c>
      <c r="CQ42" s="164">
        <v>44.5364</v>
      </c>
      <c r="CR42" s="164">
        <v>-68.693600000000004</v>
      </c>
      <c r="CS42" s="164">
        <v>-67.429400000000001</v>
      </c>
      <c r="CT42" s="164">
        <v>65.304599999999994</v>
      </c>
      <c r="CU42" s="164">
        <v>-31.644600000000001</v>
      </c>
      <c r="CV42" s="164">
        <v>68.057199999999995</v>
      </c>
      <c r="CW42" s="164">
        <v>12.093400000000001</v>
      </c>
      <c r="CX42" s="164">
        <v>45.64</v>
      </c>
      <c r="CY42" s="164">
        <v>83.03</v>
      </c>
      <c r="CZ42" s="164">
        <v>39.616700000000002</v>
      </c>
      <c r="DA42" s="164">
        <v>37.504600000000003</v>
      </c>
      <c r="DB42" s="164">
        <v>-26.01</v>
      </c>
      <c r="DC42" s="164">
        <v>-3.6423000000000001</v>
      </c>
      <c r="DD42" s="164">
        <v>0</v>
      </c>
      <c r="DE42" s="164">
        <v>0</v>
      </c>
      <c r="DF42" s="164">
        <v>-213.67439999999999</v>
      </c>
      <c r="DG42" s="164">
        <v>0</v>
      </c>
      <c r="DH42" s="164">
        <v>-15.9209</v>
      </c>
      <c r="DI42" s="164">
        <v>0</v>
      </c>
      <c r="DJ42" s="164">
        <v>-138.4</v>
      </c>
      <c r="DK42" s="164">
        <v>19.283799999999999</v>
      </c>
      <c r="DL42" s="165">
        <v>48.348999999999997</v>
      </c>
      <c r="DM42" s="164">
        <v>56.372199999999999</v>
      </c>
      <c r="DN42" s="165">
        <v>68.572999999999993</v>
      </c>
      <c r="DO42" s="164">
        <v>48.16</v>
      </c>
      <c r="DP42" s="164">
        <v>-7.56</v>
      </c>
      <c r="DQ42" s="164">
        <v>51.909500000000001</v>
      </c>
      <c r="DR42" s="164">
        <v>209.1969</v>
      </c>
      <c r="DS42" s="163"/>
      <c r="DT42" s="164">
        <v>-24.87</v>
      </c>
      <c r="DU42" s="164">
        <v>78.989999999999995</v>
      </c>
      <c r="DV42" s="164">
        <v>47.54</v>
      </c>
      <c r="DW42" s="164">
        <v>211.94540000000001</v>
      </c>
      <c r="DX42" s="164">
        <v>207.58179999999999</v>
      </c>
      <c r="DY42" s="164">
        <v>74.575199999999995</v>
      </c>
      <c r="DZ42" s="164">
        <v>75.663600000000002</v>
      </c>
      <c r="EA42" s="164">
        <v>283.32960000000003</v>
      </c>
      <c r="EB42" s="164">
        <v>249.82579999999999</v>
      </c>
      <c r="EC42" s="164">
        <v>241.99959999999999</v>
      </c>
      <c r="ED42" s="164">
        <v>243.94720000000001</v>
      </c>
      <c r="EE42" s="164">
        <v>103.2962</v>
      </c>
      <c r="EF42" s="164">
        <v>85.9255</v>
      </c>
      <c r="EG42" s="164">
        <v>-21.962</v>
      </c>
      <c r="EH42" s="164">
        <v>0</v>
      </c>
      <c r="EI42" s="164">
        <v>279.11180000000002</v>
      </c>
      <c r="EJ42" s="163"/>
      <c r="EK42" s="164">
        <v>-19.224699999999999</v>
      </c>
      <c r="EL42" s="164">
        <v>-17.894500000000001</v>
      </c>
      <c r="EM42" s="164">
        <v>-32.174500000000002</v>
      </c>
      <c r="EN42" s="164">
        <v>-9.4101999999999997</v>
      </c>
      <c r="EO42" s="164">
        <v>-8.3733000000000004</v>
      </c>
      <c r="EP42" s="164">
        <v>181.30799999999999</v>
      </c>
      <c r="EQ42" s="164">
        <v>-21.5425</v>
      </c>
      <c r="ER42" s="164">
        <v>-22.029199999999999</v>
      </c>
      <c r="ES42" s="164">
        <v>-53.683500000000002</v>
      </c>
      <c r="ET42" s="164">
        <v>16.91</v>
      </c>
      <c r="EU42" s="164">
        <v>-9.39</v>
      </c>
      <c r="EV42" s="164">
        <v>123.3</v>
      </c>
      <c r="EW42" s="164">
        <v>8.0566999999999993</v>
      </c>
      <c r="EX42" s="164">
        <v>-51.330599999999997</v>
      </c>
      <c r="EY42" s="164">
        <v>-33.444600000000001</v>
      </c>
      <c r="EZ42" s="164">
        <v>-32.563899999999997</v>
      </c>
      <c r="FA42" s="164">
        <v>4.3103999999999996</v>
      </c>
      <c r="FB42" s="164">
        <v>-83.978999999999999</v>
      </c>
      <c r="FC42" s="164">
        <v>52.620800000000003</v>
      </c>
      <c r="FD42" s="163"/>
      <c r="FE42" s="164">
        <v>21.9361</v>
      </c>
      <c r="FF42" s="164">
        <v>21.687100000000001</v>
      </c>
      <c r="FG42" s="164">
        <v>40.135899999999999</v>
      </c>
      <c r="FH42" s="164">
        <v>39.593899999999998</v>
      </c>
      <c r="FI42" s="164">
        <v>38.502000000000002</v>
      </c>
      <c r="FJ42" s="164">
        <v>-21.266999999999999</v>
      </c>
      <c r="FK42" s="164">
        <v>-21.099499999999999</v>
      </c>
      <c r="FL42" s="164">
        <v>152.05029999999999</v>
      </c>
      <c r="FM42" s="164">
        <v>-73.228899999999996</v>
      </c>
      <c r="FN42" s="164">
        <v>-73.035899999999998</v>
      </c>
      <c r="FO42" s="164">
        <v>112.58029999999999</v>
      </c>
      <c r="FP42" s="164">
        <v>124.6554</v>
      </c>
      <c r="FQ42" s="164">
        <v>23.7546</v>
      </c>
      <c r="FR42" s="164">
        <v>17.21</v>
      </c>
      <c r="FS42" s="164">
        <v>13.1698</v>
      </c>
      <c r="FT42" s="164">
        <v>1.0806</v>
      </c>
      <c r="FU42" s="164">
        <v>-9.1300000000000008</v>
      </c>
      <c r="FV42" s="164">
        <v>16.239999999999998</v>
      </c>
      <c r="FW42" s="164">
        <v>23.499400000000001</v>
      </c>
      <c r="FX42" s="163"/>
      <c r="FY42" s="164">
        <v>-3.3490000000000002</v>
      </c>
      <c r="FZ42" s="164">
        <v>0.432</v>
      </c>
      <c r="GA42" s="163"/>
      <c r="GB42" s="164">
        <v>32.92</v>
      </c>
      <c r="GC42" s="164">
        <v>-123.4833</v>
      </c>
      <c r="GD42" s="164">
        <v>-111.99850000000001</v>
      </c>
      <c r="GE42" s="164">
        <v>14.81</v>
      </c>
      <c r="GF42" s="164">
        <v>78.975899999999996</v>
      </c>
      <c r="GG42" s="164">
        <v>29.9</v>
      </c>
      <c r="GH42" s="164">
        <v>-13.7637</v>
      </c>
      <c r="GI42" s="164">
        <v>-5.2526999999999999</v>
      </c>
      <c r="GJ42" s="164">
        <v>-5.6242000000000001</v>
      </c>
      <c r="GK42" s="164">
        <v>1.9132</v>
      </c>
      <c r="GL42" s="163"/>
      <c r="GM42" s="163"/>
      <c r="GN42" s="164">
        <v>-13.0738</v>
      </c>
      <c r="GO42" s="164">
        <v>-27.986899999999999</v>
      </c>
      <c r="GP42" s="164">
        <v>23.1435</v>
      </c>
      <c r="GQ42" s="164">
        <v>29.025600000000001</v>
      </c>
      <c r="GR42" s="164">
        <v>57.350299999999997</v>
      </c>
      <c r="GS42" s="164">
        <v>59.232799999999997</v>
      </c>
      <c r="GT42" s="164">
        <v>-96.088999999999999</v>
      </c>
      <c r="GU42" s="163"/>
      <c r="GV42" s="164">
        <v>26.587900000000001</v>
      </c>
      <c r="GW42" s="164">
        <v>-55.249299999999998</v>
      </c>
      <c r="GX42" s="164">
        <v>11.667400000000001</v>
      </c>
      <c r="GY42" s="164">
        <v>12.678599999999999</v>
      </c>
      <c r="GZ42" s="164">
        <v>12.48</v>
      </c>
      <c r="HA42" s="164">
        <v>14</v>
      </c>
      <c r="HB42" s="164">
        <v>242.21960000000001</v>
      </c>
      <c r="HC42" s="164">
        <v>239.2747</v>
      </c>
      <c r="HD42" s="164">
        <v>234.3</v>
      </c>
      <c r="HE42" s="164">
        <v>-232.32149999999999</v>
      </c>
      <c r="HF42" s="164">
        <v>-414.13279999999997</v>
      </c>
      <c r="HG42" s="164">
        <v>414.11180000000002</v>
      </c>
      <c r="HH42" s="164">
        <v>415.43299999999999</v>
      </c>
      <c r="HI42" s="164">
        <v>-226.35</v>
      </c>
      <c r="HJ42" s="164">
        <v>-222.8486</v>
      </c>
      <c r="HK42" s="164">
        <v>-20.1462</v>
      </c>
      <c r="HL42" s="164">
        <v>-8.3780000000000001</v>
      </c>
      <c r="HM42" s="164">
        <v>77.179699999999997</v>
      </c>
      <c r="HN42" s="164">
        <v>76.8232</v>
      </c>
      <c r="HO42" s="164">
        <v>-130.68549999999999</v>
      </c>
      <c r="HP42" s="164">
        <v>-139.92769999999999</v>
      </c>
      <c r="HQ42" s="164">
        <v>55.737200000000001</v>
      </c>
      <c r="HR42" s="164">
        <v>55.5944</v>
      </c>
      <c r="HS42" s="164">
        <v>-57.026800000000001</v>
      </c>
      <c r="HT42" s="164">
        <v>-56.665599999999998</v>
      </c>
      <c r="HU42" s="164">
        <v>93.2</v>
      </c>
      <c r="HV42" s="164">
        <v>92.85</v>
      </c>
      <c r="HW42" s="164">
        <v>73.599999999999994</v>
      </c>
      <c r="HX42" s="164">
        <v>74</v>
      </c>
      <c r="HY42" s="164">
        <v>21.002700000000001</v>
      </c>
      <c r="HZ42" s="164">
        <v>14.32</v>
      </c>
      <c r="IA42" s="164">
        <v>-374.89819999999997</v>
      </c>
      <c r="IB42" s="164">
        <v>106.84820000000001</v>
      </c>
      <c r="IC42" s="164">
        <v>106.551</v>
      </c>
      <c r="ID42" s="164">
        <v>11.6</v>
      </c>
      <c r="IE42" s="164">
        <v>36.5</v>
      </c>
      <c r="IF42" s="164">
        <v>-54.9</v>
      </c>
      <c r="IG42" s="164">
        <v>-56.2</v>
      </c>
      <c r="IH42" s="164">
        <v>1.3735999999999999</v>
      </c>
      <c r="II42" s="163"/>
      <c r="IJ42" s="164">
        <v>-409.81560000000002</v>
      </c>
      <c r="IK42" s="164">
        <v>-253.7242</v>
      </c>
      <c r="IL42" s="164">
        <v>503.1807</v>
      </c>
      <c r="IM42" s="164">
        <v>403.93610000000001</v>
      </c>
      <c r="IN42" s="164">
        <v>251.07660000000001</v>
      </c>
      <c r="IO42" s="164">
        <v>-392.97629999999998</v>
      </c>
      <c r="IP42" s="164">
        <v>393.80399999999997</v>
      </c>
      <c r="IQ42" s="164">
        <v>-157.8038</v>
      </c>
      <c r="IR42" s="164">
        <v>-216.1876</v>
      </c>
      <c r="IS42" s="164">
        <v>-388.76580000000001</v>
      </c>
      <c r="IT42" s="164">
        <v>129.16820000000001</v>
      </c>
      <c r="IU42" s="164">
        <v>125.2252</v>
      </c>
      <c r="IV42" s="164">
        <v>160.96619999999999</v>
      </c>
      <c r="IW42" s="164">
        <v>-491.3175</v>
      </c>
      <c r="IX42" s="164">
        <v>224.4726</v>
      </c>
      <c r="IY42" s="164">
        <v>-272.85050000000001</v>
      </c>
      <c r="IZ42" s="164">
        <v>270.24149999999997</v>
      </c>
      <c r="JA42" s="164">
        <v>-10.757199999999999</v>
      </c>
      <c r="JB42" s="163"/>
      <c r="JC42" s="164">
        <v>31.6</v>
      </c>
      <c r="JD42" s="164">
        <v>6.5540000000000003</v>
      </c>
      <c r="JE42" s="164">
        <v>6.4950000000000001</v>
      </c>
      <c r="JF42" s="164">
        <v>-30.88</v>
      </c>
      <c r="JG42" s="164">
        <v>7.76</v>
      </c>
      <c r="JH42" s="163"/>
      <c r="JI42" s="164">
        <v>-8.0551999999999992</v>
      </c>
      <c r="JJ42" s="164">
        <v>-35.713700000000003</v>
      </c>
      <c r="JK42" s="164">
        <v>-2.8976999999999999</v>
      </c>
      <c r="JL42" s="164">
        <v>19.7</v>
      </c>
      <c r="JM42" s="164">
        <v>51.228000000000002</v>
      </c>
      <c r="JN42" s="164">
        <v>52.106000000000002</v>
      </c>
      <c r="JO42" s="164">
        <v>11.3337</v>
      </c>
      <c r="JP42" s="164">
        <v>13.440200000000001</v>
      </c>
      <c r="JQ42" s="164">
        <v>49.9529</v>
      </c>
      <c r="JR42" s="164">
        <v>50.017499999999998</v>
      </c>
      <c r="JS42" s="164">
        <v>49.166600000000003</v>
      </c>
      <c r="JT42" s="163"/>
      <c r="JU42" s="164">
        <v>-34.700000000000003</v>
      </c>
      <c r="JV42" s="164">
        <v>16.8399</v>
      </c>
      <c r="JW42" s="163"/>
      <c r="JX42" s="163"/>
      <c r="JY42" s="164">
        <v>-5.9145000000000003</v>
      </c>
      <c r="JZ42" s="164">
        <v>46.168300000000002</v>
      </c>
      <c r="KA42" s="164">
        <v>19.357600000000001</v>
      </c>
      <c r="KB42" s="164">
        <v>-6.5057999999999998</v>
      </c>
      <c r="KC42" s="164">
        <v>-46.285400000000003</v>
      </c>
      <c r="KD42" s="164">
        <v>7.6750999999999996</v>
      </c>
      <c r="KE42" s="164">
        <v>37.1721</v>
      </c>
      <c r="KF42" s="164">
        <v>27.5</v>
      </c>
      <c r="KG42" s="164">
        <v>-27.6</v>
      </c>
      <c r="KH42" s="163"/>
      <c r="KI42" s="164">
        <v>59.084699999999998</v>
      </c>
    </row>
    <row r="43" spans="1:295" ht="18" customHeight="1" x14ac:dyDescent="0.3">
      <c r="A43" s="159" t="s">
        <v>36</v>
      </c>
      <c r="B43" s="159" t="s">
        <v>805</v>
      </c>
      <c r="C43" s="163"/>
      <c r="D43" s="164">
        <v>18.2042</v>
      </c>
      <c r="E43" s="164">
        <v>-22.806100000000001</v>
      </c>
      <c r="F43" s="164">
        <v>-35.551400000000001</v>
      </c>
      <c r="G43" s="164">
        <v>27.722999999999999</v>
      </c>
      <c r="H43" s="163"/>
      <c r="I43" s="164">
        <v>28.7714</v>
      </c>
      <c r="J43" s="164">
        <v>-67.607600000000005</v>
      </c>
      <c r="K43" s="164">
        <v>47.163600000000002</v>
      </c>
      <c r="L43" s="164">
        <v>23.9193</v>
      </c>
      <c r="M43" s="164">
        <v>23.457899999999999</v>
      </c>
      <c r="N43" s="164">
        <v>2.2200000000000002</v>
      </c>
      <c r="O43" s="164">
        <v>-43.948999999999998</v>
      </c>
      <c r="P43" s="164">
        <v>39.6</v>
      </c>
      <c r="Q43" s="164">
        <v>14.904</v>
      </c>
      <c r="R43" s="164">
        <v>-39.6</v>
      </c>
      <c r="S43" s="164">
        <v>12.667299999999999</v>
      </c>
      <c r="T43" s="164">
        <v>28.398599999999998</v>
      </c>
      <c r="U43" s="164">
        <v>13.713200000000001</v>
      </c>
      <c r="V43" s="164">
        <v>13.773</v>
      </c>
      <c r="W43" s="164">
        <v>22.984300000000001</v>
      </c>
      <c r="X43" s="164">
        <v>15.889900000000001</v>
      </c>
      <c r="Y43" s="164">
        <v>5.4718</v>
      </c>
      <c r="Z43" s="164">
        <v>4.4366000000000003</v>
      </c>
      <c r="AA43" s="163"/>
      <c r="AB43" s="163"/>
      <c r="AC43" s="164">
        <v>-43.05</v>
      </c>
      <c r="AD43" s="164">
        <v>-43.02</v>
      </c>
      <c r="AE43" s="163"/>
      <c r="AF43" s="164">
        <v>-2.2200000000000002</v>
      </c>
      <c r="AG43" s="164">
        <v>0</v>
      </c>
      <c r="AH43" s="164">
        <v>21.27</v>
      </c>
      <c r="AI43" s="164">
        <v>0.246</v>
      </c>
      <c r="AJ43" s="164">
        <v>-37.409999999999997</v>
      </c>
      <c r="AK43" s="164">
        <v>-37.369999999999997</v>
      </c>
      <c r="AL43" s="164">
        <v>-57.49</v>
      </c>
      <c r="AM43" s="164">
        <v>37.369999999999997</v>
      </c>
      <c r="AN43" s="164">
        <v>37.369999999999997</v>
      </c>
      <c r="AO43" s="164">
        <v>17.436</v>
      </c>
      <c r="AP43" s="164">
        <v>-0.3</v>
      </c>
      <c r="AQ43" s="164">
        <v>55.602200000000003</v>
      </c>
      <c r="AR43" s="164">
        <v>57.044600000000003</v>
      </c>
      <c r="AS43" s="164">
        <v>42.357900000000001</v>
      </c>
      <c r="AT43" s="164">
        <v>-37.776499999999999</v>
      </c>
      <c r="AU43" s="164">
        <v>-36.277999999999999</v>
      </c>
      <c r="AV43" s="164">
        <v>5.1357999999999997</v>
      </c>
      <c r="AW43" s="164">
        <v>5.5076999999999998</v>
      </c>
      <c r="AX43" s="164">
        <v>64.166499999999999</v>
      </c>
      <c r="AY43" s="164">
        <v>65.372100000000003</v>
      </c>
      <c r="AZ43" s="164">
        <v>5.2508999999999997</v>
      </c>
      <c r="BA43" s="164">
        <v>27.502400000000002</v>
      </c>
      <c r="BB43" s="164">
        <v>-498.02589999999998</v>
      </c>
      <c r="BC43" s="164">
        <v>-5.3441999999999998</v>
      </c>
      <c r="BD43" s="164">
        <v>-12.9</v>
      </c>
      <c r="BE43" s="164">
        <v>-12.9</v>
      </c>
      <c r="BF43" s="164">
        <v>42.5413</v>
      </c>
      <c r="BG43" s="164">
        <v>40.641599999999997</v>
      </c>
      <c r="BH43" s="164">
        <v>-2.8855</v>
      </c>
      <c r="BI43" s="163"/>
      <c r="BJ43" s="164">
        <v>-78.463899999999995</v>
      </c>
      <c r="BK43" s="164">
        <v>-1.5001</v>
      </c>
      <c r="BL43" s="163"/>
      <c r="BM43" s="164">
        <v>0.69130000000000003</v>
      </c>
      <c r="BN43" s="164">
        <v>536.05740000000003</v>
      </c>
      <c r="BO43" s="164">
        <v>97.567599999999999</v>
      </c>
      <c r="BP43" s="164">
        <v>97.628699999999995</v>
      </c>
      <c r="BQ43" s="164">
        <v>-485.31119999999999</v>
      </c>
      <c r="BR43" s="164">
        <v>445.23829999999998</v>
      </c>
      <c r="BS43" s="163"/>
      <c r="BT43" s="164">
        <v>-101.8997</v>
      </c>
      <c r="BU43" s="164">
        <v>103.92359999999999</v>
      </c>
      <c r="BV43" s="164">
        <v>69.7072</v>
      </c>
      <c r="BW43" s="164">
        <v>22.9</v>
      </c>
      <c r="BX43" s="164">
        <v>21.85</v>
      </c>
      <c r="BY43" s="164">
        <v>52.93</v>
      </c>
      <c r="BZ43" s="164">
        <v>66</v>
      </c>
      <c r="CA43" s="164">
        <v>16.079000000000001</v>
      </c>
      <c r="CB43" s="164">
        <v>18.356300000000001</v>
      </c>
      <c r="CC43" s="164">
        <v>39.310699999999997</v>
      </c>
      <c r="CD43" s="164">
        <v>41.1494</v>
      </c>
      <c r="CE43" s="164">
        <v>42.562399999999997</v>
      </c>
      <c r="CF43" s="164">
        <v>-82.782600000000002</v>
      </c>
      <c r="CG43" s="164">
        <v>-81.703699999999998</v>
      </c>
      <c r="CH43" s="164">
        <v>1.0561</v>
      </c>
      <c r="CI43" s="164">
        <v>0</v>
      </c>
      <c r="CJ43" s="163"/>
      <c r="CK43" s="163"/>
      <c r="CL43" s="164">
        <v>88.5</v>
      </c>
      <c r="CM43" s="164">
        <v>78.2</v>
      </c>
      <c r="CN43" s="164">
        <v>-13.86</v>
      </c>
      <c r="CO43" s="164">
        <v>54.668599999999998</v>
      </c>
      <c r="CP43" s="164">
        <v>54.931399999999996</v>
      </c>
      <c r="CQ43" s="164">
        <v>54.080800000000004</v>
      </c>
      <c r="CR43" s="164">
        <v>-46.066400000000002</v>
      </c>
      <c r="CS43" s="164">
        <v>-46.056199999999997</v>
      </c>
      <c r="CT43" s="164">
        <v>78.353300000000004</v>
      </c>
      <c r="CU43" s="164">
        <v>-69.651300000000006</v>
      </c>
      <c r="CV43" s="164">
        <v>82.473399999999998</v>
      </c>
      <c r="CW43" s="164">
        <v>11.744999999999999</v>
      </c>
      <c r="CX43" s="164">
        <v>39.99</v>
      </c>
      <c r="CY43" s="164">
        <v>69.430000000000007</v>
      </c>
      <c r="CZ43" s="164">
        <v>39.616700000000002</v>
      </c>
      <c r="DA43" s="164">
        <v>37.504600000000003</v>
      </c>
      <c r="DB43" s="164">
        <v>-26.6</v>
      </c>
      <c r="DC43" s="164">
        <v>-0.80940000000000001</v>
      </c>
      <c r="DD43" s="164">
        <v>0</v>
      </c>
      <c r="DE43" s="164">
        <v>0</v>
      </c>
      <c r="DF43" s="164">
        <v>-111.2281</v>
      </c>
      <c r="DG43" s="164">
        <v>0</v>
      </c>
      <c r="DH43" s="164">
        <v>-16.256</v>
      </c>
      <c r="DI43" s="164">
        <v>0</v>
      </c>
      <c r="DJ43" s="164">
        <v>-151.9</v>
      </c>
      <c r="DK43" s="164">
        <v>19.3002</v>
      </c>
      <c r="DL43" s="164">
        <v>48.348999999999997</v>
      </c>
      <c r="DM43" s="164">
        <v>50.736499999999999</v>
      </c>
      <c r="DN43" s="164">
        <v>69.158900000000003</v>
      </c>
      <c r="DO43" s="164">
        <v>48.13</v>
      </c>
      <c r="DP43" s="164">
        <v>-5.52</v>
      </c>
      <c r="DQ43" s="164">
        <v>49.723999999999997</v>
      </c>
      <c r="DR43" s="164">
        <v>111.2638</v>
      </c>
      <c r="DS43" s="163"/>
      <c r="DT43" s="164">
        <v>-24.94</v>
      </c>
      <c r="DU43" s="164">
        <v>81.28</v>
      </c>
      <c r="DV43" s="164">
        <v>51.53</v>
      </c>
      <c r="DW43" s="164">
        <v>113.7273</v>
      </c>
      <c r="DX43" s="164">
        <v>110.0727</v>
      </c>
      <c r="DY43" s="164">
        <v>42.274799999999999</v>
      </c>
      <c r="DZ43" s="164">
        <v>53.072699999999998</v>
      </c>
      <c r="EA43" s="164">
        <v>213.13550000000001</v>
      </c>
      <c r="EB43" s="164">
        <v>182.76349999999999</v>
      </c>
      <c r="EC43" s="164">
        <v>173.44579999999999</v>
      </c>
      <c r="ED43" s="164">
        <v>178.267</v>
      </c>
      <c r="EE43" s="164">
        <v>89.246300000000005</v>
      </c>
      <c r="EF43" s="164">
        <v>72.0167</v>
      </c>
      <c r="EG43" s="164">
        <v>-22.283999999999999</v>
      </c>
      <c r="EH43" s="164">
        <v>497.68979999999999</v>
      </c>
      <c r="EI43" s="164">
        <v>342.47280000000001</v>
      </c>
      <c r="EJ43" s="163"/>
      <c r="EK43" s="164">
        <v>-20.601199999999999</v>
      </c>
      <c r="EL43" s="164">
        <v>-19.465299999999999</v>
      </c>
      <c r="EM43" s="164">
        <v>-27.795500000000001</v>
      </c>
      <c r="EN43" s="164">
        <v>-10.1052</v>
      </c>
      <c r="EO43" s="164">
        <v>-7.3646000000000003</v>
      </c>
      <c r="EP43" s="164">
        <v>162.876</v>
      </c>
      <c r="EQ43" s="164">
        <v>-32.029899999999998</v>
      </c>
      <c r="ER43" s="164">
        <v>-33.0092</v>
      </c>
      <c r="ES43" s="164">
        <v>-38.074800000000003</v>
      </c>
      <c r="ET43" s="164">
        <v>0</v>
      </c>
      <c r="EU43" s="164">
        <v>-11.74</v>
      </c>
      <c r="EV43" s="164">
        <v>114.6</v>
      </c>
      <c r="EW43" s="164">
        <v>7.7317</v>
      </c>
      <c r="EX43" s="164">
        <v>-51.766500000000001</v>
      </c>
      <c r="EY43" s="164">
        <v>-34.397399999999998</v>
      </c>
      <c r="EZ43" s="164">
        <v>-33.090400000000002</v>
      </c>
      <c r="FA43" s="164">
        <v>5.0486000000000004</v>
      </c>
      <c r="FB43" s="164">
        <v>-68.320300000000003</v>
      </c>
      <c r="FC43" s="164">
        <v>45.457700000000003</v>
      </c>
      <c r="FD43" s="163"/>
      <c r="FE43" s="164">
        <v>21.5929</v>
      </c>
      <c r="FF43" s="164">
        <v>21.769600000000001</v>
      </c>
      <c r="FG43" s="164">
        <v>38.950299999999999</v>
      </c>
      <c r="FH43" s="164">
        <v>39.283999999999999</v>
      </c>
      <c r="FI43" s="164">
        <v>37.887599999999999</v>
      </c>
      <c r="FJ43" s="164">
        <v>-18.755099999999999</v>
      </c>
      <c r="FK43" s="164">
        <v>-22.4391</v>
      </c>
      <c r="FL43" s="164">
        <v>119.2289</v>
      </c>
      <c r="FM43" s="164">
        <v>-40.958199999999998</v>
      </c>
      <c r="FN43" s="164">
        <v>-40.7926</v>
      </c>
      <c r="FO43" s="164">
        <v>82.5107</v>
      </c>
      <c r="FP43" s="164">
        <v>98.307000000000002</v>
      </c>
      <c r="FQ43" s="164">
        <v>17.470400000000001</v>
      </c>
      <c r="FR43" s="164">
        <v>15.21</v>
      </c>
      <c r="FS43" s="164">
        <v>13.6629</v>
      </c>
      <c r="FT43" s="164">
        <v>1.2088000000000001</v>
      </c>
      <c r="FU43" s="164">
        <v>-9.3800000000000008</v>
      </c>
      <c r="FV43" s="164">
        <v>14.11</v>
      </c>
      <c r="FW43" s="164">
        <v>16.504799999999999</v>
      </c>
      <c r="FX43" s="163"/>
      <c r="FY43" s="164">
        <v>-3.1139999999999999</v>
      </c>
      <c r="FZ43" s="164">
        <v>0.46400000000000002</v>
      </c>
      <c r="GA43" s="163"/>
      <c r="GB43" s="164">
        <v>34.5</v>
      </c>
      <c r="GC43" s="164">
        <v>-97.882900000000006</v>
      </c>
      <c r="GD43" s="164">
        <v>-82.286600000000007</v>
      </c>
      <c r="GE43" s="164">
        <v>15.57</v>
      </c>
      <c r="GF43" s="164">
        <v>77.590299999999999</v>
      </c>
      <c r="GG43" s="164">
        <v>29.7</v>
      </c>
      <c r="GH43" s="164">
        <v>-14.837</v>
      </c>
      <c r="GI43" s="164">
        <v>-5.0101000000000004</v>
      </c>
      <c r="GJ43" s="164">
        <v>-5.2077</v>
      </c>
      <c r="GK43" s="164">
        <v>1.9677</v>
      </c>
      <c r="GL43" s="163"/>
      <c r="GM43" s="163"/>
      <c r="GN43" s="164">
        <v>-14.0421</v>
      </c>
      <c r="GO43" s="164">
        <v>-30.390799999999999</v>
      </c>
      <c r="GP43" s="164">
        <v>23.107800000000001</v>
      </c>
      <c r="GQ43" s="164">
        <v>31.293299999999999</v>
      </c>
      <c r="GR43" s="164">
        <v>59.1571</v>
      </c>
      <c r="GS43" s="164">
        <v>57.763100000000001</v>
      </c>
      <c r="GT43" s="164">
        <v>-101.85209999999999</v>
      </c>
      <c r="GU43" s="164">
        <v>-20.877400000000002</v>
      </c>
      <c r="GV43" s="164">
        <v>26.9224</v>
      </c>
      <c r="GW43" s="164">
        <v>-55.294899999999998</v>
      </c>
      <c r="GX43" s="164">
        <v>11.866899999999999</v>
      </c>
      <c r="GY43" s="164">
        <v>13.0204</v>
      </c>
      <c r="GZ43" s="164">
        <v>12.764699999999999</v>
      </c>
      <c r="HA43" s="164">
        <v>13</v>
      </c>
      <c r="HB43" s="164">
        <v>253.5624</v>
      </c>
      <c r="HC43" s="164">
        <v>252.5531</v>
      </c>
      <c r="HD43" s="164">
        <v>244.7</v>
      </c>
      <c r="HE43" s="164">
        <v>-244.43729999999999</v>
      </c>
      <c r="HF43" s="164">
        <v>-438.5403</v>
      </c>
      <c r="HG43" s="164">
        <v>441.14109999999999</v>
      </c>
      <c r="HH43" s="164">
        <v>440.74189999999999</v>
      </c>
      <c r="HI43" s="164">
        <v>-240.9984</v>
      </c>
      <c r="HJ43" s="164">
        <v>-238.405</v>
      </c>
      <c r="HK43" s="164">
        <v>-18.6068</v>
      </c>
      <c r="HL43" s="164">
        <v>-6.1798000000000002</v>
      </c>
      <c r="HM43" s="164">
        <v>78.816199999999995</v>
      </c>
      <c r="HN43" s="164">
        <v>79.729299999999995</v>
      </c>
      <c r="HO43" s="164">
        <v>-142.57919999999999</v>
      </c>
      <c r="HP43" s="163"/>
      <c r="HQ43" s="164">
        <v>63.295900000000003</v>
      </c>
      <c r="HR43" s="164">
        <v>63.219000000000001</v>
      </c>
      <c r="HS43" s="164">
        <v>-48.711799999999997</v>
      </c>
      <c r="HT43" s="164">
        <v>-48.745100000000001</v>
      </c>
      <c r="HU43" s="164">
        <v>100.29</v>
      </c>
      <c r="HV43" s="164">
        <v>100.48</v>
      </c>
      <c r="HW43" s="164">
        <v>77</v>
      </c>
      <c r="HX43" s="164">
        <v>77.099999999999994</v>
      </c>
      <c r="HY43" s="163"/>
      <c r="HZ43" s="164">
        <v>26.64</v>
      </c>
      <c r="IA43" s="164">
        <v>-372.79989999999998</v>
      </c>
      <c r="IB43" s="164">
        <v>111.7829</v>
      </c>
      <c r="IC43" s="164">
        <v>111.4945</v>
      </c>
      <c r="ID43" s="164">
        <v>14.5</v>
      </c>
      <c r="IE43" s="164">
        <v>38.9</v>
      </c>
      <c r="IF43" s="164">
        <v>-63.4</v>
      </c>
      <c r="IG43" s="164">
        <v>-65</v>
      </c>
      <c r="IH43" s="164">
        <v>1.3093999999999999</v>
      </c>
      <c r="II43" s="164">
        <v>1.1145</v>
      </c>
      <c r="IJ43" s="164">
        <v>-434.39870000000002</v>
      </c>
      <c r="IK43" s="164">
        <v>-324.1952</v>
      </c>
      <c r="IL43" s="164">
        <v>532.80939999999998</v>
      </c>
      <c r="IM43" s="164">
        <v>422.15210000000002</v>
      </c>
      <c r="IN43" s="164">
        <v>220.74379999999999</v>
      </c>
      <c r="IO43" s="164">
        <v>-414.09370000000001</v>
      </c>
      <c r="IP43" s="164">
        <v>414.46940000000001</v>
      </c>
      <c r="IQ43" s="164">
        <v>-162.54169999999999</v>
      </c>
      <c r="IR43" s="164">
        <v>-238.08670000000001</v>
      </c>
      <c r="IS43" s="164">
        <v>-413.31360000000001</v>
      </c>
      <c r="IT43" s="164">
        <v>123.1889</v>
      </c>
      <c r="IU43" s="164">
        <v>123.71129999999999</v>
      </c>
      <c r="IV43" s="164">
        <v>165.10480000000001</v>
      </c>
      <c r="IW43" s="164">
        <v>-517.54790000000003</v>
      </c>
      <c r="IX43" s="164">
        <v>245.22970000000001</v>
      </c>
      <c r="IY43" s="164">
        <v>-275.28089999999997</v>
      </c>
      <c r="IZ43" s="164">
        <v>278.5437</v>
      </c>
      <c r="JA43" s="164">
        <v>-9.6750000000000007</v>
      </c>
      <c r="JB43" s="163"/>
      <c r="JC43" s="164">
        <v>35.200000000000003</v>
      </c>
      <c r="JD43" s="164">
        <v>6.3440000000000003</v>
      </c>
      <c r="JE43" s="164">
        <v>6.2830000000000004</v>
      </c>
      <c r="JF43" s="164">
        <v>-34.159999999999997</v>
      </c>
      <c r="JG43" s="164">
        <v>12.56</v>
      </c>
      <c r="JH43" s="163"/>
      <c r="JI43" s="164">
        <v>-13.652200000000001</v>
      </c>
      <c r="JJ43" s="164">
        <v>-36.180700000000002</v>
      </c>
      <c r="JK43" s="164">
        <v>0.499</v>
      </c>
      <c r="JL43" s="164">
        <v>21.1</v>
      </c>
      <c r="JM43" s="164">
        <v>53.384</v>
      </c>
      <c r="JN43" s="164">
        <v>51.686</v>
      </c>
      <c r="JO43" s="164">
        <v>11.267099999999999</v>
      </c>
      <c r="JP43" s="163"/>
      <c r="JQ43" s="164">
        <v>52.37</v>
      </c>
      <c r="JR43" s="164">
        <v>51.136000000000003</v>
      </c>
      <c r="JS43" s="164">
        <v>51.439300000000003</v>
      </c>
      <c r="JT43" s="163"/>
      <c r="JU43" s="164">
        <v>-39.1</v>
      </c>
      <c r="JV43" s="164">
        <v>15.779199999999999</v>
      </c>
      <c r="JW43" s="163"/>
      <c r="JX43" s="163"/>
      <c r="JY43" s="164">
        <v>0</v>
      </c>
      <c r="JZ43" s="164">
        <v>46.786799999999999</v>
      </c>
      <c r="KA43" s="164">
        <v>17.955400000000001</v>
      </c>
      <c r="KB43" s="164">
        <v>-2.1480999999999999</v>
      </c>
      <c r="KC43" s="164">
        <v>-46.375900000000001</v>
      </c>
      <c r="KD43" s="164">
        <v>6.0441000000000003</v>
      </c>
      <c r="KE43" s="164">
        <v>39.152999999999999</v>
      </c>
      <c r="KF43" s="164">
        <v>29.9</v>
      </c>
      <c r="KG43" s="164">
        <v>-30.6</v>
      </c>
      <c r="KH43" s="163"/>
      <c r="KI43" s="164">
        <v>35.906199999999998</v>
      </c>
    </row>
    <row r="44" spans="1:295" ht="18" customHeight="1" x14ac:dyDescent="0.3">
      <c r="A44" s="159" t="s">
        <v>36</v>
      </c>
      <c r="B44" s="159" t="s">
        <v>806</v>
      </c>
      <c r="C44" s="163"/>
      <c r="D44" s="164">
        <v>18.6632</v>
      </c>
      <c r="E44" s="164">
        <v>-23.498000000000001</v>
      </c>
      <c r="F44" s="164">
        <v>-36.2821</v>
      </c>
      <c r="G44" s="164">
        <v>27.428899999999999</v>
      </c>
      <c r="H44" s="163"/>
      <c r="I44" s="164">
        <v>28.354800000000001</v>
      </c>
      <c r="J44" s="164">
        <v>-68.907399999999996</v>
      </c>
      <c r="K44" s="164">
        <v>48.821800000000003</v>
      </c>
      <c r="L44" s="164">
        <v>25.135200000000001</v>
      </c>
      <c r="M44" s="164">
        <v>24.548300000000001</v>
      </c>
      <c r="N44" s="164">
        <v>0</v>
      </c>
      <c r="O44" s="164">
        <v>-46.329000000000001</v>
      </c>
      <c r="P44" s="164">
        <v>39.6</v>
      </c>
      <c r="Q44" s="164">
        <v>15.731999999999999</v>
      </c>
      <c r="R44" s="164">
        <v>-39.6</v>
      </c>
      <c r="S44" s="164">
        <v>11.541600000000001</v>
      </c>
      <c r="T44" s="164">
        <v>28.5076</v>
      </c>
      <c r="U44" s="164">
        <v>14.8043</v>
      </c>
      <c r="V44" s="164">
        <v>14.8819</v>
      </c>
      <c r="W44" s="164">
        <v>25.246600000000001</v>
      </c>
      <c r="X44" s="164">
        <v>15.777900000000001</v>
      </c>
      <c r="Y44" s="164">
        <v>5.4927999999999999</v>
      </c>
      <c r="Z44" s="164">
        <v>7.5262000000000002</v>
      </c>
      <c r="AA44" s="163"/>
      <c r="AB44" s="163"/>
      <c r="AC44" s="164">
        <v>-49.02</v>
      </c>
      <c r="AD44" s="164">
        <v>-48.78</v>
      </c>
      <c r="AE44" s="163"/>
      <c r="AF44" s="164">
        <v>0</v>
      </c>
      <c r="AG44" s="164">
        <v>0</v>
      </c>
      <c r="AH44" s="164">
        <v>21.713999999999999</v>
      </c>
      <c r="AI44" s="164">
        <v>0.254</v>
      </c>
      <c r="AJ44" s="164">
        <v>-47.5</v>
      </c>
      <c r="AK44" s="164">
        <v>-47.28</v>
      </c>
      <c r="AL44" s="164">
        <v>-49.74</v>
      </c>
      <c r="AM44" s="164">
        <v>47.7</v>
      </c>
      <c r="AN44" s="164">
        <v>47.69</v>
      </c>
      <c r="AO44" s="164">
        <v>17.996099999999998</v>
      </c>
      <c r="AP44" s="164">
        <v>-1.1254999999999999</v>
      </c>
      <c r="AQ44" s="164">
        <v>57.0991</v>
      </c>
      <c r="AR44" s="164">
        <v>58.287700000000001</v>
      </c>
      <c r="AS44" s="164">
        <v>48.639800000000001</v>
      </c>
      <c r="AT44" s="164">
        <v>-46.349899999999998</v>
      </c>
      <c r="AU44" s="164">
        <v>-45.451799999999999</v>
      </c>
      <c r="AV44" s="164">
        <v>6.0853999999999999</v>
      </c>
      <c r="AW44" s="164">
        <v>5.5312000000000001</v>
      </c>
      <c r="AX44" s="164">
        <v>67.381500000000003</v>
      </c>
      <c r="AY44" s="164">
        <v>68.855000000000004</v>
      </c>
      <c r="AZ44" s="164">
        <v>5.2508999999999997</v>
      </c>
      <c r="BA44" s="164">
        <v>26.811699999999998</v>
      </c>
      <c r="BB44" s="164">
        <v>-492.21890000000002</v>
      </c>
      <c r="BC44" s="164">
        <v>-7.5598999999999998</v>
      </c>
      <c r="BD44" s="164">
        <v>-12.9</v>
      </c>
      <c r="BE44" s="164">
        <v>-13.1</v>
      </c>
      <c r="BF44" s="164">
        <v>51.372500000000002</v>
      </c>
      <c r="BG44" s="164">
        <v>49.756999999999998</v>
      </c>
      <c r="BH44" s="164">
        <v>-2.8858000000000001</v>
      </c>
      <c r="BI44" s="163"/>
      <c r="BJ44" s="164">
        <v>-80.075900000000004</v>
      </c>
      <c r="BK44" s="164">
        <v>0.1075</v>
      </c>
      <c r="BL44" s="163"/>
      <c r="BM44" s="164">
        <v>3.0979999999999999</v>
      </c>
      <c r="BN44" s="164">
        <v>531.69330000000002</v>
      </c>
      <c r="BO44" s="164">
        <v>82.125299999999996</v>
      </c>
      <c r="BP44" s="164">
        <v>81.057100000000005</v>
      </c>
      <c r="BQ44" s="164">
        <v>-463.55779999999999</v>
      </c>
      <c r="BR44" s="164">
        <v>438.31020000000001</v>
      </c>
      <c r="BS44" s="163"/>
      <c r="BT44" s="164">
        <v>-102.1211</v>
      </c>
      <c r="BU44" s="164">
        <v>104.4443</v>
      </c>
      <c r="BV44" s="164">
        <v>70.904700000000005</v>
      </c>
      <c r="BW44" s="164">
        <v>23.35</v>
      </c>
      <c r="BX44" s="164">
        <v>23.11</v>
      </c>
      <c r="BY44" s="164">
        <v>54.61</v>
      </c>
      <c r="BZ44" s="164">
        <v>68.08</v>
      </c>
      <c r="CA44" s="164">
        <v>17.284700000000001</v>
      </c>
      <c r="CB44" s="164">
        <v>17.284700000000001</v>
      </c>
      <c r="CC44" s="164">
        <v>57.452599999999997</v>
      </c>
      <c r="CD44" s="164">
        <v>57.911999999999999</v>
      </c>
      <c r="CE44" s="164">
        <v>37.609900000000003</v>
      </c>
      <c r="CF44" s="164">
        <v>-48.319499999999998</v>
      </c>
      <c r="CG44" s="164">
        <v>-48.368000000000002</v>
      </c>
      <c r="CH44" s="164">
        <v>0.44890000000000002</v>
      </c>
      <c r="CI44" s="164">
        <v>-54.326999999999998</v>
      </c>
      <c r="CJ44" s="163"/>
      <c r="CK44" s="163"/>
      <c r="CL44" s="164">
        <v>66.2</v>
      </c>
      <c r="CM44" s="164">
        <v>107.5</v>
      </c>
      <c r="CN44" s="164">
        <v>-14.45</v>
      </c>
      <c r="CO44" s="164">
        <v>50.006399999999999</v>
      </c>
      <c r="CP44" s="164">
        <v>49.0563</v>
      </c>
      <c r="CQ44" s="164">
        <v>49.540599999999998</v>
      </c>
      <c r="CR44" s="164">
        <v>-53.976399999999998</v>
      </c>
      <c r="CS44" s="164">
        <v>-54.4099</v>
      </c>
      <c r="CT44" s="164">
        <v>61.433700000000002</v>
      </c>
      <c r="CU44" s="164">
        <v>-45.383299999999998</v>
      </c>
      <c r="CV44" s="164">
        <v>65.253200000000007</v>
      </c>
      <c r="CW44" s="164">
        <v>14.263299999999999</v>
      </c>
      <c r="CX44" s="164">
        <v>42.52</v>
      </c>
      <c r="CY44" s="164">
        <v>63.95</v>
      </c>
      <c r="CZ44" s="164">
        <v>43.8354</v>
      </c>
      <c r="DA44" s="164">
        <v>41.459699999999998</v>
      </c>
      <c r="DB44" s="164">
        <v>-29.45</v>
      </c>
      <c r="DC44" s="164">
        <v>-3.6423000000000001</v>
      </c>
      <c r="DD44" s="164">
        <v>55.275100000000002</v>
      </c>
      <c r="DE44" s="164">
        <v>54.131500000000003</v>
      </c>
      <c r="DF44" s="164">
        <v>-116.6032</v>
      </c>
      <c r="DG44" s="164">
        <v>1E-4</v>
      </c>
      <c r="DH44" s="164">
        <v>-17.940999999999999</v>
      </c>
      <c r="DI44" s="164">
        <v>0</v>
      </c>
      <c r="DJ44" s="164">
        <v>-166.7</v>
      </c>
      <c r="DK44" s="164">
        <v>20.453800000000001</v>
      </c>
      <c r="DL44" s="164">
        <v>51.864600000000003</v>
      </c>
      <c r="DM44" s="164">
        <v>56.372199999999999</v>
      </c>
      <c r="DN44" s="164">
        <v>73.846400000000003</v>
      </c>
      <c r="DO44" s="164">
        <v>51.23</v>
      </c>
      <c r="DP44" s="164">
        <v>-5.03</v>
      </c>
      <c r="DQ44" s="164">
        <v>49.243499999999997</v>
      </c>
      <c r="DR44" s="164">
        <v>113.7765</v>
      </c>
      <c r="DS44" s="163"/>
      <c r="DT44" s="164">
        <v>-25.27</v>
      </c>
      <c r="DU44" s="164">
        <v>89.35</v>
      </c>
      <c r="DV44" s="164">
        <v>59.33</v>
      </c>
      <c r="DW44" s="164">
        <v>114.4182</v>
      </c>
      <c r="DX44" s="164">
        <v>113.9636</v>
      </c>
      <c r="DY44" s="164">
        <v>23.2302</v>
      </c>
      <c r="DZ44" s="164">
        <v>26.381799999999998</v>
      </c>
      <c r="EA44" s="164">
        <v>217.73779999999999</v>
      </c>
      <c r="EB44" s="164">
        <v>183.8058</v>
      </c>
      <c r="EC44" s="164">
        <v>176.43</v>
      </c>
      <c r="ED44" s="164">
        <v>177.4573</v>
      </c>
      <c r="EE44" s="164">
        <v>89.168199999999999</v>
      </c>
      <c r="EF44" s="164">
        <v>73.906300000000002</v>
      </c>
      <c r="EG44" s="164">
        <v>-23.169</v>
      </c>
      <c r="EH44" s="164">
        <v>475.06450000000001</v>
      </c>
      <c r="EI44" s="164">
        <v>346.73869999999999</v>
      </c>
      <c r="EJ44" s="163"/>
      <c r="EK44" s="164">
        <v>-19.566500000000001</v>
      </c>
      <c r="EL44" s="164">
        <v>-19.1587</v>
      </c>
      <c r="EM44" s="164">
        <v>-14.6218</v>
      </c>
      <c r="EN44" s="164">
        <v>-12.051299999999999</v>
      </c>
      <c r="EO44" s="164">
        <v>-11.528600000000001</v>
      </c>
      <c r="EP44" s="164">
        <v>161.34</v>
      </c>
      <c r="EQ44" s="164">
        <v>-36.340200000000003</v>
      </c>
      <c r="ER44" s="164">
        <v>-37.521900000000002</v>
      </c>
      <c r="ES44" s="164">
        <v>-36.2652</v>
      </c>
      <c r="ET44" s="164">
        <v>12.58</v>
      </c>
      <c r="EU44" s="164">
        <v>-12.89</v>
      </c>
      <c r="EV44" s="164">
        <v>121</v>
      </c>
      <c r="EW44" s="164">
        <v>9.2531999999999996</v>
      </c>
      <c r="EX44" s="164">
        <v>-63.2226</v>
      </c>
      <c r="EY44" s="164">
        <v>-34.258099999999999</v>
      </c>
      <c r="EZ44" s="164">
        <v>-33.462600000000002</v>
      </c>
      <c r="FA44" s="164">
        <v>3.3994</v>
      </c>
      <c r="FB44" s="164">
        <v>-70.7483</v>
      </c>
      <c r="FC44" s="164">
        <v>38.696899999999999</v>
      </c>
      <c r="FD44" s="163"/>
      <c r="FE44" s="164">
        <v>22.5867</v>
      </c>
      <c r="FF44" s="164">
        <v>22.419599999999999</v>
      </c>
      <c r="FG44" s="164">
        <v>40.607900000000001</v>
      </c>
      <c r="FH44" s="164">
        <v>40.956000000000003</v>
      </c>
      <c r="FI44" s="164">
        <v>39.238500000000002</v>
      </c>
      <c r="FJ44" s="164">
        <v>-10.2148</v>
      </c>
      <c r="FK44" s="164">
        <v>-10.8847</v>
      </c>
      <c r="FL44" s="164">
        <v>69.996700000000004</v>
      </c>
      <c r="FM44" s="164">
        <v>-20.627800000000001</v>
      </c>
      <c r="FN44" s="164">
        <v>-20.5106</v>
      </c>
      <c r="FO44" s="164">
        <v>40.698700000000002</v>
      </c>
      <c r="FP44" s="164">
        <v>54.718299999999999</v>
      </c>
      <c r="FQ44" s="164">
        <v>10.6294</v>
      </c>
      <c r="FR44" s="164">
        <v>10.49</v>
      </c>
      <c r="FS44" s="164">
        <v>13.465199999999999</v>
      </c>
      <c r="FT44" s="164">
        <v>1.4321999999999999</v>
      </c>
      <c r="FU44" s="164">
        <v>-9.2200000000000006</v>
      </c>
      <c r="FV44" s="164">
        <v>13.39</v>
      </c>
      <c r="FW44" s="164">
        <v>10.9986</v>
      </c>
      <c r="FX44" s="163"/>
      <c r="FY44" s="164">
        <v>-0.86</v>
      </c>
      <c r="FZ44" s="164">
        <v>0.40200000000000002</v>
      </c>
      <c r="GA44" s="163"/>
      <c r="GB44" s="164">
        <v>37.299999999999997</v>
      </c>
      <c r="GC44" s="164">
        <v>-54.9833</v>
      </c>
      <c r="GD44" s="164">
        <v>-40.699199999999998</v>
      </c>
      <c r="GE44" s="164">
        <v>15.88</v>
      </c>
      <c r="GF44" s="164">
        <v>87.153300000000002</v>
      </c>
      <c r="GG44" s="164">
        <v>27.9</v>
      </c>
      <c r="GH44" s="164">
        <v>-18.148</v>
      </c>
      <c r="GI44" s="164">
        <v>-5.2027000000000001</v>
      </c>
      <c r="GJ44" s="164">
        <v>-5.5664999999999996</v>
      </c>
      <c r="GK44" s="164">
        <v>2.2797999999999998</v>
      </c>
      <c r="GL44" s="163"/>
      <c r="GM44" s="163"/>
      <c r="GN44" s="164">
        <v>-13.5098</v>
      </c>
      <c r="GO44" s="164">
        <v>-35.4786</v>
      </c>
      <c r="GP44" s="164">
        <v>22.897200000000002</v>
      </c>
      <c r="GQ44" s="164">
        <v>36.854599999999998</v>
      </c>
      <c r="GR44" s="164">
        <v>58.758099999999999</v>
      </c>
      <c r="GS44" s="164">
        <v>58.363700000000001</v>
      </c>
      <c r="GT44" s="164">
        <v>-122.98350000000001</v>
      </c>
      <c r="GU44" s="164">
        <v>-23.302399999999999</v>
      </c>
      <c r="GV44" s="164">
        <v>29.2805</v>
      </c>
      <c r="GW44" s="164">
        <v>-61.921199999999999</v>
      </c>
      <c r="GX44" s="164">
        <v>11.860300000000001</v>
      </c>
      <c r="GY44" s="164">
        <v>15.4826</v>
      </c>
      <c r="GZ44" s="164">
        <v>14.948</v>
      </c>
      <c r="HA44" s="164">
        <v>14.0328</v>
      </c>
      <c r="HB44" s="164">
        <v>267.61869999999999</v>
      </c>
      <c r="HC44" s="164">
        <v>266.25779999999997</v>
      </c>
      <c r="HD44" s="164">
        <v>281.60000000000002</v>
      </c>
      <c r="HE44" s="164">
        <v>-279.61810000000003</v>
      </c>
      <c r="HF44" s="164">
        <v>-473.75</v>
      </c>
      <c r="HG44" s="164">
        <v>474.49610000000001</v>
      </c>
      <c r="HH44" s="164">
        <v>474.94209999999998</v>
      </c>
      <c r="HI44" s="164">
        <v>-250.21950000000001</v>
      </c>
      <c r="HJ44" s="164">
        <v>-249.7098</v>
      </c>
      <c r="HK44" s="164">
        <v>-10.211399999999999</v>
      </c>
      <c r="HL44" s="164">
        <v>0</v>
      </c>
      <c r="HM44" s="164">
        <v>79.460999999999999</v>
      </c>
      <c r="HN44" s="164">
        <v>81.858999999999995</v>
      </c>
      <c r="HO44" s="163"/>
      <c r="HP44" s="164">
        <v>-151.7764</v>
      </c>
      <c r="HQ44" s="164">
        <v>64.218800000000002</v>
      </c>
      <c r="HR44" s="164">
        <v>63.3399</v>
      </c>
      <c r="HS44" s="164">
        <v>-58.883400000000002</v>
      </c>
      <c r="HT44" s="164">
        <v>-58.6081</v>
      </c>
      <c r="HU44" s="164">
        <v>98.93</v>
      </c>
      <c r="HV44" s="164">
        <v>99.01</v>
      </c>
      <c r="HW44" s="164">
        <v>81</v>
      </c>
      <c r="HX44" s="164">
        <v>81.900000000000006</v>
      </c>
      <c r="HY44" s="164">
        <v>21.227</v>
      </c>
      <c r="HZ44" s="164">
        <v>31.2</v>
      </c>
      <c r="IA44" s="164">
        <v>-383.28870000000001</v>
      </c>
      <c r="IB44" s="164">
        <v>108.7514</v>
      </c>
      <c r="IC44" s="164">
        <v>108.4477</v>
      </c>
      <c r="ID44" s="164">
        <v>15.6</v>
      </c>
      <c r="IE44" s="164">
        <v>48.4</v>
      </c>
      <c r="IF44" s="164">
        <v>-61.9</v>
      </c>
      <c r="IG44" s="164">
        <v>-63.1</v>
      </c>
      <c r="IH44" s="163"/>
      <c r="II44" s="164">
        <v>1.2141999999999999</v>
      </c>
      <c r="IJ44" s="164">
        <v>-469.43959999999998</v>
      </c>
      <c r="IK44" s="164">
        <v>-320.32</v>
      </c>
      <c r="IL44" s="164">
        <v>557.14750000000004</v>
      </c>
      <c r="IM44" s="164">
        <v>444.91219999999998</v>
      </c>
      <c r="IN44" s="164">
        <v>221.01140000000001</v>
      </c>
      <c r="IO44" s="164">
        <v>-432.39139999999998</v>
      </c>
      <c r="IP44" s="164">
        <v>436.62459999999999</v>
      </c>
      <c r="IQ44" s="164">
        <v>-168.80410000000001</v>
      </c>
      <c r="IR44" s="164">
        <v>-243.56649999999999</v>
      </c>
      <c r="IS44" s="164">
        <v>-429.32389999999998</v>
      </c>
      <c r="IT44" s="164">
        <v>125.5474</v>
      </c>
      <c r="IU44" s="164">
        <v>125.09820000000001</v>
      </c>
      <c r="IV44" s="164">
        <v>164.2054</v>
      </c>
      <c r="IW44" s="164">
        <v>-542.96690000000001</v>
      </c>
      <c r="IX44" s="164">
        <v>250.87780000000001</v>
      </c>
      <c r="IY44" s="164">
        <v>-295.27359999999999</v>
      </c>
      <c r="IZ44" s="164">
        <v>295.5899</v>
      </c>
      <c r="JA44" s="164">
        <v>-8.4115000000000002</v>
      </c>
      <c r="JB44" s="163"/>
      <c r="JC44" s="164">
        <v>39.119999999999997</v>
      </c>
      <c r="JD44" s="164">
        <v>6.5209999999999999</v>
      </c>
      <c r="JE44" s="164">
        <v>6.5289999999999999</v>
      </c>
      <c r="JF44" s="164">
        <v>-37.6</v>
      </c>
      <c r="JG44" s="164">
        <v>15.36</v>
      </c>
      <c r="JH44" s="163"/>
      <c r="JI44" s="164">
        <v>-15.849500000000001</v>
      </c>
      <c r="JJ44" s="164">
        <v>-31.786100000000001</v>
      </c>
      <c r="JK44" s="164">
        <v>2.9312999999999998</v>
      </c>
      <c r="JL44" s="164">
        <v>16.7</v>
      </c>
      <c r="JM44" s="164">
        <v>51.707000000000001</v>
      </c>
      <c r="JN44" s="164">
        <v>52.027999999999999</v>
      </c>
      <c r="JO44" s="164">
        <v>11.014900000000001</v>
      </c>
      <c r="JP44" s="164">
        <v>13.243499999999999</v>
      </c>
      <c r="JQ44" s="164">
        <v>50.723700000000001</v>
      </c>
      <c r="JR44" s="164">
        <v>52.274000000000001</v>
      </c>
      <c r="JS44" s="164">
        <v>51.191600000000001</v>
      </c>
      <c r="JT44" s="163"/>
      <c r="JU44" s="164">
        <v>-46.8</v>
      </c>
      <c r="JV44" s="164">
        <v>13.6145</v>
      </c>
      <c r="JW44" s="163"/>
      <c r="JX44" s="163"/>
      <c r="JY44" s="164">
        <v>8.4854000000000003</v>
      </c>
      <c r="JZ44" s="164">
        <v>43.445900000000002</v>
      </c>
      <c r="KA44" s="164">
        <v>9.8802000000000003</v>
      </c>
      <c r="KB44" s="164">
        <v>7.3552999999999997</v>
      </c>
      <c r="KC44" s="164">
        <v>-43.239800000000002</v>
      </c>
      <c r="KD44" s="164">
        <v>-4.4867999999999997</v>
      </c>
      <c r="KE44" s="164">
        <v>47.123199999999997</v>
      </c>
      <c r="KF44" s="164">
        <v>38.4</v>
      </c>
      <c r="KG44" s="164">
        <v>-38.4</v>
      </c>
      <c r="KH44" s="163"/>
      <c r="KI44" s="164">
        <v>62.117199999999997</v>
      </c>
    </row>
    <row r="45" spans="1:295" ht="18" customHeight="1" x14ac:dyDescent="0.3">
      <c r="A45" s="159" t="s">
        <v>36</v>
      </c>
      <c r="B45" s="159" t="s">
        <v>807</v>
      </c>
      <c r="C45" s="163"/>
      <c r="D45" s="164">
        <v>20.218399999999999</v>
      </c>
      <c r="E45" s="164">
        <v>-25.328299999999999</v>
      </c>
      <c r="F45" s="164">
        <v>-34.862900000000003</v>
      </c>
      <c r="G45" s="164">
        <v>29.510200000000001</v>
      </c>
      <c r="H45" s="163"/>
      <c r="I45" s="164">
        <v>33.309600000000003</v>
      </c>
      <c r="J45" s="164">
        <v>-79.354399999999998</v>
      </c>
      <c r="K45" s="164">
        <v>56.076000000000001</v>
      </c>
      <c r="L45" s="164">
        <v>28.545100000000001</v>
      </c>
      <c r="M45" s="164">
        <v>27.776299999999999</v>
      </c>
      <c r="N45" s="164">
        <v>13.32</v>
      </c>
      <c r="O45" s="164">
        <v>-55.802999999999997</v>
      </c>
      <c r="P45" s="164">
        <v>48.4</v>
      </c>
      <c r="Q45" s="164">
        <v>15.731999999999999</v>
      </c>
      <c r="R45" s="164">
        <v>-48.4</v>
      </c>
      <c r="S45" s="164">
        <v>13.056100000000001</v>
      </c>
      <c r="T45" s="164">
        <v>35.663600000000002</v>
      </c>
      <c r="U45" s="164">
        <v>17.4358</v>
      </c>
      <c r="V45" s="164">
        <v>17.619299999999999</v>
      </c>
      <c r="W45" s="164">
        <v>29.463899999999999</v>
      </c>
      <c r="X45" s="164">
        <v>15.7156</v>
      </c>
      <c r="Y45" s="164">
        <v>5.7851999999999997</v>
      </c>
      <c r="Z45" s="164">
        <v>7.8875999999999999</v>
      </c>
      <c r="AA45" s="163"/>
      <c r="AB45" s="163"/>
      <c r="AC45" s="164">
        <v>-47.41</v>
      </c>
      <c r="AD45" s="164">
        <v>-47.4</v>
      </c>
      <c r="AE45" s="163"/>
      <c r="AF45" s="164">
        <v>-13.32</v>
      </c>
      <c r="AG45" s="164">
        <v>0</v>
      </c>
      <c r="AH45" s="164">
        <v>22.943000000000001</v>
      </c>
      <c r="AI45" s="164">
        <v>0.26600000000000001</v>
      </c>
      <c r="AJ45" s="164">
        <v>-45.59</v>
      </c>
      <c r="AK45" s="164">
        <v>-46.02</v>
      </c>
      <c r="AL45" s="164">
        <v>-52.48</v>
      </c>
      <c r="AM45" s="164">
        <v>46.36</v>
      </c>
      <c r="AN45" s="164">
        <v>46.34</v>
      </c>
      <c r="AO45" s="164">
        <v>18.704799999999999</v>
      </c>
      <c r="AP45" s="164">
        <v>-1.7311000000000001</v>
      </c>
      <c r="AQ45" s="164">
        <v>63.731299999999997</v>
      </c>
      <c r="AR45" s="164">
        <v>66.817099999999996</v>
      </c>
      <c r="AS45" s="164">
        <v>51.752400000000002</v>
      </c>
      <c r="AT45" s="164">
        <v>-53.717599999999997</v>
      </c>
      <c r="AU45" s="164">
        <v>-53.384599999999999</v>
      </c>
      <c r="AV45" s="164">
        <v>6.1416000000000004</v>
      </c>
      <c r="AW45" s="164">
        <v>6.0195999999999996</v>
      </c>
      <c r="AX45" s="164">
        <v>71.936099999999996</v>
      </c>
      <c r="AY45" s="164">
        <v>75.017200000000003</v>
      </c>
      <c r="AZ45" s="164">
        <v>6.8212999999999999</v>
      </c>
      <c r="BA45" s="164">
        <v>36.418500000000002</v>
      </c>
      <c r="BB45" s="164">
        <v>-541.30759999999998</v>
      </c>
      <c r="BC45" s="164">
        <v>-15.611000000000001</v>
      </c>
      <c r="BD45" s="164">
        <v>-8.6999999999999993</v>
      </c>
      <c r="BE45" s="164">
        <v>-8.9</v>
      </c>
      <c r="BF45" s="164">
        <v>59.697000000000003</v>
      </c>
      <c r="BG45" s="164">
        <v>58.315100000000001</v>
      </c>
      <c r="BH45" s="164">
        <v>-3.3502000000000001</v>
      </c>
      <c r="BI45" s="163"/>
      <c r="BJ45" s="164">
        <v>-103.5817</v>
      </c>
      <c r="BK45" s="164">
        <v>3.1398000000000001</v>
      </c>
      <c r="BL45" s="164">
        <v>7.2534999999999998</v>
      </c>
      <c r="BM45" s="164">
        <v>4.7476000000000003</v>
      </c>
      <c r="BN45" s="164">
        <v>582.1404</v>
      </c>
      <c r="BO45" s="164">
        <v>97.476100000000002</v>
      </c>
      <c r="BP45" s="164">
        <v>97.659199999999998</v>
      </c>
      <c r="BQ45" s="164">
        <v>-514.96600000000001</v>
      </c>
      <c r="BR45" s="164">
        <v>485.72059999999999</v>
      </c>
      <c r="BS45" s="163"/>
      <c r="BT45" s="164">
        <v>-85.460800000000006</v>
      </c>
      <c r="BU45" s="164">
        <v>87.881</v>
      </c>
      <c r="BV45" s="164">
        <v>85.444900000000004</v>
      </c>
      <c r="BW45" s="164">
        <v>27.78</v>
      </c>
      <c r="BX45" s="164">
        <v>30.26</v>
      </c>
      <c r="BY45" s="164">
        <v>63.1</v>
      </c>
      <c r="BZ45" s="164">
        <v>73.349999999999994</v>
      </c>
      <c r="CA45" s="164">
        <v>14.605499999999999</v>
      </c>
      <c r="CB45" s="164">
        <v>14.3376</v>
      </c>
      <c r="CC45" s="164">
        <v>50.905500000000004</v>
      </c>
      <c r="CD45" s="164">
        <v>51.587200000000003</v>
      </c>
      <c r="CE45" s="164">
        <v>37.718400000000003</v>
      </c>
      <c r="CF45" s="164">
        <v>-55.0871</v>
      </c>
      <c r="CG45" s="164">
        <v>-54.582599999999999</v>
      </c>
      <c r="CH45" s="164">
        <v>7.2751999999999999</v>
      </c>
      <c r="CI45" s="164">
        <v>-69.863600000000005</v>
      </c>
      <c r="CJ45" s="163"/>
      <c r="CK45" s="163"/>
      <c r="CL45" s="164">
        <v>50.4</v>
      </c>
      <c r="CM45" s="164">
        <v>140.6</v>
      </c>
      <c r="CN45" s="164">
        <v>-15.44</v>
      </c>
      <c r="CO45" s="164">
        <v>49.622799999999998</v>
      </c>
      <c r="CP45" s="164">
        <v>49.793599999999998</v>
      </c>
      <c r="CQ45" s="164">
        <v>49.202399999999997</v>
      </c>
      <c r="CR45" s="164">
        <v>-48.679400000000001</v>
      </c>
      <c r="CS45" s="164">
        <v>-49.010800000000003</v>
      </c>
      <c r="CT45" s="164">
        <v>52.2851</v>
      </c>
      <c r="CU45" s="164">
        <v>-51.002600000000001</v>
      </c>
      <c r="CV45" s="164">
        <v>58.394300000000001</v>
      </c>
      <c r="CW45" s="164">
        <v>16.087900000000001</v>
      </c>
      <c r="CX45" s="164">
        <v>49.67</v>
      </c>
      <c r="CY45" s="164">
        <v>67.91</v>
      </c>
      <c r="CZ45" s="164">
        <v>45.7104</v>
      </c>
      <c r="DA45" s="164">
        <v>43.6569</v>
      </c>
      <c r="DB45" s="164">
        <v>-31.71</v>
      </c>
      <c r="DC45" s="164">
        <v>-3.7679</v>
      </c>
      <c r="DD45" s="164">
        <v>70.485200000000006</v>
      </c>
      <c r="DE45" s="164">
        <v>69.715599999999995</v>
      </c>
      <c r="DF45" s="164">
        <v>-160.2457</v>
      </c>
      <c r="DG45" s="164">
        <v>0</v>
      </c>
      <c r="DH45" s="164">
        <v>-19.210599999999999</v>
      </c>
      <c r="DI45" s="164">
        <v>-96.4</v>
      </c>
      <c r="DJ45" s="164">
        <v>-96.6</v>
      </c>
      <c r="DK45" s="164">
        <v>21.2393</v>
      </c>
      <c r="DL45" s="164">
        <v>54.7943</v>
      </c>
      <c r="DM45" s="164">
        <v>66.704400000000007</v>
      </c>
      <c r="DN45" s="164">
        <v>77.362099999999998</v>
      </c>
      <c r="DO45" s="164">
        <v>54.05</v>
      </c>
      <c r="DP45" s="164">
        <v>-7.46</v>
      </c>
      <c r="DQ45" s="164">
        <v>54.358499999999999</v>
      </c>
      <c r="DR45" s="164">
        <v>158.869</v>
      </c>
      <c r="DS45" s="163"/>
      <c r="DT45" s="164">
        <v>-25.13</v>
      </c>
      <c r="DU45" s="164">
        <v>97.12</v>
      </c>
      <c r="DV45" s="164">
        <v>61.93</v>
      </c>
      <c r="DW45" s="164">
        <v>158.5455</v>
      </c>
      <c r="DX45" s="164">
        <v>157.03639999999999</v>
      </c>
      <c r="DY45" s="164">
        <v>43.161499999999997</v>
      </c>
      <c r="DZ45" s="164">
        <v>41.790900000000001</v>
      </c>
      <c r="EA45" s="164">
        <v>261.62939999999998</v>
      </c>
      <c r="EB45" s="164">
        <v>223.66370000000001</v>
      </c>
      <c r="EC45" s="164">
        <v>215.0848</v>
      </c>
      <c r="ED45" s="164">
        <v>219.87719999999999</v>
      </c>
      <c r="EE45" s="164">
        <v>92.633700000000005</v>
      </c>
      <c r="EF45" s="164">
        <v>69.914299999999997</v>
      </c>
      <c r="EG45" s="164">
        <v>-24.954000000000001</v>
      </c>
      <c r="EH45" s="164">
        <v>523.09839999999997</v>
      </c>
      <c r="EI45" s="164">
        <v>299.27760000000001</v>
      </c>
      <c r="EJ45" s="163"/>
      <c r="EK45" s="164">
        <v>-21.103100000000001</v>
      </c>
      <c r="EL45" s="164">
        <v>-19.0944</v>
      </c>
      <c r="EM45" s="164">
        <v>-13.4831</v>
      </c>
      <c r="EN45" s="164">
        <v>-9.6089000000000002</v>
      </c>
      <c r="EO45" s="164">
        <v>-9.2326999999999995</v>
      </c>
      <c r="EP45" s="164">
        <v>141.37200000000001</v>
      </c>
      <c r="EQ45" s="164">
        <v>-26.717199999999998</v>
      </c>
      <c r="ER45" s="164">
        <v>-28.5137</v>
      </c>
      <c r="ES45" s="164">
        <v>-34.705800000000004</v>
      </c>
      <c r="ET45" s="164">
        <v>0</v>
      </c>
      <c r="EU45" s="164">
        <v>-10</v>
      </c>
      <c r="EV45" s="164">
        <v>90</v>
      </c>
      <c r="EW45" s="164">
        <v>10.443099999999999</v>
      </c>
      <c r="EX45" s="164">
        <v>-61.238999999999997</v>
      </c>
      <c r="EY45" s="164">
        <v>-34.361600000000003</v>
      </c>
      <c r="EZ45" s="164">
        <v>-33.411000000000001</v>
      </c>
      <c r="FA45" s="164">
        <v>3.1267</v>
      </c>
      <c r="FB45" s="164">
        <v>-67.219300000000004</v>
      </c>
      <c r="FC45" s="164">
        <v>40.555199999999999</v>
      </c>
      <c r="FD45" s="163"/>
      <c r="FE45" s="164">
        <v>22.990600000000001</v>
      </c>
      <c r="FF45" s="164">
        <v>22.2286</v>
      </c>
      <c r="FG45" s="164">
        <v>40.506900000000002</v>
      </c>
      <c r="FH45" s="164">
        <v>41.340899999999998</v>
      </c>
      <c r="FI45" s="164">
        <v>39.566299999999998</v>
      </c>
      <c r="FJ45" s="164">
        <v>-15.071099999999999</v>
      </c>
      <c r="FK45" s="164">
        <v>-15.2385</v>
      </c>
      <c r="FL45" s="164">
        <v>135.47219999999999</v>
      </c>
      <c r="FM45" s="164">
        <v>-40.791400000000003</v>
      </c>
      <c r="FN45" s="164">
        <v>-40.933900000000001</v>
      </c>
      <c r="FO45" s="164">
        <v>96.264200000000002</v>
      </c>
      <c r="FP45" s="164">
        <v>111.6187</v>
      </c>
      <c r="FQ45" s="164">
        <v>22.004100000000001</v>
      </c>
      <c r="FR45" s="164">
        <v>21</v>
      </c>
      <c r="FS45" s="164">
        <v>13.099</v>
      </c>
      <c r="FT45" s="164">
        <v>1.6396999999999999</v>
      </c>
      <c r="FU45" s="164">
        <v>-9.1300000000000008</v>
      </c>
      <c r="FV45" s="164">
        <v>13.28</v>
      </c>
      <c r="FW45" s="164">
        <v>22.966200000000001</v>
      </c>
      <c r="FX45" s="163"/>
      <c r="FY45" s="164">
        <v>0.54</v>
      </c>
      <c r="FZ45" s="164">
        <v>0.41499999999999998</v>
      </c>
      <c r="GA45" s="163"/>
      <c r="GB45" s="164">
        <v>39.1</v>
      </c>
      <c r="GC45" s="164">
        <v>-111.3432</v>
      </c>
      <c r="GD45" s="164">
        <v>-94.018100000000004</v>
      </c>
      <c r="GE45" s="164">
        <v>16.61</v>
      </c>
      <c r="GF45" s="164">
        <v>86.156000000000006</v>
      </c>
      <c r="GG45" s="164">
        <v>26.1</v>
      </c>
      <c r="GH45" s="164">
        <v>-17.498699999999999</v>
      </c>
      <c r="GI45" s="164">
        <v>-8.0458999999999996</v>
      </c>
      <c r="GJ45" s="164">
        <v>-8.3412000000000006</v>
      </c>
      <c r="GK45" s="164">
        <v>2.6716000000000002</v>
      </c>
      <c r="GL45" s="163"/>
      <c r="GM45" s="163"/>
      <c r="GN45" s="164">
        <v>-15.0413</v>
      </c>
      <c r="GO45" s="164">
        <v>-39.178199999999997</v>
      </c>
      <c r="GP45" s="164">
        <v>23.107800000000001</v>
      </c>
      <c r="GQ45" s="164">
        <v>41.0182</v>
      </c>
      <c r="GR45" s="164">
        <v>56.582700000000003</v>
      </c>
      <c r="GS45" s="164">
        <v>56.781500000000001</v>
      </c>
      <c r="GT45" s="164">
        <v>-107.54430000000001</v>
      </c>
      <c r="GU45" s="164">
        <v>-26.511600000000001</v>
      </c>
      <c r="GV45" s="164">
        <v>33.110100000000003</v>
      </c>
      <c r="GW45" s="164">
        <v>-74.144499999999994</v>
      </c>
      <c r="GX45" s="163"/>
      <c r="GY45" s="164">
        <v>17.933900000000001</v>
      </c>
      <c r="GZ45" s="164">
        <v>17.2697</v>
      </c>
      <c r="HA45" s="164">
        <v>14.2599</v>
      </c>
      <c r="HB45" s="164">
        <v>245.8912</v>
      </c>
      <c r="HC45" s="164">
        <v>246.61850000000001</v>
      </c>
      <c r="HD45" s="164">
        <v>255.2</v>
      </c>
      <c r="HE45" s="164">
        <v>-254.75559999999999</v>
      </c>
      <c r="HF45" s="164">
        <v>-428.88170000000002</v>
      </c>
      <c r="HG45" s="164">
        <v>432.27530000000002</v>
      </c>
      <c r="HH45" s="164">
        <v>434.17439999999999</v>
      </c>
      <c r="HI45" s="164">
        <v>-230.298</v>
      </c>
      <c r="HJ45" s="164">
        <v>-230.09129999999999</v>
      </c>
      <c r="HK45" s="164">
        <v>-11.399699999999999</v>
      </c>
      <c r="HL45" s="164">
        <v>0</v>
      </c>
      <c r="HM45" s="164">
        <v>79.405199999999994</v>
      </c>
      <c r="HN45" s="164">
        <v>78.409499999999994</v>
      </c>
      <c r="HO45" s="164">
        <v>-151.2724</v>
      </c>
      <c r="HP45" s="163"/>
      <c r="HQ45" s="164">
        <v>62.5379</v>
      </c>
      <c r="HR45" s="164">
        <v>61.658999999999999</v>
      </c>
      <c r="HS45" s="164">
        <v>-48.7029</v>
      </c>
      <c r="HT45" s="164">
        <v>-48.930700000000002</v>
      </c>
      <c r="HU45" s="164">
        <v>99.62</v>
      </c>
      <c r="HV45" s="164">
        <v>99.22</v>
      </c>
      <c r="HW45" s="164">
        <v>59.9</v>
      </c>
      <c r="HX45" s="164">
        <v>59.6</v>
      </c>
      <c r="HY45" s="164">
        <v>21.186399999999999</v>
      </c>
      <c r="HZ45" s="164">
        <v>32.4</v>
      </c>
      <c r="IA45" s="164">
        <v>-356.1497</v>
      </c>
      <c r="IB45" s="164">
        <v>110.5976</v>
      </c>
      <c r="IC45" s="164">
        <v>110.3506</v>
      </c>
      <c r="ID45" s="164">
        <v>16.100000000000001</v>
      </c>
      <c r="IE45" s="164">
        <v>16</v>
      </c>
      <c r="IF45" s="164">
        <v>-61.7</v>
      </c>
      <c r="IG45" s="164">
        <v>-63.3</v>
      </c>
      <c r="IH45" s="164">
        <v>1.4642999999999999</v>
      </c>
      <c r="II45" s="164">
        <v>1.2977000000000001</v>
      </c>
      <c r="IJ45" s="164">
        <v>-428.84039999999999</v>
      </c>
      <c r="IK45" s="164">
        <v>-272.18040000000002</v>
      </c>
      <c r="IL45" s="164">
        <v>505.70179999999999</v>
      </c>
      <c r="IM45" s="164">
        <v>411.50319999999999</v>
      </c>
      <c r="IN45" s="164">
        <v>219.15629999999999</v>
      </c>
      <c r="IO45" s="164">
        <v>-398.45030000000003</v>
      </c>
      <c r="IP45" s="164">
        <v>403.15899999999999</v>
      </c>
      <c r="IQ45" s="164">
        <v>-156.98609999999999</v>
      </c>
      <c r="IR45" s="164">
        <v>-229.70249999999999</v>
      </c>
      <c r="IS45" s="165">
        <v>-398.15899999999999</v>
      </c>
      <c r="IT45" s="164">
        <v>122.9957</v>
      </c>
      <c r="IU45" s="165">
        <v>122.72024999999999</v>
      </c>
      <c r="IV45" s="164">
        <v>156.51240000000001</v>
      </c>
      <c r="IW45" s="164">
        <v>-495.64170000000001</v>
      </c>
      <c r="IX45" s="164">
        <v>236.8956</v>
      </c>
      <c r="IY45" s="164">
        <v>-257.79719999999998</v>
      </c>
      <c r="IZ45" s="164">
        <v>260.26299999999998</v>
      </c>
      <c r="JA45" s="164">
        <v>-8.3566000000000003</v>
      </c>
      <c r="JB45" s="163"/>
      <c r="JC45" s="164">
        <v>32.96</v>
      </c>
      <c r="JD45" s="164">
        <v>6.1970000000000001</v>
      </c>
      <c r="JE45" s="164">
        <v>6.2279999999999998</v>
      </c>
      <c r="JF45" s="164">
        <v>-32.32</v>
      </c>
      <c r="JG45" s="164">
        <v>9.84</v>
      </c>
      <c r="JH45" s="163"/>
      <c r="JI45" s="164">
        <v>-10.6645</v>
      </c>
      <c r="JJ45" s="164">
        <v>-23.1739</v>
      </c>
      <c r="JK45" s="164">
        <v>-6.9413</v>
      </c>
      <c r="JL45" s="164">
        <v>11.6</v>
      </c>
      <c r="JM45" s="164">
        <v>50.335000000000001</v>
      </c>
      <c r="JN45" s="164">
        <v>50.19</v>
      </c>
      <c r="JO45" s="164">
        <v>11.2407</v>
      </c>
      <c r="JP45" s="164">
        <v>13.4878</v>
      </c>
      <c r="JQ45" s="164">
        <v>49.969900000000003</v>
      </c>
      <c r="JR45" s="164">
        <v>50.365200000000002</v>
      </c>
      <c r="JS45" s="164">
        <v>50.249299999999998</v>
      </c>
      <c r="JT45" s="163"/>
      <c r="JU45" s="164">
        <v>-16.100000000000001</v>
      </c>
      <c r="JV45" s="164">
        <v>13.646800000000001</v>
      </c>
      <c r="JW45" s="163"/>
      <c r="JX45" s="163"/>
      <c r="JY45" s="164">
        <v>4.5842999999999998</v>
      </c>
      <c r="JZ45" s="164">
        <v>44.62</v>
      </c>
      <c r="KA45" s="164">
        <v>10.9968</v>
      </c>
      <c r="KB45" s="164">
        <v>3.8246000000000002</v>
      </c>
      <c r="KC45" s="164">
        <v>-44.4268</v>
      </c>
      <c r="KD45" s="164">
        <v>-3.1858</v>
      </c>
      <c r="KE45" s="164">
        <v>46.575899999999997</v>
      </c>
      <c r="KF45" s="164">
        <v>6.5</v>
      </c>
      <c r="KG45" s="164">
        <v>-6.4</v>
      </c>
      <c r="KH45" s="163"/>
      <c r="KI45" s="164">
        <v>81.862499999999997</v>
      </c>
    </row>
    <row r="46" spans="1:295" ht="18" customHeight="1" x14ac:dyDescent="0.3">
      <c r="A46" s="159" t="s">
        <v>36</v>
      </c>
      <c r="B46" s="159" t="s">
        <v>808</v>
      </c>
      <c r="C46" s="163"/>
      <c r="D46" s="164">
        <v>21.5427</v>
      </c>
      <c r="E46" s="164">
        <v>-27.033799999999999</v>
      </c>
      <c r="F46" s="164">
        <v>-33.792900000000003</v>
      </c>
      <c r="G46" s="164">
        <v>33.060499999999998</v>
      </c>
      <c r="H46" s="163"/>
      <c r="I46" s="164">
        <v>38.012900000000002</v>
      </c>
      <c r="J46" s="164">
        <v>-92.061999999999998</v>
      </c>
      <c r="K46" s="164">
        <v>60.297800000000002</v>
      </c>
      <c r="L46" s="164">
        <v>30.857099999999999</v>
      </c>
      <c r="M46" s="164">
        <v>30.247800000000002</v>
      </c>
      <c r="N46" s="164">
        <v>6.66</v>
      </c>
      <c r="O46" s="164">
        <v>-58.707000000000001</v>
      </c>
      <c r="P46" s="164">
        <v>50.6</v>
      </c>
      <c r="Q46" s="164">
        <v>17.388000000000002</v>
      </c>
      <c r="R46" s="164">
        <v>-50.6</v>
      </c>
      <c r="S46" s="164">
        <v>13.079000000000001</v>
      </c>
      <c r="T46" s="164">
        <v>42.586599999999997</v>
      </c>
      <c r="U46" s="164">
        <v>18.725300000000001</v>
      </c>
      <c r="V46" s="164">
        <v>18.863900000000001</v>
      </c>
      <c r="W46" s="164">
        <v>31.369199999999999</v>
      </c>
      <c r="X46" s="164">
        <v>15.161300000000001</v>
      </c>
      <c r="Y46" s="164">
        <v>5.9513999999999996</v>
      </c>
      <c r="Z46" s="164">
        <v>8.2324000000000002</v>
      </c>
      <c r="AA46" s="163"/>
      <c r="AB46" s="163"/>
      <c r="AC46" s="164">
        <v>-53</v>
      </c>
      <c r="AD46" s="164">
        <v>-53</v>
      </c>
      <c r="AE46" s="163"/>
      <c r="AF46" s="164">
        <v>-6.66</v>
      </c>
      <c r="AG46" s="164">
        <v>0</v>
      </c>
      <c r="AH46" s="164">
        <v>26.337</v>
      </c>
      <c r="AI46" s="164">
        <v>0.28699999999999998</v>
      </c>
      <c r="AJ46" s="164">
        <v>-51.39</v>
      </c>
      <c r="AK46" s="164">
        <v>-51.33</v>
      </c>
      <c r="AL46" s="164">
        <v>-51.91</v>
      </c>
      <c r="AM46" s="164">
        <v>51.7</v>
      </c>
      <c r="AN46" s="164">
        <v>52.13</v>
      </c>
      <c r="AO46" s="164">
        <v>22.017299999999999</v>
      </c>
      <c r="AP46" s="164">
        <v>-4.3502999999999998</v>
      </c>
      <c r="AQ46" s="164">
        <v>68.363299999999995</v>
      </c>
      <c r="AR46" s="164">
        <v>70.607200000000006</v>
      </c>
      <c r="AS46" s="164">
        <v>56.802</v>
      </c>
      <c r="AT46" s="164">
        <v>-59.611800000000002</v>
      </c>
      <c r="AU46" s="164">
        <v>-57.896700000000003</v>
      </c>
      <c r="AV46" s="164">
        <v>5.4222999999999999</v>
      </c>
      <c r="AW46" s="164">
        <v>5.0716999999999999</v>
      </c>
      <c r="AX46" s="164">
        <v>80.107600000000005</v>
      </c>
      <c r="AY46" s="164">
        <v>82.384900000000002</v>
      </c>
      <c r="AZ46" s="164">
        <v>7.3446999999999996</v>
      </c>
      <c r="BA46" s="164">
        <v>37.808500000000002</v>
      </c>
      <c r="BB46" s="164">
        <v>-588.77930000000003</v>
      </c>
      <c r="BC46" s="164">
        <v>-23.618200000000002</v>
      </c>
      <c r="BD46" s="164">
        <v>-4.8</v>
      </c>
      <c r="BE46" s="164">
        <v>-5</v>
      </c>
      <c r="BF46" s="164">
        <v>63.866100000000003</v>
      </c>
      <c r="BG46" s="164">
        <v>63.2898</v>
      </c>
      <c r="BH46" s="164">
        <v>-3.8698999999999999</v>
      </c>
      <c r="BI46" s="163"/>
      <c r="BJ46" s="164">
        <v>-107.4807</v>
      </c>
      <c r="BK46" s="164">
        <v>3.3624000000000001</v>
      </c>
      <c r="BL46" s="164">
        <v>8.0176999999999996</v>
      </c>
      <c r="BM46" s="164">
        <v>5.4145000000000003</v>
      </c>
      <c r="BN46" s="164">
        <v>632.2518</v>
      </c>
      <c r="BO46" s="164">
        <v>98.910499999999999</v>
      </c>
      <c r="BP46" s="164">
        <v>98.941000000000003</v>
      </c>
      <c r="BQ46" s="164">
        <v>-517.67859999999996</v>
      </c>
      <c r="BR46" s="164">
        <v>531.55629999999996</v>
      </c>
      <c r="BS46" s="163"/>
      <c r="BT46" s="164">
        <v>-104.69499999999999</v>
      </c>
      <c r="BU46" s="164">
        <v>106.7148</v>
      </c>
      <c r="BV46" s="164">
        <v>86.412899999999993</v>
      </c>
      <c r="BW46" s="164">
        <v>28.8</v>
      </c>
      <c r="BX46" s="164">
        <v>32.71</v>
      </c>
      <c r="BY46" s="164">
        <v>64.44</v>
      </c>
      <c r="BZ46" s="165">
        <v>73.715000000000003</v>
      </c>
      <c r="CA46" s="164">
        <v>15.677199999999999</v>
      </c>
      <c r="CB46" s="164">
        <v>15.543200000000001</v>
      </c>
      <c r="CC46" s="164">
        <v>48.945</v>
      </c>
      <c r="CD46" s="164">
        <v>49.807200000000002</v>
      </c>
      <c r="CE46" s="164">
        <v>35.596400000000003</v>
      </c>
      <c r="CF46" s="164">
        <v>-64.627499999999998</v>
      </c>
      <c r="CG46" s="164">
        <v>-63.883699999999997</v>
      </c>
      <c r="CH46" s="164">
        <v>6.6645000000000003</v>
      </c>
      <c r="CI46" s="164">
        <v>-76.525300000000001</v>
      </c>
      <c r="CJ46" s="163"/>
      <c r="CK46" s="163"/>
      <c r="CL46" s="164">
        <v>41.5</v>
      </c>
      <c r="CM46" s="164">
        <v>152.1</v>
      </c>
      <c r="CN46" s="164">
        <v>-15.61</v>
      </c>
      <c r="CO46" s="164">
        <v>43.830800000000004</v>
      </c>
      <c r="CP46" s="164">
        <v>43.114600000000003</v>
      </c>
      <c r="CQ46" s="164">
        <v>43.4512</v>
      </c>
      <c r="CR46" s="164">
        <v>-61.162100000000002</v>
      </c>
      <c r="CS46" s="164">
        <v>-60.836799999999997</v>
      </c>
      <c r="CT46" s="164">
        <v>64.433300000000003</v>
      </c>
      <c r="CU46" s="164">
        <v>-52.326999999999998</v>
      </c>
      <c r="CV46" s="164">
        <v>71.700699999999998</v>
      </c>
      <c r="CW46" s="164">
        <v>16.366099999999999</v>
      </c>
      <c r="CX46" s="164">
        <v>52.99</v>
      </c>
      <c r="CY46" s="164">
        <v>72.38</v>
      </c>
      <c r="CZ46" s="164">
        <v>46.179200000000002</v>
      </c>
      <c r="DA46" s="164">
        <v>43.9499</v>
      </c>
      <c r="DB46" s="164">
        <v>-31.74</v>
      </c>
      <c r="DC46" s="164">
        <v>-3.7679</v>
      </c>
      <c r="DD46" s="164">
        <v>76.220699999999994</v>
      </c>
      <c r="DE46" s="164">
        <v>76.205100000000002</v>
      </c>
      <c r="DF46" s="164">
        <v>-169.26949999999999</v>
      </c>
      <c r="DG46" s="164">
        <v>0</v>
      </c>
      <c r="DH46" s="164">
        <v>-19.428899999999999</v>
      </c>
      <c r="DI46" s="164">
        <v>-96.1</v>
      </c>
      <c r="DJ46" s="164">
        <v>-95</v>
      </c>
      <c r="DK46" s="164">
        <v>21.3931</v>
      </c>
      <c r="DL46" s="164">
        <v>55.380200000000002</v>
      </c>
      <c r="DM46" s="164">
        <v>69.522300000000001</v>
      </c>
      <c r="DN46" s="164">
        <v>78.533900000000003</v>
      </c>
      <c r="DO46" s="164">
        <v>54.63</v>
      </c>
      <c r="DP46" s="164">
        <v>-8.1199999999999992</v>
      </c>
      <c r="DQ46" s="165">
        <v>54.637500000000003</v>
      </c>
      <c r="DR46" s="164">
        <v>167.24449999999999</v>
      </c>
      <c r="DS46" s="163"/>
      <c r="DT46" s="164">
        <v>-21.68</v>
      </c>
      <c r="DU46" s="164">
        <v>94.36</v>
      </c>
      <c r="DV46" s="164">
        <v>62.49</v>
      </c>
      <c r="DW46" s="164">
        <v>166.1636</v>
      </c>
      <c r="DX46" s="164">
        <v>163.43639999999999</v>
      </c>
      <c r="DY46" s="164">
        <v>45.989699999999999</v>
      </c>
      <c r="DZ46" s="164">
        <v>44.636400000000002</v>
      </c>
      <c r="EA46" s="164">
        <v>267.2407</v>
      </c>
      <c r="EB46" s="164">
        <v>230.84460000000001</v>
      </c>
      <c r="EC46" s="164">
        <v>221.6857</v>
      </c>
      <c r="ED46" s="164">
        <v>224.82419999999999</v>
      </c>
      <c r="EE46" s="164">
        <v>75.433800000000005</v>
      </c>
      <c r="EF46" s="164">
        <v>54.109699999999997</v>
      </c>
      <c r="EG46" s="164">
        <v>-26.31</v>
      </c>
      <c r="EH46" s="164">
        <v>531.84159999999997</v>
      </c>
      <c r="EI46" s="164">
        <v>291.1447</v>
      </c>
      <c r="EJ46" s="163"/>
      <c r="EK46" s="164">
        <v>-21.9984</v>
      </c>
      <c r="EL46" s="164">
        <v>-19.8353</v>
      </c>
      <c r="EM46" s="164">
        <v>0</v>
      </c>
      <c r="EN46" s="164">
        <v>-3.1440999999999999</v>
      </c>
      <c r="EO46" s="164">
        <v>-3.2772000000000001</v>
      </c>
      <c r="EP46" s="164">
        <v>39.984000000000002</v>
      </c>
      <c r="EQ46" s="164">
        <v>-13.831300000000001</v>
      </c>
      <c r="ER46" s="164">
        <v>-14.3149</v>
      </c>
      <c r="ES46" s="164">
        <v>-16.218</v>
      </c>
      <c r="ET46" s="164">
        <v>0</v>
      </c>
      <c r="EU46" s="164">
        <v>-12.53</v>
      </c>
      <c r="EV46" s="164">
        <v>1</v>
      </c>
      <c r="EW46" s="164">
        <v>11.0006</v>
      </c>
      <c r="EX46" s="164">
        <v>-52.22</v>
      </c>
      <c r="EY46" s="164">
        <v>-32.910200000000003</v>
      </c>
      <c r="EZ46" s="164">
        <v>-31.915600000000001</v>
      </c>
      <c r="FA46" s="164">
        <v>1.4974000000000001</v>
      </c>
      <c r="FB46" s="164">
        <v>-52.077100000000002</v>
      </c>
      <c r="FC46" s="164">
        <v>21.4772</v>
      </c>
      <c r="FD46" s="163"/>
      <c r="FE46" s="164">
        <v>22.6922</v>
      </c>
      <c r="FF46" s="164">
        <v>22.571300000000001</v>
      </c>
      <c r="FG46" s="164">
        <v>40.3934</v>
      </c>
      <c r="FH46" s="164">
        <v>41.233899999999998</v>
      </c>
      <c r="FI46" s="164">
        <v>39.702500000000001</v>
      </c>
      <c r="FJ46" s="164">
        <v>-16.7456</v>
      </c>
      <c r="FK46" s="164">
        <v>-14.903600000000001</v>
      </c>
      <c r="FL46" s="164">
        <v>149.20359999999999</v>
      </c>
      <c r="FM46" s="164">
        <v>-44.167400000000001</v>
      </c>
      <c r="FN46" s="164">
        <v>-44.267699999999998</v>
      </c>
      <c r="FO46" s="164">
        <v>104.61920000000001</v>
      </c>
      <c r="FP46" s="164">
        <v>120.68</v>
      </c>
      <c r="FQ46" s="164">
        <v>24.3552</v>
      </c>
      <c r="FR46" s="164">
        <v>21.58</v>
      </c>
      <c r="FS46" s="164">
        <v>13.077</v>
      </c>
      <c r="FT46" s="164">
        <v>1.6556</v>
      </c>
      <c r="FU46" s="164">
        <v>-8.8800000000000008</v>
      </c>
      <c r="FV46" s="164">
        <v>14.47</v>
      </c>
      <c r="FW46" s="164">
        <v>23.3689</v>
      </c>
      <c r="FX46" s="163"/>
      <c r="FY46" s="164">
        <v>0.67400000000000004</v>
      </c>
      <c r="FZ46" s="164">
        <v>0.42199999999999999</v>
      </c>
      <c r="GA46" s="163"/>
      <c r="GB46" s="164">
        <v>38.24</v>
      </c>
      <c r="GC46" s="164">
        <v>-120.5093</v>
      </c>
      <c r="GD46" s="164">
        <v>-101.753</v>
      </c>
      <c r="GE46" s="164">
        <v>16.47</v>
      </c>
      <c r="GF46" s="164">
        <v>85.144800000000004</v>
      </c>
      <c r="GG46" s="164">
        <v>27.5</v>
      </c>
      <c r="GH46" s="164">
        <v>-19.928799999999999</v>
      </c>
      <c r="GI46" s="164">
        <v>-8.3747000000000007</v>
      </c>
      <c r="GJ46" s="164">
        <v>-9.1700999999999997</v>
      </c>
      <c r="GK46" s="164">
        <v>2.8041999999999998</v>
      </c>
      <c r="GL46" s="163"/>
      <c r="GM46" s="163"/>
      <c r="GN46" s="164">
        <v>-13.598699999999999</v>
      </c>
      <c r="GO46" s="164">
        <v>-42.511699999999998</v>
      </c>
      <c r="GP46" s="164">
        <v>22.580500000000001</v>
      </c>
      <c r="GQ46" s="164">
        <v>44.705100000000002</v>
      </c>
      <c r="GR46" s="164">
        <v>59.7121</v>
      </c>
      <c r="GS46" s="164">
        <v>60.255099999999999</v>
      </c>
      <c r="GT46" s="164">
        <v>-116.6545</v>
      </c>
      <c r="GU46" s="164">
        <v>-26.814499999999999</v>
      </c>
      <c r="GV46" s="164">
        <v>36.410200000000003</v>
      </c>
      <c r="GW46" s="164">
        <v>-76.710800000000006</v>
      </c>
      <c r="GX46" s="164">
        <v>12.571300000000001</v>
      </c>
      <c r="GY46" s="164">
        <v>18.763999999999999</v>
      </c>
      <c r="GZ46" s="164">
        <v>18.271699999999999</v>
      </c>
      <c r="HA46" s="164">
        <v>15</v>
      </c>
      <c r="HB46" s="164">
        <v>246.99870000000001</v>
      </c>
      <c r="HC46" s="164">
        <v>245.73480000000001</v>
      </c>
      <c r="HD46" s="164">
        <v>245.6</v>
      </c>
      <c r="HE46" s="164">
        <v>-243.01949999999999</v>
      </c>
      <c r="HF46" s="164">
        <v>-423.78590000000003</v>
      </c>
      <c r="HG46" s="164">
        <v>423.50200000000001</v>
      </c>
      <c r="HH46" s="164">
        <v>425.87419999999997</v>
      </c>
      <c r="HI46" s="164">
        <v>-234.2114</v>
      </c>
      <c r="HJ46" s="164">
        <v>-230.96379999999999</v>
      </c>
      <c r="HK46" s="164">
        <v>-8.6533999999999995</v>
      </c>
      <c r="HL46" s="164">
        <v>5.9291999999999998</v>
      </c>
      <c r="HM46" s="164">
        <v>77.3018</v>
      </c>
      <c r="HN46" s="164">
        <v>78.39</v>
      </c>
      <c r="HO46" s="164">
        <v>-142.58879999999999</v>
      </c>
      <c r="HP46" s="164">
        <v>-140.44290000000001</v>
      </c>
      <c r="HQ46" s="164">
        <v>59.846200000000003</v>
      </c>
      <c r="HR46" s="164">
        <v>59.0991</v>
      </c>
      <c r="HS46" s="164">
        <v>-49.745699999999999</v>
      </c>
      <c r="HT46" s="164">
        <v>-50.529299999999999</v>
      </c>
      <c r="HU46" s="164">
        <v>104.97</v>
      </c>
      <c r="HV46" s="164">
        <v>101.8</v>
      </c>
      <c r="HW46" s="164">
        <v>60.4</v>
      </c>
      <c r="HX46" s="164">
        <v>60.3</v>
      </c>
      <c r="HY46" s="164">
        <v>21.207799999999999</v>
      </c>
      <c r="HZ46" s="164">
        <v>32.799999999999997</v>
      </c>
      <c r="IA46" s="164">
        <v>-357.10250000000002</v>
      </c>
      <c r="IB46" s="164">
        <v>108.0977</v>
      </c>
      <c r="IC46" s="164">
        <v>108.1009</v>
      </c>
      <c r="ID46" s="163"/>
      <c r="IE46" s="164">
        <v>20</v>
      </c>
      <c r="IF46" s="164">
        <v>-58.3</v>
      </c>
      <c r="IG46" s="164">
        <v>-59.8</v>
      </c>
      <c r="IH46" s="163"/>
      <c r="II46" s="163"/>
      <c r="IJ46" s="164">
        <v>-420.69690000000003</v>
      </c>
      <c r="IK46" s="164">
        <v>-266.0283</v>
      </c>
      <c r="IL46" s="164">
        <v>508.93200000000002</v>
      </c>
      <c r="IM46" s="164">
        <v>411.98430000000002</v>
      </c>
      <c r="IN46" s="164">
        <v>250.4051</v>
      </c>
      <c r="IO46" s="164">
        <v>-408.06450000000001</v>
      </c>
      <c r="IP46" s="164">
        <v>409.61360000000002</v>
      </c>
      <c r="IQ46" s="164">
        <v>-152.2319</v>
      </c>
      <c r="IR46" s="164">
        <v>-230.42230000000001</v>
      </c>
      <c r="IS46" s="164">
        <v>-405.73110000000003</v>
      </c>
      <c r="IT46" s="164">
        <v>120.06310000000001</v>
      </c>
      <c r="IU46" s="164">
        <v>120.34229999999999</v>
      </c>
      <c r="IV46" s="164">
        <v>152.57929999999999</v>
      </c>
      <c r="IW46" s="164">
        <v>-498.86520000000002</v>
      </c>
      <c r="IX46" s="164">
        <v>239.4393</v>
      </c>
      <c r="IY46" s="164">
        <v>-271.02890000000002</v>
      </c>
      <c r="IZ46" s="164">
        <v>268.04219999999998</v>
      </c>
      <c r="JA46" s="164">
        <v>-7.4337</v>
      </c>
      <c r="JB46" s="163"/>
      <c r="JC46" s="164">
        <v>33.6</v>
      </c>
      <c r="JD46" s="164">
        <v>6.1950000000000003</v>
      </c>
      <c r="JE46" s="164">
        <v>6.1689999999999996</v>
      </c>
      <c r="JF46" s="164">
        <v>-32.799999999999997</v>
      </c>
      <c r="JG46" s="164">
        <v>9.92</v>
      </c>
      <c r="JH46" s="163"/>
      <c r="JI46" s="164">
        <v>-10.398999999999999</v>
      </c>
      <c r="JJ46" s="164">
        <v>-22.029399999999999</v>
      </c>
      <c r="JK46" s="164">
        <v>-6.4744000000000002</v>
      </c>
      <c r="JL46" s="164">
        <v>11.3</v>
      </c>
      <c r="JM46" s="164">
        <v>48.301000000000002</v>
      </c>
      <c r="JN46" s="164">
        <v>48.1</v>
      </c>
      <c r="JO46" s="164">
        <v>11.193899999999999</v>
      </c>
      <c r="JP46" s="164">
        <v>13.456799999999999</v>
      </c>
      <c r="JQ46" s="164">
        <v>51.2483</v>
      </c>
      <c r="JR46" s="164">
        <v>50.956400000000002</v>
      </c>
      <c r="JS46" s="164">
        <v>50.367600000000003</v>
      </c>
      <c r="JT46" s="163"/>
      <c r="JU46" s="164">
        <v>-18.2</v>
      </c>
      <c r="JV46" s="164">
        <v>13.706899999999999</v>
      </c>
      <c r="JW46" s="163"/>
      <c r="JX46" s="163"/>
      <c r="JY46" s="164">
        <v>7.9672000000000001</v>
      </c>
      <c r="JZ46" s="164">
        <v>43.088299999999997</v>
      </c>
      <c r="KA46" s="164">
        <v>8.3714999999999993</v>
      </c>
      <c r="KB46" s="164">
        <v>7.2588999999999997</v>
      </c>
      <c r="KC46" s="164">
        <v>-43.006999999999998</v>
      </c>
      <c r="KD46" s="164">
        <v>-6.4240000000000004</v>
      </c>
      <c r="KE46" s="164">
        <v>48.0593</v>
      </c>
      <c r="KF46" s="164">
        <v>9.5</v>
      </c>
      <c r="KG46" s="164">
        <v>-9.1999999999999993</v>
      </c>
      <c r="KH46" s="163"/>
      <c r="KI46" s="164">
        <v>105.4538</v>
      </c>
    </row>
    <row r="47" spans="1:295" ht="18" customHeight="1" x14ac:dyDescent="0.3">
      <c r="A47" s="159" t="s">
        <v>36</v>
      </c>
      <c r="B47" s="159" t="s">
        <v>809</v>
      </c>
      <c r="C47" s="163"/>
      <c r="D47" s="165">
        <v>21.390149999999998</v>
      </c>
      <c r="E47" s="165">
        <v>-26.6525</v>
      </c>
      <c r="F47" s="164">
        <v>-34.590800000000002</v>
      </c>
      <c r="G47" s="164">
        <v>32.687600000000003</v>
      </c>
      <c r="H47" s="163"/>
      <c r="I47" s="164">
        <v>38.639099999999999</v>
      </c>
      <c r="J47" s="164">
        <v>-95.748900000000006</v>
      </c>
      <c r="K47" s="164">
        <v>61.703200000000002</v>
      </c>
      <c r="L47" s="164">
        <v>30.905100000000001</v>
      </c>
      <c r="M47" s="164">
        <v>30.525500000000001</v>
      </c>
      <c r="N47" s="164">
        <v>6.66</v>
      </c>
      <c r="O47" s="164">
        <v>-57.988999999999997</v>
      </c>
      <c r="P47" s="164">
        <v>50.6</v>
      </c>
      <c r="Q47" s="164">
        <v>16.559999999999999</v>
      </c>
      <c r="R47" s="164">
        <v>-50.6</v>
      </c>
      <c r="S47" s="164">
        <v>13.2026</v>
      </c>
      <c r="T47" s="164">
        <v>45.812399999999997</v>
      </c>
      <c r="U47" s="164">
        <v>18.760999999999999</v>
      </c>
      <c r="V47" s="164">
        <v>18.925699999999999</v>
      </c>
      <c r="W47" s="164">
        <v>31.556799999999999</v>
      </c>
      <c r="X47" s="164">
        <v>15.2318</v>
      </c>
      <c r="Y47" s="164">
        <v>5.8826000000000001</v>
      </c>
      <c r="Z47" s="164">
        <v>7.6787999999999998</v>
      </c>
      <c r="AA47" s="163"/>
      <c r="AB47" s="163"/>
      <c r="AC47" s="164">
        <v>-55.25</v>
      </c>
      <c r="AD47" s="164">
        <v>-55.25</v>
      </c>
      <c r="AE47" s="163"/>
      <c r="AF47" s="164">
        <v>-6.66</v>
      </c>
      <c r="AG47" s="164">
        <v>0</v>
      </c>
      <c r="AH47" s="164">
        <v>25.934000000000001</v>
      </c>
      <c r="AI47" s="164">
        <v>0.28299999999999997</v>
      </c>
      <c r="AJ47" s="164">
        <v>-54.53</v>
      </c>
      <c r="AK47" s="164">
        <v>-54.95</v>
      </c>
      <c r="AL47" s="164">
        <v>-48.92</v>
      </c>
      <c r="AM47" s="164">
        <v>55.32</v>
      </c>
      <c r="AN47" s="164">
        <v>55.52</v>
      </c>
      <c r="AO47" s="164">
        <v>21.750399999999999</v>
      </c>
      <c r="AP47" s="164">
        <v>-4.2579000000000002</v>
      </c>
      <c r="AQ47" s="164">
        <v>70.265799999999999</v>
      </c>
      <c r="AR47" s="164">
        <v>72.488900000000001</v>
      </c>
      <c r="AS47" s="164">
        <v>55.277099999999997</v>
      </c>
      <c r="AT47" s="164">
        <v>-60.683500000000002</v>
      </c>
      <c r="AU47" s="164">
        <v>-59.852600000000002</v>
      </c>
      <c r="AV47" s="164">
        <v>5.7830000000000004</v>
      </c>
      <c r="AW47" s="164">
        <v>5.8453999999999997</v>
      </c>
      <c r="AX47" s="164">
        <v>78.902000000000001</v>
      </c>
      <c r="AY47" s="164">
        <v>81.715100000000007</v>
      </c>
      <c r="AZ47" s="164">
        <v>6.8212999999999999</v>
      </c>
      <c r="BA47" s="164">
        <v>37.6404</v>
      </c>
      <c r="BB47" s="164">
        <v>-583.39520000000005</v>
      </c>
      <c r="BC47" s="164">
        <v>-24.712700000000002</v>
      </c>
      <c r="BD47" s="164">
        <v>-4.7</v>
      </c>
      <c r="BE47" s="164">
        <v>-5</v>
      </c>
      <c r="BF47" s="164">
        <v>66.732600000000005</v>
      </c>
      <c r="BG47" s="164">
        <v>65.173299999999998</v>
      </c>
      <c r="BH47" s="164">
        <v>-3.8311999999999999</v>
      </c>
      <c r="BI47" s="163"/>
      <c r="BJ47" s="164">
        <v>-104.1028</v>
      </c>
      <c r="BK47" s="164">
        <v>4.2796000000000003</v>
      </c>
      <c r="BL47" s="164">
        <v>8.2835999999999999</v>
      </c>
      <c r="BM47" s="164">
        <v>5.5998000000000001</v>
      </c>
      <c r="BN47" s="164">
        <v>628.89469999999994</v>
      </c>
      <c r="BO47" s="164">
        <v>98.330600000000004</v>
      </c>
      <c r="BP47" s="164">
        <v>97.811800000000005</v>
      </c>
      <c r="BQ47" s="164">
        <v>-509.87709999999998</v>
      </c>
      <c r="BR47" s="164">
        <v>527.68700000000001</v>
      </c>
      <c r="BS47" s="163"/>
      <c r="BT47" s="164">
        <v>-106.57729999999999</v>
      </c>
      <c r="BU47" s="164">
        <v>110.2426</v>
      </c>
      <c r="BV47" s="164">
        <v>87.410899999999998</v>
      </c>
      <c r="BW47" s="164">
        <v>28.81</v>
      </c>
      <c r="BX47" s="164">
        <v>32.43</v>
      </c>
      <c r="BY47" s="164">
        <v>65.78</v>
      </c>
      <c r="BZ47" s="164">
        <v>74.08</v>
      </c>
      <c r="CA47" s="164">
        <v>11.390499999999999</v>
      </c>
      <c r="CB47" s="164">
        <v>15.543200000000001</v>
      </c>
      <c r="CC47" s="164">
        <v>55.240299999999998</v>
      </c>
      <c r="CD47" s="164">
        <v>55.872</v>
      </c>
      <c r="CE47" s="164">
        <v>36.719700000000003</v>
      </c>
      <c r="CF47" s="164">
        <v>-65.719899999999996</v>
      </c>
      <c r="CG47" s="164">
        <v>-65.111599999999996</v>
      </c>
      <c r="CH47" s="164">
        <v>5.6413000000000002</v>
      </c>
      <c r="CI47" s="164">
        <v>-73.429699999999997</v>
      </c>
      <c r="CJ47" s="163"/>
      <c r="CK47" s="163"/>
      <c r="CL47" s="164">
        <v>46.2</v>
      </c>
      <c r="CM47" s="164">
        <v>147.80000000000001</v>
      </c>
      <c r="CN47" s="164">
        <v>-15.69</v>
      </c>
      <c r="CO47" s="164">
        <v>45.433500000000002</v>
      </c>
      <c r="CP47" s="164">
        <v>44.566000000000003</v>
      </c>
      <c r="CQ47" s="164">
        <v>45.158799999999999</v>
      </c>
      <c r="CR47" s="164">
        <v>-55.072899999999997</v>
      </c>
      <c r="CS47" s="164">
        <v>-54.659500000000001</v>
      </c>
      <c r="CT47" s="164">
        <v>56.749099999999999</v>
      </c>
      <c r="CU47" s="164">
        <v>-49.6629</v>
      </c>
      <c r="CV47" s="164">
        <v>63.396099999999997</v>
      </c>
      <c r="CW47" s="164">
        <v>16.5488</v>
      </c>
      <c r="CX47" s="164">
        <v>55.83</v>
      </c>
      <c r="CY47" s="164">
        <v>71.19</v>
      </c>
      <c r="CZ47" s="164">
        <v>46.6479</v>
      </c>
      <c r="DA47" s="164">
        <v>44.535800000000002</v>
      </c>
      <c r="DB47" s="164">
        <v>-32.07</v>
      </c>
      <c r="DC47" s="163"/>
      <c r="DD47" s="164">
        <v>73.519099999999995</v>
      </c>
      <c r="DE47" s="164">
        <v>73.240300000000005</v>
      </c>
      <c r="DF47" s="164">
        <v>-160.09190000000001</v>
      </c>
      <c r="DG47" s="164">
        <v>0</v>
      </c>
      <c r="DH47" s="164">
        <v>-19.632899999999999</v>
      </c>
      <c r="DI47" s="164">
        <v>-96.5</v>
      </c>
      <c r="DJ47" s="164">
        <v>-97.4</v>
      </c>
      <c r="DK47" s="164">
        <v>21.9315</v>
      </c>
      <c r="DL47" s="165">
        <v>54.7943</v>
      </c>
      <c r="DM47" s="164">
        <v>68.582999999999998</v>
      </c>
      <c r="DN47" s="165">
        <v>77.947999999999993</v>
      </c>
      <c r="DO47" s="164">
        <v>55.21</v>
      </c>
      <c r="DP47" s="164">
        <v>-7.75</v>
      </c>
      <c r="DQ47" s="164">
        <v>54.916499999999999</v>
      </c>
      <c r="DR47" s="164">
        <v>157.0789</v>
      </c>
      <c r="DS47" s="163"/>
      <c r="DT47" s="164">
        <v>-17.829999999999998</v>
      </c>
      <c r="DU47" s="164">
        <v>92.9</v>
      </c>
      <c r="DV47" s="164">
        <v>63.93</v>
      </c>
      <c r="DW47" s="164">
        <v>159.25450000000001</v>
      </c>
      <c r="DX47" s="164">
        <v>156.8545</v>
      </c>
      <c r="DY47" s="164">
        <v>36.185899999999997</v>
      </c>
      <c r="DZ47" s="164">
        <v>39.654499999999999</v>
      </c>
      <c r="EA47" s="164">
        <v>258.92840000000001</v>
      </c>
      <c r="EB47" s="164">
        <v>220.41079999999999</v>
      </c>
      <c r="EC47" s="164">
        <v>214.0669</v>
      </c>
      <c r="ED47" s="164">
        <v>216.0968</v>
      </c>
      <c r="EE47" s="164">
        <v>93.871499999999997</v>
      </c>
      <c r="EF47" s="164">
        <v>72.371099999999998</v>
      </c>
      <c r="EG47" s="164">
        <v>-25.216000000000001</v>
      </c>
      <c r="EH47" s="164">
        <v>521.48829999999998</v>
      </c>
      <c r="EI47" s="164">
        <v>295.91950000000003</v>
      </c>
      <c r="EJ47" s="163"/>
      <c r="EK47" s="164">
        <v>-21.966200000000001</v>
      </c>
      <c r="EL47" s="164">
        <v>-19.7286</v>
      </c>
      <c r="EM47" s="164">
        <v>-13.698600000000001</v>
      </c>
      <c r="EN47" s="164">
        <v>-24.2958</v>
      </c>
      <c r="EO47" s="164">
        <v>-22.803599999999999</v>
      </c>
      <c r="EP47" s="164">
        <v>162.876</v>
      </c>
      <c r="EQ47" s="164">
        <v>-28.511299999999999</v>
      </c>
      <c r="ER47" s="164">
        <v>-28.9255</v>
      </c>
      <c r="ES47" s="164">
        <v>-34.464799999999997</v>
      </c>
      <c r="ET47" s="164">
        <v>0</v>
      </c>
      <c r="EU47" s="164">
        <v>-12.78</v>
      </c>
      <c r="EV47" s="164">
        <v>124.4</v>
      </c>
      <c r="EW47" s="164">
        <v>10.830299999999999</v>
      </c>
      <c r="EX47" s="164">
        <v>-92.221999999999994</v>
      </c>
      <c r="EY47" s="164">
        <v>-34.826099999999997</v>
      </c>
      <c r="EZ47" s="164">
        <v>-34.031199999999998</v>
      </c>
      <c r="FA47" s="164">
        <v>4.7122999999999999</v>
      </c>
      <c r="FB47" s="164">
        <v>-70.415000000000006</v>
      </c>
      <c r="FC47" s="164">
        <v>39.0642</v>
      </c>
      <c r="FD47" s="163"/>
      <c r="FE47" s="164">
        <v>22.3645</v>
      </c>
      <c r="FF47" s="164">
        <v>22.163900000000002</v>
      </c>
      <c r="FG47" s="164">
        <v>39.931100000000001</v>
      </c>
      <c r="FH47" s="164">
        <v>40.304499999999997</v>
      </c>
      <c r="FI47" s="164">
        <v>38.843499999999999</v>
      </c>
      <c r="FJ47" s="164">
        <v>-7.5354999999999999</v>
      </c>
      <c r="FK47" s="164">
        <v>-10.0474</v>
      </c>
      <c r="FL47" s="164">
        <v>119.5638</v>
      </c>
      <c r="FM47" s="164">
        <v>-33.517699999999998</v>
      </c>
      <c r="FN47" s="164">
        <v>-33.4542</v>
      </c>
      <c r="FO47" s="164">
        <v>77.575199999999995</v>
      </c>
      <c r="FP47" s="164">
        <v>91.208399999999997</v>
      </c>
      <c r="FQ47" s="164">
        <v>21.7258</v>
      </c>
      <c r="FR47" s="164">
        <v>16.55</v>
      </c>
      <c r="FS47" s="164">
        <v>12.9818</v>
      </c>
      <c r="FT47" s="164">
        <v>1.6898</v>
      </c>
      <c r="FU47" s="164">
        <v>-9</v>
      </c>
      <c r="FV47" s="164">
        <v>15.25</v>
      </c>
      <c r="FW47" s="164">
        <v>21.367699999999999</v>
      </c>
      <c r="FX47" s="163"/>
      <c r="FY47" s="164">
        <v>0.70399999999999996</v>
      </c>
      <c r="FZ47" s="164">
        <v>0.435</v>
      </c>
      <c r="GA47" s="163"/>
      <c r="GB47" s="164">
        <v>39.72</v>
      </c>
      <c r="GC47" s="164">
        <v>-91.813000000000002</v>
      </c>
      <c r="GD47" s="164">
        <v>-74.945300000000003</v>
      </c>
      <c r="GE47" s="164">
        <v>16.71</v>
      </c>
      <c r="GF47" s="164">
        <v>89.551400000000001</v>
      </c>
      <c r="GG47" s="164">
        <v>27.9</v>
      </c>
      <c r="GH47" s="164">
        <v>-21.409800000000001</v>
      </c>
      <c r="GI47" s="164">
        <v>-8.1082999999999998</v>
      </c>
      <c r="GJ47" s="164">
        <v>-8.5267999999999997</v>
      </c>
      <c r="GK47" s="164">
        <v>2.8437000000000001</v>
      </c>
      <c r="GL47" s="163"/>
      <c r="GM47" s="163"/>
      <c r="GN47" s="164">
        <v>-13.4193</v>
      </c>
      <c r="GO47" s="164">
        <v>-43.722499999999997</v>
      </c>
      <c r="GP47" s="164">
        <v>24.664200000000001</v>
      </c>
      <c r="GQ47" s="164">
        <v>45.753</v>
      </c>
      <c r="GR47" s="164">
        <v>63.777000000000001</v>
      </c>
      <c r="GS47" s="164">
        <v>62.900199999999998</v>
      </c>
      <c r="GT47" s="164">
        <v>-127.5894</v>
      </c>
      <c r="GU47" s="163"/>
      <c r="GV47" s="164">
        <v>36.740900000000003</v>
      </c>
      <c r="GW47" s="164">
        <v>-75.888999999999996</v>
      </c>
      <c r="GX47" s="164">
        <v>12.170999999999999</v>
      </c>
      <c r="GY47" s="164">
        <v>18.9788</v>
      </c>
      <c r="GZ47" s="164">
        <v>18.461600000000001</v>
      </c>
      <c r="HA47" s="164">
        <v>14.6013</v>
      </c>
      <c r="HB47" s="164">
        <v>249.6943</v>
      </c>
      <c r="HC47" s="164">
        <v>245.80699999999999</v>
      </c>
      <c r="HD47" s="164">
        <v>249.8</v>
      </c>
      <c r="HE47" s="164">
        <v>-249.08250000000001</v>
      </c>
      <c r="HF47" s="164">
        <v>-421.86489999999998</v>
      </c>
      <c r="HG47" s="164">
        <v>426.02620000000002</v>
      </c>
      <c r="HH47" s="164">
        <v>427.65429999999998</v>
      </c>
      <c r="HI47" s="164">
        <v>-231.9502</v>
      </c>
      <c r="HJ47" s="164">
        <v>-231.85140000000001</v>
      </c>
      <c r="HK47" s="164">
        <v>-9.9419000000000004</v>
      </c>
      <c r="HL47" s="164">
        <v>0</v>
      </c>
      <c r="HM47" s="164">
        <v>81.526600000000002</v>
      </c>
      <c r="HN47" s="164">
        <v>81.742199999999997</v>
      </c>
      <c r="HO47" s="163"/>
      <c r="HP47" s="163"/>
      <c r="HQ47" s="164">
        <v>57.561</v>
      </c>
      <c r="HR47" s="164">
        <v>57.374200000000002</v>
      </c>
      <c r="HS47" s="164">
        <v>-50.331099999999999</v>
      </c>
      <c r="HT47" s="164">
        <v>-49.780299999999997</v>
      </c>
      <c r="HU47" s="164">
        <v>104.75</v>
      </c>
      <c r="HV47" s="164">
        <v>105.74</v>
      </c>
      <c r="HW47" s="164">
        <v>62.5</v>
      </c>
      <c r="HX47" s="164">
        <v>62.7</v>
      </c>
      <c r="HY47" s="164">
        <v>21.227</v>
      </c>
      <c r="HZ47" s="164">
        <v>32.24</v>
      </c>
      <c r="IA47" s="164">
        <v>-347.61320000000001</v>
      </c>
      <c r="IB47" s="164">
        <v>107.214</v>
      </c>
      <c r="IC47" s="164">
        <v>106.96429999999999</v>
      </c>
      <c r="ID47" s="163"/>
      <c r="IE47" s="164">
        <v>23.2</v>
      </c>
      <c r="IF47" s="164">
        <v>-55.7</v>
      </c>
      <c r="IG47" s="164">
        <v>-57.1</v>
      </c>
      <c r="IH47" s="163"/>
      <c r="II47" s="164">
        <v>1.1567000000000001</v>
      </c>
      <c r="IJ47" s="164">
        <v>-417.94569999999999</v>
      </c>
      <c r="IK47" s="164">
        <v>-264.67469999999997</v>
      </c>
      <c r="IL47" s="164">
        <v>510.91460000000001</v>
      </c>
      <c r="IM47" s="164">
        <v>414.2013</v>
      </c>
      <c r="IN47" s="164">
        <v>247.9179</v>
      </c>
      <c r="IO47" s="164">
        <v>-401.8048</v>
      </c>
      <c r="IP47" s="164">
        <v>404.80259999999998</v>
      </c>
      <c r="IQ47" s="164">
        <v>-151.1645</v>
      </c>
      <c r="IR47" s="164">
        <v>-227.1876</v>
      </c>
      <c r="IS47" s="164">
        <v>-396.67020000000002</v>
      </c>
      <c r="IT47" s="164">
        <v>122.032</v>
      </c>
      <c r="IU47" s="164">
        <v>121.7016</v>
      </c>
      <c r="IV47" s="164">
        <v>152.57929999999999</v>
      </c>
      <c r="IW47" s="164">
        <v>-496.98579999999998</v>
      </c>
      <c r="IX47" s="164">
        <v>233.7338</v>
      </c>
      <c r="IY47" s="164">
        <v>-270.88279999999997</v>
      </c>
      <c r="IZ47" s="164">
        <v>271.77980000000002</v>
      </c>
      <c r="JA47" s="164">
        <v>-7.4337</v>
      </c>
      <c r="JB47" s="163"/>
      <c r="JC47" s="164">
        <v>33.68</v>
      </c>
      <c r="JD47" s="164">
        <v>6.2649999999999997</v>
      </c>
      <c r="JE47" s="164">
        <v>6.2640000000000002</v>
      </c>
      <c r="JF47" s="164">
        <v>-33.119999999999997</v>
      </c>
      <c r="JG47" s="164">
        <v>10.96</v>
      </c>
      <c r="JH47" s="163"/>
      <c r="JI47" s="164">
        <v>-11.4549</v>
      </c>
      <c r="JJ47" s="164">
        <v>-23.0854</v>
      </c>
      <c r="JK47" s="164">
        <v>-6.5598999999999998</v>
      </c>
      <c r="JL47" s="164">
        <v>11.8</v>
      </c>
      <c r="JM47" s="164">
        <v>51.576000000000001</v>
      </c>
      <c r="JN47" s="164">
        <v>52.255000000000003</v>
      </c>
      <c r="JO47" s="164">
        <v>11.2186</v>
      </c>
      <c r="JP47" s="164">
        <v>13.323</v>
      </c>
      <c r="JQ47" s="164">
        <v>53.479799999999997</v>
      </c>
      <c r="JR47" s="164">
        <v>51.682000000000002</v>
      </c>
      <c r="JS47" s="164">
        <v>53.265599999999999</v>
      </c>
      <c r="JT47" s="163"/>
      <c r="JU47" s="164">
        <v>-20.7</v>
      </c>
      <c r="JV47" s="164">
        <v>13.753500000000001</v>
      </c>
      <c r="JW47" s="163"/>
      <c r="JX47" s="163"/>
      <c r="JY47" s="164">
        <v>5.81</v>
      </c>
      <c r="JZ47" s="164">
        <v>44.554699999999997</v>
      </c>
      <c r="KA47" s="164">
        <v>9.3408999999999995</v>
      </c>
      <c r="KB47" s="164">
        <v>5.5865</v>
      </c>
      <c r="KC47" s="164">
        <v>-43.807899999999997</v>
      </c>
      <c r="KD47" s="164">
        <v>-5.4105999999999996</v>
      </c>
      <c r="KE47" s="164">
        <v>47.8947</v>
      </c>
      <c r="KF47" s="164">
        <v>11.3</v>
      </c>
      <c r="KG47" s="164">
        <v>-10.9</v>
      </c>
      <c r="KH47" s="163"/>
      <c r="KI47" s="164">
        <v>110.1011</v>
      </c>
    </row>
    <row r="48" spans="1:295" ht="18" customHeight="1" x14ac:dyDescent="0.3">
      <c r="A48" s="159" t="s">
        <v>36</v>
      </c>
      <c r="B48" s="159" t="s">
        <v>810</v>
      </c>
      <c r="C48" s="166"/>
      <c r="D48" s="167">
        <v>21.2376</v>
      </c>
      <c r="E48" s="168">
        <v>-26.2712</v>
      </c>
      <c r="F48" s="167">
        <v>-34.861199999999997</v>
      </c>
      <c r="G48" s="167">
        <v>33.087800000000001</v>
      </c>
      <c r="H48" s="166"/>
      <c r="I48" s="167">
        <v>38.430399999999999</v>
      </c>
      <c r="J48" s="167">
        <v>-95.670100000000005</v>
      </c>
      <c r="K48" s="167">
        <v>61.024299999999997</v>
      </c>
      <c r="L48" s="167">
        <v>30.6431</v>
      </c>
      <c r="M48" s="167">
        <v>30.188800000000001</v>
      </c>
      <c r="N48" s="167">
        <v>4.4400000000000004</v>
      </c>
      <c r="O48" s="167">
        <v>-54.716000000000001</v>
      </c>
      <c r="P48" s="167">
        <v>48.4</v>
      </c>
      <c r="Q48" s="167">
        <v>16.559999999999999</v>
      </c>
      <c r="R48" s="167">
        <v>-46.2</v>
      </c>
      <c r="S48" s="167">
        <v>13.462400000000001</v>
      </c>
      <c r="T48" s="167">
        <v>46.4786</v>
      </c>
      <c r="U48" s="167">
        <v>17.779</v>
      </c>
      <c r="V48" s="167">
        <v>17.8583</v>
      </c>
      <c r="W48" s="167">
        <v>29.585799999999999</v>
      </c>
      <c r="X48" s="167">
        <v>15.72</v>
      </c>
      <c r="Y48" s="167">
        <v>5.8959000000000001</v>
      </c>
      <c r="Z48" s="167">
        <v>4.3461999999999996</v>
      </c>
      <c r="AA48" s="166"/>
      <c r="AB48" s="166"/>
      <c r="AC48" s="167">
        <v>-56.5</v>
      </c>
      <c r="AD48" s="167">
        <v>-56.58</v>
      </c>
      <c r="AE48" s="166"/>
      <c r="AF48" s="167">
        <v>-4.4400000000000004</v>
      </c>
      <c r="AG48" s="167">
        <v>0</v>
      </c>
      <c r="AH48" s="167">
        <v>24.988</v>
      </c>
      <c r="AI48" s="167">
        <v>0.27900000000000003</v>
      </c>
      <c r="AJ48" s="167">
        <v>-57.46</v>
      </c>
      <c r="AK48" s="167">
        <v>-57.62</v>
      </c>
      <c r="AL48" s="167">
        <v>-45.12</v>
      </c>
      <c r="AM48" s="167">
        <v>57.33</v>
      </c>
      <c r="AN48" s="167">
        <v>58.14</v>
      </c>
      <c r="AO48" s="167">
        <v>22.302099999999999</v>
      </c>
      <c r="AP48" s="167">
        <v>-4.1532</v>
      </c>
      <c r="AQ48" s="167">
        <v>69.308700000000002</v>
      </c>
      <c r="AR48" s="167">
        <v>70.645499999999998</v>
      </c>
      <c r="AS48" s="167">
        <v>54.292999999999999</v>
      </c>
      <c r="AT48" s="167">
        <v>-63.630600000000001</v>
      </c>
      <c r="AU48" s="167">
        <v>-63.172800000000002</v>
      </c>
      <c r="AV48" s="167">
        <v>6.3593000000000002</v>
      </c>
      <c r="AW48" s="167">
        <v>6.1045999999999996</v>
      </c>
      <c r="AX48" s="167">
        <v>78.634100000000004</v>
      </c>
      <c r="AY48" s="167">
        <v>81.715100000000007</v>
      </c>
      <c r="AZ48" s="167">
        <v>6.2977999999999996</v>
      </c>
      <c r="BA48" s="167">
        <v>34.270899999999997</v>
      </c>
      <c r="BB48" s="167">
        <v>-561.44200000000001</v>
      </c>
      <c r="BC48" s="167">
        <v>-23.8432</v>
      </c>
      <c r="BD48" s="167">
        <v>-5.3</v>
      </c>
      <c r="BE48" s="167">
        <v>-5.5</v>
      </c>
      <c r="BF48" s="167">
        <v>69.582999999999998</v>
      </c>
      <c r="BG48" s="167">
        <v>68.235100000000003</v>
      </c>
      <c r="BH48" s="167">
        <v>-3.8496999999999999</v>
      </c>
      <c r="BI48" s="166"/>
      <c r="BJ48" s="167">
        <v>-102.3933</v>
      </c>
      <c r="BK48" s="167">
        <v>5.2393999999999998</v>
      </c>
      <c r="BL48" s="167">
        <v>8.0268999999999995</v>
      </c>
      <c r="BM48" s="167">
        <v>5.4485000000000001</v>
      </c>
      <c r="BN48" s="167">
        <v>607.40970000000004</v>
      </c>
      <c r="BO48" s="167">
        <v>96.560500000000005</v>
      </c>
      <c r="BP48" s="167">
        <v>96.590999999999994</v>
      </c>
      <c r="BQ48" s="167">
        <v>-504.85879999999997</v>
      </c>
      <c r="BR48" s="167">
        <v>509.64580000000001</v>
      </c>
      <c r="BS48" s="166"/>
      <c r="BT48" s="167">
        <v>-78.369500000000002</v>
      </c>
      <c r="BU48" s="167">
        <v>79.1511</v>
      </c>
      <c r="BV48" s="167">
        <v>89.486599999999996</v>
      </c>
      <c r="BW48" s="167">
        <v>28.15</v>
      </c>
      <c r="BX48" s="167">
        <v>31.73</v>
      </c>
      <c r="BY48" s="167">
        <v>66.44</v>
      </c>
      <c r="BZ48" s="167">
        <v>74.94</v>
      </c>
      <c r="CA48" s="167">
        <v>0.54</v>
      </c>
      <c r="CB48" s="167">
        <v>4.1999999999999997E-3</v>
      </c>
      <c r="CC48" s="167">
        <v>63.543700000000001</v>
      </c>
      <c r="CD48" s="167">
        <v>63.518099999999997</v>
      </c>
      <c r="CE48" s="167">
        <v>37.386800000000001</v>
      </c>
      <c r="CF48" s="167">
        <v>-58.250500000000002</v>
      </c>
      <c r="CG48" s="167">
        <v>-57.804699999999997</v>
      </c>
      <c r="CH48" s="167">
        <v>7.1124000000000001</v>
      </c>
      <c r="CI48" s="167">
        <v>-72.329400000000007</v>
      </c>
      <c r="CJ48" s="166"/>
      <c r="CK48" s="166"/>
      <c r="CL48" s="167">
        <v>50.5</v>
      </c>
      <c r="CM48" s="167">
        <v>144.69999999999999</v>
      </c>
      <c r="CN48" s="167">
        <v>-15.98</v>
      </c>
      <c r="CO48" s="167">
        <v>51.439799999999998</v>
      </c>
      <c r="CP48" s="167">
        <v>50.784300000000002</v>
      </c>
      <c r="CQ48" s="167">
        <v>50.293500000000002</v>
      </c>
      <c r="CR48" s="167">
        <v>-45.161099999999998</v>
      </c>
      <c r="CS48" s="167">
        <v>-44.2179</v>
      </c>
      <c r="CT48" s="167">
        <v>41.902099999999997</v>
      </c>
      <c r="CU48" s="167">
        <v>-46.402900000000002</v>
      </c>
      <c r="CV48" s="167">
        <v>47.795999999999999</v>
      </c>
      <c r="CW48" s="167">
        <v>16.500299999999999</v>
      </c>
      <c r="CX48" s="167">
        <v>51.53</v>
      </c>
      <c r="CY48" s="167">
        <v>70.13</v>
      </c>
      <c r="CZ48" s="167">
        <v>46.179200000000002</v>
      </c>
      <c r="DA48" s="167">
        <v>43.9499</v>
      </c>
      <c r="DB48" s="167">
        <v>-32.39</v>
      </c>
      <c r="DC48" s="166"/>
      <c r="DD48" s="167">
        <v>72.4208</v>
      </c>
      <c r="DE48" s="167">
        <v>71.841899999999995</v>
      </c>
      <c r="DF48" s="167">
        <v>-161.65639999999999</v>
      </c>
      <c r="DG48" s="167">
        <v>0</v>
      </c>
      <c r="DH48" s="167">
        <v>-19.603300000000001</v>
      </c>
      <c r="DI48" s="167">
        <v>-97.7</v>
      </c>
      <c r="DJ48" s="167">
        <v>-97.3</v>
      </c>
      <c r="DK48" s="167">
        <v>22.074300000000001</v>
      </c>
      <c r="DL48" s="168">
        <v>54.208399999999997</v>
      </c>
      <c r="DM48" s="167">
        <v>68.113399999999999</v>
      </c>
      <c r="DN48" s="168">
        <v>77.362099999999998</v>
      </c>
      <c r="DO48" s="168">
        <v>54.645000000000003</v>
      </c>
      <c r="DP48" s="167">
        <v>-7.26</v>
      </c>
      <c r="DQ48" s="167">
        <v>55.350499999999997</v>
      </c>
      <c r="DR48" s="167">
        <v>161.0692</v>
      </c>
      <c r="DS48" s="166"/>
      <c r="DT48" s="167">
        <v>-17.489999999999998</v>
      </c>
      <c r="DU48" s="167">
        <v>93.71</v>
      </c>
      <c r="DV48" s="167">
        <v>62.65</v>
      </c>
      <c r="DW48" s="167">
        <v>162.18180000000001</v>
      </c>
      <c r="DX48" s="167">
        <v>160.25450000000001</v>
      </c>
      <c r="DY48" s="167">
        <v>30.8995</v>
      </c>
      <c r="DZ48" s="167">
        <v>30.354500000000002</v>
      </c>
      <c r="EA48" s="167">
        <v>257.61239999999998</v>
      </c>
      <c r="EB48" s="167">
        <v>219.8124</v>
      </c>
      <c r="EC48" s="167">
        <v>212.56530000000001</v>
      </c>
      <c r="ED48" s="167">
        <v>214.952</v>
      </c>
      <c r="EE48" s="167">
        <v>95.490799999999993</v>
      </c>
      <c r="EF48" s="167">
        <v>75.955699999999993</v>
      </c>
      <c r="EG48" s="167">
        <v>-24.835999999999999</v>
      </c>
      <c r="EH48" s="167">
        <v>514.35910000000001</v>
      </c>
      <c r="EI48" s="167">
        <v>315.79759999999999</v>
      </c>
      <c r="EJ48" s="166"/>
      <c r="EK48" s="167">
        <v>-22.1312</v>
      </c>
      <c r="EL48" s="167">
        <v>-19.5396</v>
      </c>
      <c r="EM48" s="167">
        <v>-17.220400000000001</v>
      </c>
      <c r="EN48" s="167">
        <v>-22.706700000000001</v>
      </c>
      <c r="EO48" s="167">
        <v>-20.427900000000001</v>
      </c>
      <c r="EP48" s="167">
        <v>176.7</v>
      </c>
      <c r="EQ48" s="167">
        <v>-28.5062</v>
      </c>
      <c r="ER48" s="167">
        <v>-29.069800000000001</v>
      </c>
      <c r="ES48" s="167">
        <v>-38.119599999999998</v>
      </c>
      <c r="ET48" s="167">
        <v>16.95</v>
      </c>
      <c r="EU48" s="167">
        <v>-11.17</v>
      </c>
      <c r="EV48" s="167">
        <v>117.2</v>
      </c>
      <c r="EW48" s="167">
        <v>10.6579</v>
      </c>
      <c r="EX48" s="167">
        <v>-87.145899999999997</v>
      </c>
      <c r="EY48" s="167">
        <v>-34.764699999999998</v>
      </c>
      <c r="EZ48" s="167">
        <v>-33.826900000000002</v>
      </c>
      <c r="FA48" s="167">
        <v>6.0204000000000004</v>
      </c>
      <c r="FB48" s="167">
        <v>-73.069100000000006</v>
      </c>
      <c r="FC48" s="167">
        <v>41.920099999999998</v>
      </c>
      <c r="FD48" s="166"/>
      <c r="FE48" s="167">
        <v>21.636500000000002</v>
      </c>
      <c r="FF48" s="167">
        <v>21.5303</v>
      </c>
      <c r="FG48" s="167">
        <v>39.544899999999998</v>
      </c>
      <c r="FH48" s="167">
        <v>39.935400000000001</v>
      </c>
      <c r="FI48" s="167">
        <v>38.17</v>
      </c>
      <c r="FJ48" s="167">
        <v>-0.66979999999999995</v>
      </c>
      <c r="FK48" s="167">
        <v>-1.3396999999999999</v>
      </c>
      <c r="FL48" s="167">
        <v>87.412199999999999</v>
      </c>
      <c r="FM48" s="167">
        <v>-29.228999999999999</v>
      </c>
      <c r="FN48" s="167">
        <v>-29.537299999999998</v>
      </c>
      <c r="FO48" s="167">
        <v>56.428600000000003</v>
      </c>
      <c r="FP48" s="167">
        <v>68.020499999999998</v>
      </c>
      <c r="FQ48" s="167">
        <v>21.7258</v>
      </c>
      <c r="FR48" s="167">
        <v>14.83</v>
      </c>
      <c r="FS48" s="167">
        <v>13.780099999999999</v>
      </c>
      <c r="FT48" s="167">
        <v>1.6788000000000001</v>
      </c>
      <c r="FU48" s="167">
        <v>-9.2899999999999991</v>
      </c>
      <c r="FV48" s="167">
        <v>16.98</v>
      </c>
      <c r="FW48" s="167">
        <v>21.036799999999999</v>
      </c>
      <c r="FX48" s="166"/>
      <c r="FY48" s="167">
        <v>0.70699999999999996</v>
      </c>
      <c r="FZ48" s="167">
        <v>0.42899999999999999</v>
      </c>
      <c r="GA48" s="166"/>
      <c r="GB48" s="167">
        <v>42.42</v>
      </c>
      <c r="GC48" s="167">
        <v>-69.391499999999994</v>
      </c>
      <c r="GD48" s="167">
        <v>-54.5383</v>
      </c>
      <c r="GE48" s="167">
        <v>16.25</v>
      </c>
      <c r="GF48" s="167">
        <v>94.511499999999998</v>
      </c>
      <c r="GG48" s="167">
        <v>27</v>
      </c>
      <c r="GH48" s="167">
        <v>-20.6615</v>
      </c>
      <c r="GI48" s="167">
        <v>-7.8437999999999999</v>
      </c>
      <c r="GJ48" s="167">
        <v>-8.3388000000000009</v>
      </c>
      <c r="GK48" s="167">
        <v>2.8290000000000002</v>
      </c>
      <c r="GL48" s="166"/>
      <c r="GM48" s="166"/>
      <c r="GN48" s="167">
        <v>-14.490399999999999</v>
      </c>
      <c r="GO48" s="167">
        <v>-42.749600000000001</v>
      </c>
      <c r="GP48" s="167">
        <v>24.1982</v>
      </c>
      <c r="GQ48" s="167">
        <v>44.683100000000003</v>
      </c>
      <c r="GR48" s="167">
        <v>62.330599999999997</v>
      </c>
      <c r="GS48" s="167">
        <v>63.320999999999998</v>
      </c>
      <c r="GT48" s="167">
        <v>-132.95419999999999</v>
      </c>
      <c r="GU48" s="166"/>
      <c r="GV48" s="167">
        <v>36.116700000000002</v>
      </c>
      <c r="GW48" s="167">
        <v>-75.400199999999998</v>
      </c>
      <c r="GX48" s="167">
        <v>12.072100000000001</v>
      </c>
      <c r="GY48" s="167">
        <v>18.539400000000001</v>
      </c>
      <c r="GZ48" s="167">
        <v>18.081900000000001</v>
      </c>
      <c r="HA48" s="167">
        <v>14.646000000000001</v>
      </c>
      <c r="HB48" s="167">
        <v>248.76230000000001</v>
      </c>
      <c r="HC48" s="167">
        <v>246.53919999999999</v>
      </c>
      <c r="HD48" s="167">
        <v>229.2</v>
      </c>
      <c r="HE48" s="167">
        <v>-229.0034</v>
      </c>
      <c r="HF48" s="167">
        <v>-415.51319999999998</v>
      </c>
      <c r="HG48" s="167">
        <v>419.07670000000002</v>
      </c>
      <c r="HH48" s="167">
        <v>412.70089999999999</v>
      </c>
      <c r="HI48" s="167">
        <v>-233.8152</v>
      </c>
      <c r="HJ48" s="167">
        <v>-232.6414</v>
      </c>
      <c r="HK48" s="167">
        <v>-11.1577</v>
      </c>
      <c r="HL48" s="167">
        <v>0</v>
      </c>
      <c r="HM48" s="167">
        <v>79.033900000000003</v>
      </c>
      <c r="HN48" s="167">
        <v>81.105500000000006</v>
      </c>
      <c r="HO48" s="167">
        <v>-136.8819</v>
      </c>
      <c r="HP48" s="166"/>
      <c r="HQ48" s="167">
        <v>59.110100000000003</v>
      </c>
      <c r="HR48" s="167">
        <v>58.242199999999997</v>
      </c>
      <c r="HS48" s="167">
        <v>-48.286200000000001</v>
      </c>
      <c r="HT48" s="167">
        <v>-49.404299999999999</v>
      </c>
      <c r="HU48" s="167">
        <v>103.17</v>
      </c>
      <c r="HV48" s="167">
        <v>103.04</v>
      </c>
      <c r="HW48" s="167">
        <v>60.9</v>
      </c>
      <c r="HX48" s="167">
        <v>61.2</v>
      </c>
      <c r="HY48" s="166"/>
      <c r="HZ48" s="167">
        <v>31.68</v>
      </c>
      <c r="IA48" s="167">
        <v>-347.44959999999998</v>
      </c>
      <c r="IB48" s="167">
        <v>106.6734</v>
      </c>
      <c r="IC48" s="167">
        <v>106.4117</v>
      </c>
      <c r="ID48" s="167">
        <v>16.2</v>
      </c>
      <c r="IE48" s="167">
        <v>17.8</v>
      </c>
      <c r="IF48" s="167">
        <v>-57.4</v>
      </c>
      <c r="IG48" s="167">
        <v>-58.9</v>
      </c>
      <c r="IH48" s="166"/>
      <c r="II48" s="166"/>
      <c r="IJ48" s="167">
        <v>-408.50639999999999</v>
      </c>
      <c r="IK48" s="167">
        <v>-291.36630000000002</v>
      </c>
      <c r="IL48" s="167">
        <v>504.18459999999999</v>
      </c>
      <c r="IM48" s="167">
        <v>408.86869999999999</v>
      </c>
      <c r="IN48" s="167">
        <v>228.04329999999999</v>
      </c>
      <c r="IO48" s="167">
        <v>-399.7919</v>
      </c>
      <c r="IP48" s="167">
        <v>401.7183</v>
      </c>
      <c r="IQ48" s="167">
        <v>-148.76580000000001</v>
      </c>
      <c r="IR48" s="167">
        <v>-225.75739999999999</v>
      </c>
      <c r="IS48" s="167">
        <v>-396.0428</v>
      </c>
      <c r="IT48" s="167">
        <v>117.51949999999999</v>
      </c>
      <c r="IU48" s="167">
        <v>117.2692</v>
      </c>
      <c r="IV48" s="167">
        <v>156.17699999999999</v>
      </c>
      <c r="IW48" s="167">
        <v>-487.1524</v>
      </c>
      <c r="IX48" s="167">
        <v>233.29050000000001</v>
      </c>
      <c r="IY48" s="167">
        <v>-266.42559999999997</v>
      </c>
      <c r="IZ48" s="167">
        <v>262.71100000000001</v>
      </c>
      <c r="JA48" s="167">
        <v>-8.5434000000000001</v>
      </c>
      <c r="JB48" s="166"/>
      <c r="JC48" s="167">
        <v>33.68</v>
      </c>
      <c r="JD48" s="167">
        <v>6.2619999999999996</v>
      </c>
      <c r="JE48" s="167">
        <v>6.26</v>
      </c>
      <c r="JF48" s="167">
        <v>-32.64</v>
      </c>
      <c r="JG48" s="167">
        <v>10.32</v>
      </c>
      <c r="JH48" s="166"/>
      <c r="JI48" s="167">
        <v>-10.8385</v>
      </c>
      <c r="JJ48" s="167">
        <v>-22.9694</v>
      </c>
      <c r="JK48" s="167">
        <v>-7.6738</v>
      </c>
      <c r="JL48" s="167">
        <v>12.9</v>
      </c>
      <c r="JM48" s="167">
        <v>51.829000000000001</v>
      </c>
      <c r="JN48" s="167">
        <v>54.598999999999997</v>
      </c>
      <c r="JO48" s="167">
        <v>11.228199999999999</v>
      </c>
      <c r="JP48" s="167">
        <v>13.3231</v>
      </c>
      <c r="JQ48" s="167">
        <v>50.861899999999999</v>
      </c>
      <c r="JR48" s="167">
        <v>51.136800000000001</v>
      </c>
      <c r="JS48" s="167">
        <v>50.937199999999997</v>
      </c>
      <c r="JT48" s="166"/>
      <c r="JU48" s="167">
        <v>-17.600000000000001</v>
      </c>
      <c r="JV48" s="167">
        <v>14.232200000000001</v>
      </c>
      <c r="JW48" s="166"/>
      <c r="JX48" s="166"/>
      <c r="JY48" s="167">
        <v>4.7782999999999998</v>
      </c>
      <c r="JZ48" s="167">
        <v>44.469799999999999</v>
      </c>
      <c r="KA48" s="167">
        <v>10.538</v>
      </c>
      <c r="KB48" s="167">
        <v>3.7566999999999999</v>
      </c>
      <c r="KC48" s="167">
        <v>-44.095599999999997</v>
      </c>
      <c r="KD48" s="167">
        <v>-3.8725999999999998</v>
      </c>
      <c r="KE48" s="167">
        <v>47.0458</v>
      </c>
      <c r="KF48" s="167">
        <v>8.5</v>
      </c>
      <c r="KG48" s="167">
        <v>-8.1999999999999993</v>
      </c>
      <c r="KH48" s="166"/>
      <c r="KI48" s="167">
        <v>113.9933</v>
      </c>
    </row>
    <row r="49" spans="1:295" ht="18" customHeight="1" x14ac:dyDescent="0.3">
      <c r="A49" s="159" t="s">
        <v>36</v>
      </c>
      <c r="B49" s="159" t="s">
        <v>811</v>
      </c>
      <c r="C49" s="160"/>
      <c r="D49" s="161">
        <v>20.8203</v>
      </c>
      <c r="E49" s="161">
        <v>-26.2712</v>
      </c>
      <c r="F49" s="161">
        <v>-35.188400000000001</v>
      </c>
      <c r="G49" s="161">
        <v>32.414700000000003</v>
      </c>
      <c r="H49" s="160"/>
      <c r="I49" s="161">
        <v>37.180500000000002</v>
      </c>
      <c r="J49" s="161">
        <v>-93.732100000000003</v>
      </c>
      <c r="K49" s="161">
        <v>60.232799999999997</v>
      </c>
      <c r="L49" s="161">
        <v>30.309100000000001</v>
      </c>
      <c r="M49" s="161">
        <v>29.8353</v>
      </c>
      <c r="N49" s="161">
        <v>4.4400000000000004</v>
      </c>
      <c r="O49" s="161">
        <v>-53.488</v>
      </c>
      <c r="P49" s="161">
        <v>46.2</v>
      </c>
      <c r="Q49" s="161">
        <v>15.731999999999999</v>
      </c>
      <c r="R49" s="162">
        <v>-45.1</v>
      </c>
      <c r="S49" s="161">
        <v>13.2523</v>
      </c>
      <c r="T49" s="161">
        <v>44.564</v>
      </c>
      <c r="U49" s="161">
        <v>18.248999999999999</v>
      </c>
      <c r="V49" s="161">
        <v>18.462900000000001</v>
      </c>
      <c r="W49" s="161">
        <v>30.4802</v>
      </c>
      <c r="X49" s="161">
        <v>15.613099999999999</v>
      </c>
      <c r="Y49" s="161">
        <v>6.0486000000000004</v>
      </c>
      <c r="Z49" s="161">
        <v>7.8209999999999997</v>
      </c>
      <c r="AA49" s="160"/>
      <c r="AB49" s="160"/>
      <c r="AC49" s="161">
        <v>-54.6</v>
      </c>
      <c r="AD49" s="161">
        <v>-54.92</v>
      </c>
      <c r="AE49" s="160"/>
      <c r="AF49" s="161">
        <v>-4.4400000000000004</v>
      </c>
      <c r="AG49" s="161">
        <v>0</v>
      </c>
      <c r="AH49" s="161">
        <v>24.221</v>
      </c>
      <c r="AI49" s="161">
        <v>0.27500000000000002</v>
      </c>
      <c r="AJ49" s="161">
        <v>-55.35</v>
      </c>
      <c r="AK49" s="161">
        <v>-55.87</v>
      </c>
      <c r="AL49" s="161">
        <v>-44.8</v>
      </c>
      <c r="AM49" s="161">
        <v>55.95</v>
      </c>
      <c r="AN49" s="161">
        <v>55.9</v>
      </c>
      <c r="AO49" s="161">
        <v>22.7529</v>
      </c>
      <c r="AP49" s="161">
        <v>-4.0254000000000003</v>
      </c>
      <c r="AQ49" s="161">
        <v>69.058499999999995</v>
      </c>
      <c r="AR49" s="161">
        <v>71.451999999999998</v>
      </c>
      <c r="AS49" s="161">
        <v>56.012900000000002</v>
      </c>
      <c r="AT49" s="161">
        <v>-52.110100000000003</v>
      </c>
      <c r="AU49" s="161">
        <v>-51.970100000000002</v>
      </c>
      <c r="AV49" s="161">
        <v>4.6262999999999996</v>
      </c>
      <c r="AW49" s="161">
        <v>4.7483000000000004</v>
      </c>
      <c r="AX49" s="161">
        <v>77.830299999999994</v>
      </c>
      <c r="AY49" s="161">
        <v>80.241600000000005</v>
      </c>
      <c r="AZ49" s="161">
        <v>6.2977999999999996</v>
      </c>
      <c r="BA49" s="161">
        <v>34.803100000000001</v>
      </c>
      <c r="BB49" s="161">
        <v>-580.7971</v>
      </c>
      <c r="BC49" s="161">
        <v>-20.197900000000001</v>
      </c>
      <c r="BD49" s="161">
        <v>-5.3</v>
      </c>
      <c r="BE49" s="161">
        <v>-5.6</v>
      </c>
      <c r="BF49" s="161">
        <v>58.069899999999997</v>
      </c>
      <c r="BG49" s="161">
        <v>56.815300000000001</v>
      </c>
      <c r="BH49" s="161">
        <v>-4.5045999999999999</v>
      </c>
      <c r="BI49" s="160"/>
      <c r="BJ49" s="161">
        <v>-83.546599999999998</v>
      </c>
      <c r="BK49" s="161">
        <v>3.0379999999999998</v>
      </c>
      <c r="BL49" s="161">
        <v>7.3479999999999999</v>
      </c>
      <c r="BM49" s="161">
        <v>5.0624000000000002</v>
      </c>
      <c r="BN49" s="161">
        <v>630.78689999999995</v>
      </c>
      <c r="BO49" s="161">
        <v>116.5196</v>
      </c>
      <c r="BP49" s="161">
        <v>116.306</v>
      </c>
      <c r="BQ49" s="161">
        <v>-543.42939999999999</v>
      </c>
      <c r="BR49" s="161">
        <v>541.89369999999997</v>
      </c>
      <c r="BS49" s="160"/>
      <c r="BT49" s="161">
        <v>-65.244399999999999</v>
      </c>
      <c r="BU49" s="161">
        <v>66.806600000000003</v>
      </c>
      <c r="BV49" s="161">
        <v>90.514499999999998</v>
      </c>
      <c r="BW49" s="161">
        <v>30.33</v>
      </c>
      <c r="BX49" s="161">
        <v>33.54</v>
      </c>
      <c r="BY49" s="162">
        <v>65.760000000000005</v>
      </c>
      <c r="BZ49" s="161">
        <v>77.31</v>
      </c>
      <c r="CA49" s="161">
        <v>-6.8276000000000003</v>
      </c>
      <c r="CB49" s="161">
        <v>-6.4257999999999997</v>
      </c>
      <c r="CC49" s="161">
        <v>71.9392</v>
      </c>
      <c r="CD49" s="161">
        <v>72.390699999999995</v>
      </c>
      <c r="CE49" s="161">
        <v>37.189799999999998</v>
      </c>
      <c r="CF49" s="161">
        <v>-67.260499999999993</v>
      </c>
      <c r="CG49" s="161">
        <v>-67.739199999999997</v>
      </c>
      <c r="CH49" s="161">
        <v>1.9339</v>
      </c>
      <c r="CI49" s="161">
        <v>-80.981499999999997</v>
      </c>
      <c r="CJ49" s="160"/>
      <c r="CK49" s="160"/>
      <c r="CL49" s="161">
        <v>31.7</v>
      </c>
      <c r="CM49" s="161">
        <v>162.6</v>
      </c>
      <c r="CN49" s="161">
        <v>-15.76</v>
      </c>
      <c r="CO49" s="161">
        <v>42.696899999999999</v>
      </c>
      <c r="CP49" s="161">
        <v>42.489699999999999</v>
      </c>
      <c r="CQ49" s="161">
        <v>42.501300000000001</v>
      </c>
      <c r="CR49" s="161">
        <v>-59.707599999999999</v>
      </c>
      <c r="CS49" s="161">
        <v>-58.996499999999997</v>
      </c>
      <c r="CT49" s="161">
        <v>81.470799999999997</v>
      </c>
      <c r="CU49" s="161">
        <v>-72.930899999999994</v>
      </c>
      <c r="CV49" s="161">
        <v>90.612700000000004</v>
      </c>
      <c r="CW49" s="161">
        <v>16.287800000000001</v>
      </c>
      <c r="CX49" s="161">
        <v>50.52</v>
      </c>
      <c r="CY49" s="161">
        <v>73.66</v>
      </c>
      <c r="CZ49" s="161">
        <v>45.7104</v>
      </c>
      <c r="DA49" s="161">
        <v>43.363999999999997</v>
      </c>
      <c r="DB49" s="161">
        <v>-32.07</v>
      </c>
      <c r="DC49" s="160"/>
      <c r="DD49" s="161">
        <v>81.405299999999997</v>
      </c>
      <c r="DE49" s="161">
        <v>80.838899999999995</v>
      </c>
      <c r="DF49" s="161">
        <v>-179.9316</v>
      </c>
      <c r="DG49" s="161">
        <v>0</v>
      </c>
      <c r="DH49" s="161">
        <v>-19.45</v>
      </c>
      <c r="DI49" s="161">
        <v>-96.1</v>
      </c>
      <c r="DJ49" s="161">
        <v>-97.9</v>
      </c>
      <c r="DK49" s="161">
        <v>22.414899999999999</v>
      </c>
      <c r="DL49" s="161">
        <v>54.208399999999997</v>
      </c>
      <c r="DM49" s="161">
        <v>67.643699999999995</v>
      </c>
      <c r="DN49" s="161">
        <v>77.362099999999998</v>
      </c>
      <c r="DO49" s="161">
        <v>54.08</v>
      </c>
      <c r="DP49" s="161">
        <v>-7.6</v>
      </c>
      <c r="DQ49" s="161">
        <v>54.746000000000002</v>
      </c>
      <c r="DR49" s="161">
        <v>177.26509999999999</v>
      </c>
      <c r="DS49" s="160"/>
      <c r="DT49" s="161">
        <v>-16.84</v>
      </c>
      <c r="DU49" s="161">
        <v>92.48</v>
      </c>
      <c r="DV49" s="161">
        <v>62.01</v>
      </c>
      <c r="DW49" s="161">
        <v>177.4727</v>
      </c>
      <c r="DX49" s="161">
        <v>174.01820000000001</v>
      </c>
      <c r="DY49" s="161">
        <v>30.212399999999999</v>
      </c>
      <c r="DZ49" s="161">
        <v>27.672699999999999</v>
      </c>
      <c r="EA49" s="161">
        <v>260.50599999999997</v>
      </c>
      <c r="EB49" s="161">
        <v>225.85489999999999</v>
      </c>
      <c r="EC49" s="161">
        <v>218.40199999999999</v>
      </c>
      <c r="ED49" s="161">
        <v>219.5977</v>
      </c>
      <c r="EE49" s="161">
        <v>81.1905</v>
      </c>
      <c r="EF49" s="161">
        <v>61.403500000000001</v>
      </c>
      <c r="EG49" s="161">
        <v>-25.055</v>
      </c>
      <c r="EH49" s="161">
        <v>558.38329999999996</v>
      </c>
      <c r="EI49" s="161">
        <v>250.1747</v>
      </c>
      <c r="EJ49" s="160"/>
      <c r="EK49" s="161">
        <v>-22.180499999999999</v>
      </c>
      <c r="EL49" s="161">
        <v>-19.9023</v>
      </c>
      <c r="EM49" s="161">
        <v>0</v>
      </c>
      <c r="EN49" s="161">
        <v>-27.853100000000001</v>
      </c>
      <c r="EO49" s="161">
        <v>-25.5901</v>
      </c>
      <c r="EP49" s="161">
        <v>147.51599999999999</v>
      </c>
      <c r="EQ49" s="161">
        <v>-29.787199999999999</v>
      </c>
      <c r="ER49" s="161">
        <v>-31.633299999999998</v>
      </c>
      <c r="ES49" s="161">
        <v>-26.003900000000002</v>
      </c>
      <c r="ET49" s="161">
        <v>0</v>
      </c>
      <c r="EU49" s="161">
        <v>-12.14</v>
      </c>
      <c r="EV49" s="161">
        <v>106.8</v>
      </c>
      <c r="EW49" s="161">
        <v>10.2911</v>
      </c>
      <c r="EX49" s="161">
        <v>-98.304199999999994</v>
      </c>
      <c r="EY49" s="161">
        <v>-34.115400000000001</v>
      </c>
      <c r="EZ49" s="161">
        <v>-33.0488</v>
      </c>
      <c r="FA49" s="161">
        <v>3.7450999999999999</v>
      </c>
      <c r="FB49" s="161">
        <v>-62.2851</v>
      </c>
      <c r="FC49" s="161">
        <v>28.300799999999999</v>
      </c>
      <c r="FD49" s="160"/>
      <c r="FE49" s="161">
        <v>22.390799999999999</v>
      </c>
      <c r="FF49" s="161">
        <v>21.5825</v>
      </c>
      <c r="FG49" s="161">
        <v>40.566800000000001</v>
      </c>
      <c r="FH49" s="161">
        <v>40.8889</v>
      </c>
      <c r="FI49" s="161">
        <v>40.523400000000002</v>
      </c>
      <c r="FJ49" s="161">
        <v>5.5260999999999996</v>
      </c>
      <c r="FK49" s="161">
        <v>5.5260999999999996</v>
      </c>
      <c r="FL49" s="161">
        <v>102.6507</v>
      </c>
      <c r="FM49" s="161">
        <v>-26.793399999999998</v>
      </c>
      <c r="FN49" s="161">
        <v>-26.802</v>
      </c>
      <c r="FO49" s="161">
        <v>66.494500000000002</v>
      </c>
      <c r="FP49" s="161">
        <v>78.434600000000003</v>
      </c>
      <c r="FQ49" s="161">
        <v>23.615500000000001</v>
      </c>
      <c r="FR49" s="161">
        <v>16.399999999999999</v>
      </c>
      <c r="FS49" s="161">
        <v>13.4749</v>
      </c>
      <c r="FT49" s="161">
        <v>1.702</v>
      </c>
      <c r="FU49" s="161">
        <v>-9.51</v>
      </c>
      <c r="FV49" s="161">
        <v>16.84</v>
      </c>
      <c r="FW49" s="161">
        <v>23.904499999999999</v>
      </c>
      <c r="FX49" s="160"/>
      <c r="FY49" s="161">
        <v>0.51600000000000001</v>
      </c>
      <c r="FZ49" s="161">
        <v>0.46899999999999997</v>
      </c>
      <c r="GA49" s="160"/>
      <c r="GB49" s="161">
        <v>43.1</v>
      </c>
      <c r="GC49" s="161">
        <v>-80.639099999999999</v>
      </c>
      <c r="GD49" s="161">
        <v>-65.180700000000002</v>
      </c>
      <c r="GE49" s="162">
        <v>16.425000000000001</v>
      </c>
      <c r="GF49" s="161">
        <v>94.424300000000002</v>
      </c>
      <c r="GG49" s="161">
        <v>29.1</v>
      </c>
      <c r="GH49" s="161">
        <v>-21.0609</v>
      </c>
      <c r="GI49" s="161">
        <v>-7.2367999999999997</v>
      </c>
      <c r="GJ49" s="161">
        <v>-7.7187999999999999</v>
      </c>
      <c r="GK49" s="161">
        <v>2.7555999999999998</v>
      </c>
      <c r="GL49" s="160"/>
      <c r="GM49" s="160"/>
      <c r="GN49" s="161">
        <v>-15.105499999999999</v>
      </c>
      <c r="GO49" s="161">
        <v>-42.5413</v>
      </c>
      <c r="GP49" s="161">
        <v>23.741399999999999</v>
      </c>
      <c r="GQ49" s="161">
        <v>44.703600000000002</v>
      </c>
      <c r="GR49" s="161">
        <v>61.974200000000003</v>
      </c>
      <c r="GS49" s="161">
        <v>62.8645</v>
      </c>
      <c r="GT49" s="161">
        <v>-139.40289999999999</v>
      </c>
      <c r="GU49" s="161">
        <v>-26.1477</v>
      </c>
      <c r="GV49" s="161">
        <v>35.726399999999998</v>
      </c>
      <c r="GW49" s="161">
        <v>-72.332400000000007</v>
      </c>
      <c r="GX49" s="161">
        <v>11.8599</v>
      </c>
      <c r="GY49" s="161">
        <v>18.529599999999999</v>
      </c>
      <c r="GZ49" s="161">
        <v>18.092400000000001</v>
      </c>
      <c r="HA49" s="161">
        <v>14.191000000000001</v>
      </c>
      <c r="HB49" s="161">
        <v>247.53919999999999</v>
      </c>
      <c r="HC49" s="161">
        <v>243.49180000000001</v>
      </c>
      <c r="HD49" s="161">
        <v>279.5</v>
      </c>
      <c r="HE49" s="161">
        <v>-279.58229999999998</v>
      </c>
      <c r="HF49" s="161">
        <v>-452.94940000000003</v>
      </c>
      <c r="HG49" s="161">
        <v>457.04910000000001</v>
      </c>
      <c r="HH49" s="161">
        <v>450.3664</v>
      </c>
      <c r="HI49" s="161">
        <v>-232.0385</v>
      </c>
      <c r="HJ49" s="161">
        <v>-230.0538</v>
      </c>
      <c r="HK49" s="161">
        <v>-10.456099999999999</v>
      </c>
      <c r="HL49" s="161">
        <v>0</v>
      </c>
      <c r="HM49" s="161">
        <v>79.191800000000001</v>
      </c>
      <c r="HN49" s="161">
        <v>78.979900000000001</v>
      </c>
      <c r="HO49" s="160"/>
      <c r="HP49" s="161">
        <v>-136.42750000000001</v>
      </c>
      <c r="HQ49" s="161">
        <v>59.956099999999999</v>
      </c>
      <c r="HR49" s="161">
        <v>60.065899999999999</v>
      </c>
      <c r="HS49" s="161">
        <v>-47.098300000000002</v>
      </c>
      <c r="HT49" s="161">
        <v>-47.421300000000002</v>
      </c>
      <c r="HU49" s="161">
        <v>101.15</v>
      </c>
      <c r="HV49" s="161">
        <v>101.88</v>
      </c>
      <c r="HW49" s="161">
        <v>60.2</v>
      </c>
      <c r="HX49" s="161">
        <v>62.7</v>
      </c>
      <c r="HY49" s="161">
        <v>21.350899999999999</v>
      </c>
      <c r="HZ49" s="161">
        <v>30.72</v>
      </c>
      <c r="IA49" s="161">
        <v>-351.99130000000002</v>
      </c>
      <c r="IB49" s="161">
        <v>109.1494</v>
      </c>
      <c r="IC49" s="161">
        <v>108.05800000000001</v>
      </c>
      <c r="ID49" s="161">
        <v>15.6</v>
      </c>
      <c r="IE49" s="161">
        <v>17.2</v>
      </c>
      <c r="IF49" s="161">
        <v>-59.1</v>
      </c>
      <c r="IG49" s="161">
        <v>-60.3</v>
      </c>
      <c r="IH49" s="160"/>
      <c r="II49" s="161">
        <v>1.2897000000000001</v>
      </c>
      <c r="IJ49" s="161">
        <v>-445.79719999999998</v>
      </c>
      <c r="IK49" s="161">
        <v>-216.42679999999999</v>
      </c>
      <c r="IL49" s="161">
        <v>503.61450000000002</v>
      </c>
      <c r="IM49" s="161">
        <v>406.68819999999999</v>
      </c>
      <c r="IN49" s="161">
        <v>258.50110000000001</v>
      </c>
      <c r="IO49" s="161">
        <v>-398.07060000000001</v>
      </c>
      <c r="IP49" s="161">
        <v>401.72129999999999</v>
      </c>
      <c r="IQ49" s="161">
        <v>-151.84229999999999</v>
      </c>
      <c r="IR49" s="161">
        <v>-225.95760000000001</v>
      </c>
      <c r="IS49" s="162">
        <v>-396.72129999999999</v>
      </c>
      <c r="IT49" s="161">
        <v>116.57380000000001</v>
      </c>
      <c r="IU49" s="161">
        <v>117.2105</v>
      </c>
      <c r="IV49" s="161">
        <v>149.0256</v>
      </c>
      <c r="IW49" s="161">
        <v>-493.81659999999999</v>
      </c>
      <c r="IX49" s="161">
        <v>233.7389</v>
      </c>
      <c r="IY49" s="161">
        <v>-261.87290000000002</v>
      </c>
      <c r="IZ49" s="161">
        <v>263.69990000000001</v>
      </c>
      <c r="JA49" s="161">
        <v>-8.5955999999999992</v>
      </c>
      <c r="JB49" s="160"/>
      <c r="JC49" s="161">
        <v>34.08</v>
      </c>
      <c r="JD49" s="161">
        <v>6.47</v>
      </c>
      <c r="JE49" s="161">
        <v>6.4390000000000001</v>
      </c>
      <c r="JF49" s="161">
        <v>-32.72</v>
      </c>
      <c r="JG49" s="161">
        <v>9.92</v>
      </c>
      <c r="JH49" s="160"/>
      <c r="JI49" s="161">
        <v>-10.6645</v>
      </c>
      <c r="JJ49" s="161">
        <v>-23.759799999999998</v>
      </c>
      <c r="JK49" s="161">
        <v>-7.8813000000000004</v>
      </c>
      <c r="JL49" s="161">
        <v>12.8</v>
      </c>
      <c r="JM49" s="161">
        <v>51.216999999999999</v>
      </c>
      <c r="JN49" s="161">
        <v>52.067999999999998</v>
      </c>
      <c r="JO49" s="161">
        <v>11.235099999999999</v>
      </c>
      <c r="JP49" s="161">
        <v>13.542</v>
      </c>
      <c r="JQ49" s="161">
        <v>52.3292</v>
      </c>
      <c r="JR49" s="161">
        <v>52.233199999999997</v>
      </c>
      <c r="JS49" s="161">
        <v>53.004800000000003</v>
      </c>
      <c r="JT49" s="160"/>
      <c r="JU49" s="161">
        <v>-14.9</v>
      </c>
      <c r="JV49" s="161">
        <v>14.422000000000001</v>
      </c>
      <c r="JW49" s="160"/>
      <c r="JX49" s="160"/>
      <c r="JY49" s="161">
        <v>4.7961</v>
      </c>
      <c r="JZ49" s="161">
        <v>43.559699999999999</v>
      </c>
      <c r="KA49" s="161">
        <v>10.7171</v>
      </c>
      <c r="KB49" s="161">
        <v>3.7993999999999999</v>
      </c>
      <c r="KC49" s="161">
        <v>-43.4101</v>
      </c>
      <c r="KD49" s="161">
        <v>-4.2061999999999999</v>
      </c>
      <c r="KE49" s="161">
        <v>45.990400000000001</v>
      </c>
      <c r="KF49" s="161">
        <v>5.7</v>
      </c>
      <c r="KG49" s="161">
        <v>-7.1</v>
      </c>
      <c r="KH49" s="160"/>
      <c r="KI49" s="161">
        <v>117.1118</v>
      </c>
    </row>
    <row r="50" spans="1:295" ht="18" customHeight="1" x14ac:dyDescent="0.3">
      <c r="A50" s="159" t="s">
        <v>36</v>
      </c>
      <c r="B50" s="159" t="s">
        <v>812</v>
      </c>
      <c r="C50" s="163"/>
      <c r="D50" s="164">
        <v>20.2651</v>
      </c>
      <c r="E50" s="164">
        <v>-25.572399999999998</v>
      </c>
      <c r="F50" s="164">
        <v>-35.998399999999997</v>
      </c>
      <c r="G50" s="164">
        <v>30.8733</v>
      </c>
      <c r="H50" s="163"/>
      <c r="I50" s="164">
        <v>35.8095</v>
      </c>
      <c r="J50" s="164">
        <v>-89.812399999999997</v>
      </c>
      <c r="K50" s="164">
        <v>57.507899999999999</v>
      </c>
      <c r="L50" s="164">
        <v>29.273099999999999</v>
      </c>
      <c r="M50" s="164">
        <v>28.504200000000001</v>
      </c>
      <c r="N50" s="164">
        <v>6.66</v>
      </c>
      <c r="O50" s="164">
        <v>-49.866999999999997</v>
      </c>
      <c r="P50" s="164">
        <v>44</v>
      </c>
      <c r="Q50" s="164">
        <v>14.904</v>
      </c>
      <c r="R50" s="164">
        <v>-44</v>
      </c>
      <c r="S50" s="164">
        <v>13.3225</v>
      </c>
      <c r="T50" s="164">
        <v>41.927799999999998</v>
      </c>
      <c r="U50" s="164">
        <v>17.527699999999999</v>
      </c>
      <c r="V50" s="164">
        <v>17.9665</v>
      </c>
      <c r="W50" s="164">
        <v>29.929200000000002</v>
      </c>
      <c r="X50" s="164">
        <v>15.2767</v>
      </c>
      <c r="Y50" s="164">
        <v>5.1803999999999997</v>
      </c>
      <c r="Z50" s="164">
        <v>7.7587999999999999</v>
      </c>
      <c r="AA50" s="163"/>
      <c r="AB50" s="163"/>
      <c r="AC50" s="164">
        <v>-54.35</v>
      </c>
      <c r="AD50" s="164">
        <v>-54.5</v>
      </c>
      <c r="AE50" s="163"/>
      <c r="AF50" s="164">
        <v>-4.4400000000000004</v>
      </c>
      <c r="AG50" s="164">
        <v>0</v>
      </c>
      <c r="AH50" s="164">
        <v>25.459</v>
      </c>
      <c r="AI50" s="164">
        <v>0.28199999999999997</v>
      </c>
      <c r="AJ50" s="164">
        <v>-55.87</v>
      </c>
      <c r="AK50" s="164">
        <v>-55.5</v>
      </c>
      <c r="AL50" s="164">
        <v>-44.04</v>
      </c>
      <c r="AM50" s="164">
        <v>56.8</v>
      </c>
      <c r="AN50" s="164">
        <v>56.79</v>
      </c>
      <c r="AO50" s="164">
        <v>22.6311</v>
      </c>
      <c r="AP50" s="164">
        <v>-3.4407999999999999</v>
      </c>
      <c r="AQ50" s="164">
        <v>67.990099999999998</v>
      </c>
      <c r="AR50" s="164">
        <v>69.965299999999999</v>
      </c>
      <c r="AS50" s="164">
        <v>55.702399999999997</v>
      </c>
      <c r="AT50" s="164">
        <v>-54.3874</v>
      </c>
      <c r="AU50" s="164">
        <v>-55.000999999999998</v>
      </c>
      <c r="AV50" s="164">
        <v>5.4823000000000004</v>
      </c>
      <c r="AW50" s="164">
        <v>6.7428999999999997</v>
      </c>
      <c r="AX50" s="164">
        <v>78.366100000000003</v>
      </c>
      <c r="AY50" s="164">
        <v>80.107600000000005</v>
      </c>
      <c r="AZ50" s="164">
        <v>6.2977999999999996</v>
      </c>
      <c r="BA50" s="164">
        <v>35.344799999999999</v>
      </c>
      <c r="BB50" s="164">
        <v>-574.41219999999998</v>
      </c>
      <c r="BC50" s="164">
        <v>-18.7606</v>
      </c>
      <c r="BD50" s="164">
        <v>-5.6</v>
      </c>
      <c r="BE50" s="164">
        <v>-5.6</v>
      </c>
      <c r="BF50" s="164">
        <v>60.842599999999997</v>
      </c>
      <c r="BG50" s="164">
        <v>59.655999999999999</v>
      </c>
      <c r="BH50" s="164">
        <v>-4.0121000000000002</v>
      </c>
      <c r="BI50" s="163"/>
      <c r="BJ50" s="164">
        <v>-87.057500000000005</v>
      </c>
      <c r="BK50" s="164">
        <v>3.8315999999999999</v>
      </c>
      <c r="BL50" s="164">
        <v>7.0654000000000003</v>
      </c>
      <c r="BM50" s="164">
        <v>4.7037000000000004</v>
      </c>
      <c r="BN50" s="164">
        <v>624.83579999999995</v>
      </c>
      <c r="BO50" s="164">
        <v>107.7608</v>
      </c>
      <c r="BP50" s="164">
        <v>107.7303</v>
      </c>
      <c r="BQ50" s="164">
        <v>-528.58410000000003</v>
      </c>
      <c r="BR50" s="164">
        <v>531.81539999999995</v>
      </c>
      <c r="BS50" s="163"/>
      <c r="BT50" s="164">
        <v>-67.662000000000006</v>
      </c>
      <c r="BU50" s="164">
        <v>70.257599999999996</v>
      </c>
      <c r="BV50" s="164">
        <v>90.634299999999996</v>
      </c>
      <c r="BW50" s="164">
        <v>30.39</v>
      </c>
      <c r="BX50" s="164">
        <v>31.54</v>
      </c>
      <c r="BY50" s="165">
        <v>65.08</v>
      </c>
      <c r="BZ50" s="164">
        <v>79.92</v>
      </c>
      <c r="CA50" s="164">
        <v>-3.7465999999999999</v>
      </c>
      <c r="CB50" s="164">
        <v>-3.3447</v>
      </c>
      <c r="CC50" s="164">
        <v>68.249099999999999</v>
      </c>
      <c r="CD50" s="164">
        <v>68.9422</v>
      </c>
      <c r="CE50" s="164">
        <v>36.625500000000002</v>
      </c>
      <c r="CF50" s="164">
        <v>-63.566099999999999</v>
      </c>
      <c r="CG50" s="164">
        <v>-63.825800000000001</v>
      </c>
      <c r="CH50" s="164">
        <v>2.1149</v>
      </c>
      <c r="CI50" s="164">
        <v>-76.685400000000001</v>
      </c>
      <c r="CJ50" s="163"/>
      <c r="CK50" s="163"/>
      <c r="CL50" s="164">
        <v>33</v>
      </c>
      <c r="CM50" s="164">
        <v>159.1</v>
      </c>
      <c r="CN50" s="164">
        <v>-15.58</v>
      </c>
      <c r="CO50" s="164">
        <v>46.008600000000001</v>
      </c>
      <c r="CP50" s="164">
        <v>45.1892</v>
      </c>
      <c r="CQ50" s="164">
        <v>46.351100000000002</v>
      </c>
      <c r="CR50" s="164">
        <v>-55.865000000000002</v>
      </c>
      <c r="CS50" s="164">
        <v>-54.8431</v>
      </c>
      <c r="CT50" s="164">
        <v>70.903999999999996</v>
      </c>
      <c r="CU50" s="164">
        <v>-65.364599999999996</v>
      </c>
      <c r="CV50" s="164">
        <v>78.685100000000006</v>
      </c>
      <c r="CW50" s="164">
        <v>15.9948</v>
      </c>
      <c r="CX50" s="164">
        <v>48.87</v>
      </c>
      <c r="CY50" s="164">
        <v>70.92</v>
      </c>
      <c r="CZ50" s="164">
        <v>45.241700000000002</v>
      </c>
      <c r="DA50" s="164">
        <v>42.484999999999999</v>
      </c>
      <c r="DB50" s="164">
        <v>-31.39</v>
      </c>
      <c r="DC50" s="163"/>
      <c r="DD50" s="164">
        <v>78.720299999999995</v>
      </c>
      <c r="DE50" s="164">
        <v>77.561300000000003</v>
      </c>
      <c r="DF50" s="164">
        <v>-171.5641</v>
      </c>
      <c r="DG50" s="164">
        <v>-1E-4</v>
      </c>
      <c r="DH50" s="164">
        <v>-19.153600000000001</v>
      </c>
      <c r="DI50" s="164">
        <v>-95.9</v>
      </c>
      <c r="DJ50" s="164">
        <v>-95.4</v>
      </c>
      <c r="DK50" s="164">
        <v>22.123699999999999</v>
      </c>
      <c r="DL50" s="164">
        <v>53.622399999999999</v>
      </c>
      <c r="DM50" s="164">
        <v>66.234800000000007</v>
      </c>
      <c r="DN50" s="164">
        <v>76.190200000000004</v>
      </c>
      <c r="DO50" s="164">
        <v>52.98</v>
      </c>
      <c r="DP50" s="164">
        <v>-7.36</v>
      </c>
      <c r="DQ50" s="164">
        <v>54.497999999999998</v>
      </c>
      <c r="DR50" s="164">
        <v>169.72460000000001</v>
      </c>
      <c r="DS50" s="163"/>
      <c r="DT50" s="164">
        <v>-21.43</v>
      </c>
      <c r="DU50" s="164">
        <v>93.88</v>
      </c>
      <c r="DV50" s="164">
        <v>61.35</v>
      </c>
      <c r="DW50" s="164">
        <v>169.9091</v>
      </c>
      <c r="DX50" s="164">
        <v>168.1455</v>
      </c>
      <c r="DY50" s="164">
        <v>30.684699999999999</v>
      </c>
      <c r="DZ50" s="164">
        <v>28.327300000000001</v>
      </c>
      <c r="EA50" s="164">
        <v>262.14670000000001</v>
      </c>
      <c r="EB50" s="164">
        <v>222.6696</v>
      </c>
      <c r="EC50" s="164">
        <v>211.98769999999999</v>
      </c>
      <c r="ED50" s="164">
        <v>218.35740000000001</v>
      </c>
      <c r="EE50" s="164">
        <v>87.010300000000001</v>
      </c>
      <c r="EF50" s="164">
        <v>72.241500000000002</v>
      </c>
      <c r="EG50" s="164">
        <v>-24.975999999999999</v>
      </c>
      <c r="EH50" s="164">
        <v>540.42460000000005</v>
      </c>
      <c r="EI50" s="164">
        <v>278.9864</v>
      </c>
      <c r="EJ50" s="163"/>
      <c r="EK50" s="164">
        <v>-21.486799999999999</v>
      </c>
      <c r="EL50" s="164">
        <v>-19.634499999999999</v>
      </c>
      <c r="EM50" s="164">
        <v>0</v>
      </c>
      <c r="EN50" s="164">
        <v>-25.1219</v>
      </c>
      <c r="EO50" s="164">
        <v>-24.302600000000002</v>
      </c>
      <c r="EP50" s="164">
        <v>159.804</v>
      </c>
      <c r="EQ50" s="164">
        <v>-30.782499999999999</v>
      </c>
      <c r="ER50" s="164">
        <v>-31.808900000000001</v>
      </c>
      <c r="ES50" s="164">
        <v>-32.744599999999998</v>
      </c>
      <c r="ET50" s="164">
        <v>14.22</v>
      </c>
      <c r="EU50" s="164">
        <v>-13.52</v>
      </c>
      <c r="EV50" s="164">
        <v>106.4</v>
      </c>
      <c r="EW50" s="164">
        <v>10.087</v>
      </c>
      <c r="EX50" s="164">
        <v>-90.458399999999997</v>
      </c>
      <c r="EY50" s="164">
        <v>-35.857100000000003</v>
      </c>
      <c r="EZ50" s="164">
        <v>-34.877699999999997</v>
      </c>
      <c r="FA50" s="164">
        <v>7.7173999999999996</v>
      </c>
      <c r="FB50" s="164">
        <v>-68.723699999999994</v>
      </c>
      <c r="FC50" s="164">
        <v>33.517099999999999</v>
      </c>
      <c r="FD50" s="163"/>
      <c r="FE50" s="164">
        <v>21.608599999999999</v>
      </c>
      <c r="FF50" s="164">
        <v>21.5703</v>
      </c>
      <c r="FG50" s="164">
        <v>41.927100000000003</v>
      </c>
      <c r="FH50" s="164">
        <v>41.4617</v>
      </c>
      <c r="FI50" s="164">
        <v>40.211799999999997</v>
      </c>
      <c r="FJ50" s="164">
        <v>3.1817000000000002</v>
      </c>
      <c r="FK50" s="164">
        <v>3.3491</v>
      </c>
      <c r="FL50" s="164">
        <v>98.799199999999999</v>
      </c>
      <c r="FM50" s="164">
        <v>-27.9055</v>
      </c>
      <c r="FN50" s="164">
        <v>-26.781600000000001</v>
      </c>
      <c r="FO50" s="164">
        <v>64.336100000000002</v>
      </c>
      <c r="FP50" s="164">
        <v>76.27</v>
      </c>
      <c r="FQ50" s="164">
        <v>23.132100000000001</v>
      </c>
      <c r="FR50" s="164">
        <v>15.64</v>
      </c>
      <c r="FS50" s="164">
        <v>13.4749</v>
      </c>
      <c r="FT50" s="164">
        <v>1.5982000000000001</v>
      </c>
      <c r="FU50" s="164">
        <v>-9.76</v>
      </c>
      <c r="FV50" s="164">
        <v>17.41</v>
      </c>
      <c r="FW50" s="164">
        <v>23.803100000000001</v>
      </c>
      <c r="FX50" s="163"/>
      <c r="FY50" s="164">
        <v>0.28699999999999998</v>
      </c>
      <c r="FZ50" s="164">
        <v>1.137</v>
      </c>
      <c r="GA50" s="163"/>
      <c r="GB50" s="164">
        <v>43.26</v>
      </c>
      <c r="GC50" s="164">
        <v>-72.652199999999993</v>
      </c>
      <c r="GD50" s="164">
        <v>-59.456600000000002</v>
      </c>
      <c r="GE50" s="164">
        <v>16.600000000000001</v>
      </c>
      <c r="GF50" s="164">
        <v>93.076800000000006</v>
      </c>
      <c r="GG50" s="164">
        <v>30</v>
      </c>
      <c r="GH50" s="164">
        <v>-20.099799999999998</v>
      </c>
      <c r="GI50" s="164">
        <v>-6.9288999999999996</v>
      </c>
      <c r="GJ50" s="164">
        <v>-7.5427</v>
      </c>
      <c r="GK50" s="164">
        <v>2.6919</v>
      </c>
      <c r="GL50" s="163"/>
      <c r="GM50" s="163"/>
      <c r="GN50" s="164">
        <v>-15.7958</v>
      </c>
      <c r="GO50" s="164">
        <v>-40.383699999999997</v>
      </c>
      <c r="GP50" s="164">
        <v>24.286100000000001</v>
      </c>
      <c r="GQ50" s="164">
        <v>42.218899999999998</v>
      </c>
      <c r="GR50" s="164">
        <v>62.914200000000001</v>
      </c>
      <c r="GS50" s="164">
        <v>63.208799999999997</v>
      </c>
      <c r="GT50" s="164">
        <v>-136.63669999999999</v>
      </c>
      <c r="GU50" s="164">
        <v>-25.497</v>
      </c>
      <c r="GV50" s="164">
        <v>34.224899999999998</v>
      </c>
      <c r="GW50" s="164">
        <v>-70.286100000000005</v>
      </c>
      <c r="GX50" s="163"/>
      <c r="GY50" s="164">
        <v>17.826499999999999</v>
      </c>
      <c r="GZ50" s="164">
        <v>17.3857</v>
      </c>
      <c r="HA50" s="164">
        <v>14</v>
      </c>
      <c r="HB50" s="164">
        <v>245.63229999999999</v>
      </c>
      <c r="HC50" s="164">
        <v>244.01609999999999</v>
      </c>
      <c r="HD50" s="164">
        <v>254.8</v>
      </c>
      <c r="HE50" s="164">
        <v>-253.47110000000001</v>
      </c>
      <c r="HF50" s="164">
        <v>-432.31549999999999</v>
      </c>
      <c r="HG50" s="164">
        <v>440.52080000000001</v>
      </c>
      <c r="HH50" s="164">
        <v>431.95909999999998</v>
      </c>
      <c r="HI50" s="164">
        <v>-229.11199999999999</v>
      </c>
      <c r="HJ50" s="164">
        <v>-229.18530000000001</v>
      </c>
      <c r="HK50" s="164">
        <v>-14.6098</v>
      </c>
      <c r="HL50" s="164">
        <v>0</v>
      </c>
      <c r="HM50" s="164">
        <v>77.973600000000005</v>
      </c>
      <c r="HN50" s="164">
        <v>77.642300000000006</v>
      </c>
      <c r="HO50" s="163"/>
      <c r="HP50" s="163"/>
      <c r="HQ50" s="164">
        <v>61.812800000000003</v>
      </c>
      <c r="HR50" s="164">
        <v>61.757800000000003</v>
      </c>
      <c r="HS50" s="164">
        <v>-44.694600000000001</v>
      </c>
      <c r="HT50" s="164">
        <v>-43.1783</v>
      </c>
      <c r="HU50" s="163"/>
      <c r="HV50" s="163"/>
      <c r="HW50" s="164">
        <v>60.5</v>
      </c>
      <c r="HX50" s="164">
        <v>60.9</v>
      </c>
      <c r="HY50" s="164">
        <v>21.329499999999999</v>
      </c>
      <c r="HZ50" s="164">
        <v>29.2</v>
      </c>
      <c r="IA50" s="164">
        <v>-353.04259999999999</v>
      </c>
      <c r="IB50" s="164">
        <v>112.2684</v>
      </c>
      <c r="IC50" s="164">
        <v>112.01739999999999</v>
      </c>
      <c r="ID50" s="164">
        <v>15</v>
      </c>
      <c r="IE50" s="164">
        <v>15.9</v>
      </c>
      <c r="IF50" s="164">
        <v>-60.1</v>
      </c>
      <c r="IG50" s="164">
        <v>-61.5</v>
      </c>
      <c r="IH50" s="164">
        <v>1.5762</v>
      </c>
      <c r="II50" s="164">
        <v>1.2</v>
      </c>
      <c r="IJ50" s="164">
        <v>-433.72660000000002</v>
      </c>
      <c r="IK50" s="164">
        <v>-235.1174</v>
      </c>
      <c r="IL50" s="164">
        <v>506.73180000000002</v>
      </c>
      <c r="IM50" s="164">
        <v>410.25299999999999</v>
      </c>
      <c r="IN50" s="164">
        <v>240.75210000000001</v>
      </c>
      <c r="IO50" s="164">
        <v>-399.82859999999999</v>
      </c>
      <c r="IP50" s="164">
        <v>399.49380000000002</v>
      </c>
      <c r="IQ50" s="164">
        <v>-159.29150000000001</v>
      </c>
      <c r="IR50" s="164">
        <v>-228.27940000000001</v>
      </c>
      <c r="IS50" s="165">
        <v>-394.49380000000002</v>
      </c>
      <c r="IT50" s="163"/>
      <c r="IU50" s="163"/>
      <c r="IV50" s="163"/>
      <c r="IW50" s="164">
        <v>-489.45819999999998</v>
      </c>
      <c r="IX50" s="164">
        <v>237.7099</v>
      </c>
      <c r="IY50" s="164">
        <v>-255.98169999999999</v>
      </c>
      <c r="IZ50" s="164">
        <v>258.04930000000002</v>
      </c>
      <c r="JA50" s="164">
        <v>-8.9910999999999994</v>
      </c>
      <c r="JB50" s="163"/>
      <c r="JC50" s="164">
        <v>34.08</v>
      </c>
      <c r="JD50" s="164">
        <v>6.6619999999999999</v>
      </c>
      <c r="JE50" s="164">
        <v>6.6609999999999996</v>
      </c>
      <c r="JF50" s="164">
        <v>-33.76</v>
      </c>
      <c r="JG50" s="164">
        <v>9.1999999999999993</v>
      </c>
      <c r="JH50" s="163"/>
      <c r="JI50" s="164">
        <v>-10.194599999999999</v>
      </c>
      <c r="JJ50" s="164">
        <v>-25.633600000000001</v>
      </c>
      <c r="JK50" s="164">
        <v>-8.0277999999999992</v>
      </c>
      <c r="JL50" s="164">
        <v>15.6</v>
      </c>
      <c r="JM50" s="164">
        <v>55.802</v>
      </c>
      <c r="JN50" s="164">
        <v>54.924999999999997</v>
      </c>
      <c r="JO50" s="164">
        <v>11.4466</v>
      </c>
      <c r="JP50" s="164">
        <v>13.483000000000001</v>
      </c>
      <c r="JQ50" s="164">
        <v>50.671199999999999</v>
      </c>
      <c r="JR50" s="164">
        <v>50.648600000000002</v>
      </c>
      <c r="JS50" s="164">
        <v>51.577500000000001</v>
      </c>
      <c r="JT50" s="163"/>
      <c r="JU50" s="164">
        <v>-13.7</v>
      </c>
      <c r="JV50" s="164">
        <v>15.205500000000001</v>
      </c>
      <c r="JW50" s="163"/>
      <c r="JX50" s="163"/>
      <c r="JY50" s="164">
        <v>0</v>
      </c>
      <c r="JZ50" s="164">
        <v>45.89</v>
      </c>
      <c r="KA50" s="164">
        <v>13.6517</v>
      </c>
      <c r="KB50" s="164">
        <v>1.6121000000000001</v>
      </c>
      <c r="KC50" s="164">
        <v>-45.673099999999998</v>
      </c>
      <c r="KD50" s="164">
        <v>0</v>
      </c>
      <c r="KE50" s="164">
        <v>43.962000000000003</v>
      </c>
      <c r="KF50" s="164">
        <v>3.6</v>
      </c>
      <c r="KG50" s="164">
        <v>-3</v>
      </c>
      <c r="KH50" s="163"/>
      <c r="KI50" s="164">
        <v>118.51049999999999</v>
      </c>
    </row>
    <row r="51" spans="1:295" ht="18" customHeight="1" x14ac:dyDescent="0.3">
      <c r="A51" s="159" t="s">
        <v>36</v>
      </c>
      <c r="B51" s="159" t="s">
        <v>813</v>
      </c>
      <c r="C51" s="163"/>
      <c r="D51" s="164">
        <v>19.4421</v>
      </c>
      <c r="E51" s="164">
        <v>-24.4817</v>
      </c>
      <c r="F51" s="164">
        <v>-35.236499999999999</v>
      </c>
      <c r="G51" s="164">
        <v>29.427499999999998</v>
      </c>
      <c r="H51" s="163"/>
      <c r="I51" s="164">
        <v>33.866199999999999</v>
      </c>
      <c r="J51" s="164">
        <v>-86.274299999999997</v>
      </c>
      <c r="K51" s="164">
        <v>56.109900000000003</v>
      </c>
      <c r="L51" s="164">
        <v>28.321100000000001</v>
      </c>
      <c r="M51" s="164">
        <v>27.834800000000001</v>
      </c>
      <c r="N51" s="164">
        <v>8.8800000000000008</v>
      </c>
      <c r="O51" s="164">
        <v>-46.822000000000003</v>
      </c>
      <c r="P51" s="164">
        <v>39.6</v>
      </c>
      <c r="Q51" s="164">
        <v>14.076000000000001</v>
      </c>
      <c r="R51" s="164">
        <v>-39.6</v>
      </c>
      <c r="S51" s="164">
        <v>13.345000000000001</v>
      </c>
      <c r="T51" s="164">
        <v>40.097999999999999</v>
      </c>
      <c r="U51" s="164">
        <v>16.955500000000001</v>
      </c>
      <c r="V51" s="164">
        <v>17.1175</v>
      </c>
      <c r="W51" s="164">
        <v>28.561199999999999</v>
      </c>
      <c r="X51" s="164">
        <v>15.243</v>
      </c>
      <c r="Y51" s="164">
        <v>5.9878</v>
      </c>
      <c r="Z51" s="164">
        <v>7.5077999999999996</v>
      </c>
      <c r="AA51" s="163"/>
      <c r="AB51" s="163"/>
      <c r="AC51" s="164">
        <v>-51.39</v>
      </c>
      <c r="AD51" s="164">
        <v>-51.33</v>
      </c>
      <c r="AE51" s="163"/>
      <c r="AF51" s="164">
        <v>-8.8800000000000008</v>
      </c>
      <c r="AG51" s="164">
        <v>0</v>
      </c>
      <c r="AH51" s="164">
        <v>24.597000000000001</v>
      </c>
      <c r="AI51" s="164">
        <v>0.27200000000000002</v>
      </c>
      <c r="AJ51" s="164">
        <v>-51.84</v>
      </c>
      <c r="AK51" s="164">
        <v>-51.93</v>
      </c>
      <c r="AL51" s="164">
        <v>-45.78</v>
      </c>
      <c r="AM51" s="164">
        <v>52.69</v>
      </c>
      <c r="AN51" s="164">
        <v>52.66</v>
      </c>
      <c r="AO51" s="164">
        <v>21.089600000000001</v>
      </c>
      <c r="AP51" s="164">
        <v>-2.4384999999999999</v>
      </c>
      <c r="AQ51" s="164">
        <v>66.093900000000005</v>
      </c>
      <c r="AR51" s="164">
        <v>68.279200000000003</v>
      </c>
      <c r="AS51" s="164">
        <v>52.9557</v>
      </c>
      <c r="AT51" s="164">
        <v>-50.502600000000001</v>
      </c>
      <c r="AU51" s="164">
        <v>-50.645699999999998</v>
      </c>
      <c r="AV51" s="164">
        <v>7.6322000000000001</v>
      </c>
      <c r="AW51" s="164">
        <v>7.9852999999999996</v>
      </c>
      <c r="AX51" s="164">
        <v>74.749200000000002</v>
      </c>
      <c r="AY51" s="164">
        <v>76.222800000000007</v>
      </c>
      <c r="AZ51" s="164">
        <v>6.2977999999999996</v>
      </c>
      <c r="BA51" s="164">
        <v>33.258299999999998</v>
      </c>
      <c r="BB51" s="164">
        <v>-555.43460000000005</v>
      </c>
      <c r="BC51" s="164">
        <v>-16.938400000000001</v>
      </c>
      <c r="BD51" s="164">
        <v>-6.9</v>
      </c>
      <c r="BE51" s="164">
        <v>-7.2</v>
      </c>
      <c r="BF51" s="164">
        <v>56.550600000000003</v>
      </c>
      <c r="BG51" s="164">
        <v>55.234400000000001</v>
      </c>
      <c r="BH51" s="164">
        <v>-3.8165</v>
      </c>
      <c r="BI51" s="163"/>
      <c r="BJ51" s="164">
        <v>-83.345699999999994</v>
      </c>
      <c r="BK51" s="164">
        <v>3.3144999999999998</v>
      </c>
      <c r="BL51" s="164">
        <v>6.3917000000000002</v>
      </c>
      <c r="BM51" s="164">
        <v>4.4676</v>
      </c>
      <c r="BN51" s="164">
        <v>603.53390000000002</v>
      </c>
      <c r="BO51" s="164">
        <v>102.5727</v>
      </c>
      <c r="BP51" s="164">
        <v>102.1759</v>
      </c>
      <c r="BQ51" s="164">
        <v>-523.97109999999998</v>
      </c>
      <c r="BR51" s="164">
        <v>503.24369999999999</v>
      </c>
      <c r="BS51" s="163"/>
      <c r="BT51" s="164">
        <v>-101.14319999999999</v>
      </c>
      <c r="BU51" s="164">
        <v>101.7829</v>
      </c>
      <c r="BV51" s="164">
        <v>88.508700000000005</v>
      </c>
      <c r="BW51" s="164">
        <v>30.39</v>
      </c>
      <c r="BX51" s="164">
        <v>30.77</v>
      </c>
      <c r="BY51" s="164">
        <v>65.08</v>
      </c>
      <c r="BZ51" s="164">
        <v>78.87</v>
      </c>
      <c r="CA51" s="164">
        <v>6.1661999999999999</v>
      </c>
      <c r="CB51" s="164">
        <v>2.9512</v>
      </c>
      <c r="CC51" s="164">
        <v>59.598700000000001</v>
      </c>
      <c r="CD51" s="164">
        <v>60.128799999999998</v>
      </c>
      <c r="CE51" s="164">
        <v>38.959699999999998</v>
      </c>
      <c r="CF51" s="164">
        <v>-69.226299999999995</v>
      </c>
      <c r="CG51" s="164">
        <v>-68.875399999999999</v>
      </c>
      <c r="CH51" s="164">
        <v>0.77310000000000001</v>
      </c>
      <c r="CI51" s="164">
        <v>-79.706999999999994</v>
      </c>
      <c r="CJ51" s="163"/>
      <c r="CK51" s="163"/>
      <c r="CL51" s="164">
        <v>31.5</v>
      </c>
      <c r="CM51" s="164">
        <v>158.6</v>
      </c>
      <c r="CN51" s="164">
        <v>-15.57</v>
      </c>
      <c r="CO51" s="164">
        <v>41.358199999999997</v>
      </c>
      <c r="CP51" s="164">
        <v>41.262500000000003</v>
      </c>
      <c r="CQ51" s="164">
        <v>41.147100000000002</v>
      </c>
      <c r="CR51" s="164">
        <v>-63.6633</v>
      </c>
      <c r="CS51" s="164">
        <v>-62.786799999999999</v>
      </c>
      <c r="CT51" s="164">
        <v>75.607399999999998</v>
      </c>
      <c r="CU51" s="164">
        <v>-61.023699999999998</v>
      </c>
      <c r="CV51" s="164">
        <v>82.830299999999994</v>
      </c>
      <c r="CW51" s="164">
        <v>15.7286</v>
      </c>
      <c r="CX51" s="164">
        <v>47.52</v>
      </c>
      <c r="CY51" s="164">
        <v>70.430000000000007</v>
      </c>
      <c r="CZ51" s="164">
        <v>44.304200000000002</v>
      </c>
      <c r="DA51" s="164">
        <v>41.606099999999998</v>
      </c>
      <c r="DB51" s="164">
        <v>-30.71</v>
      </c>
      <c r="DC51" s="163"/>
      <c r="DD51" s="164">
        <v>78.7119</v>
      </c>
      <c r="DE51" s="164">
        <v>78.0946</v>
      </c>
      <c r="DF51" s="164">
        <v>-167.40369999999999</v>
      </c>
      <c r="DG51" s="164">
        <v>0</v>
      </c>
      <c r="DH51" s="164">
        <v>-18.736599999999999</v>
      </c>
      <c r="DI51" s="164">
        <v>-91.7</v>
      </c>
      <c r="DJ51" s="164">
        <v>-93</v>
      </c>
      <c r="DK51" s="164">
        <v>21.947900000000001</v>
      </c>
      <c r="DL51" s="164">
        <v>51.864600000000003</v>
      </c>
      <c r="DM51" s="164">
        <v>64.356200000000001</v>
      </c>
      <c r="DN51" s="164">
        <v>73.846400000000003</v>
      </c>
      <c r="DO51" s="164">
        <v>51.37</v>
      </c>
      <c r="DP51" s="164">
        <v>-7.11</v>
      </c>
      <c r="DQ51" s="164">
        <v>52.792999999999999</v>
      </c>
      <c r="DR51" s="164">
        <v>167.80950000000001</v>
      </c>
      <c r="DS51" s="163"/>
      <c r="DT51" s="164">
        <v>-23.56</v>
      </c>
      <c r="DU51" s="164">
        <v>95.85</v>
      </c>
      <c r="DV51" s="164">
        <v>60.54</v>
      </c>
      <c r="DW51" s="164">
        <v>164.98179999999999</v>
      </c>
      <c r="DX51" s="164">
        <v>163.49090000000001</v>
      </c>
      <c r="DY51" s="164">
        <v>36.192999999999998</v>
      </c>
      <c r="DZ51" s="164">
        <v>35.7273</v>
      </c>
      <c r="EA51" s="164">
        <v>256.12790000000001</v>
      </c>
      <c r="EB51" s="164">
        <v>219.74780000000001</v>
      </c>
      <c r="EC51" s="164">
        <v>211.80959999999999</v>
      </c>
      <c r="ED51" s="164">
        <v>214.1893</v>
      </c>
      <c r="EE51" s="164">
        <v>69.371700000000004</v>
      </c>
      <c r="EF51" s="164">
        <v>50.510199999999998</v>
      </c>
      <c r="EG51" s="164">
        <v>-25.327000000000002</v>
      </c>
      <c r="EH51" s="164">
        <v>538.45619999999997</v>
      </c>
      <c r="EI51" s="164">
        <v>302.27</v>
      </c>
      <c r="EJ51" s="163"/>
      <c r="EK51" s="164">
        <v>-21.4254</v>
      </c>
      <c r="EL51" s="164">
        <v>-19.448</v>
      </c>
      <c r="EM51" s="164">
        <v>9.8925000000000001</v>
      </c>
      <c r="EN51" s="164">
        <v>-8.1963000000000008</v>
      </c>
      <c r="EO51" s="164">
        <v>-7.7911000000000001</v>
      </c>
      <c r="EP51" s="164">
        <v>41.52</v>
      </c>
      <c r="EQ51" s="164">
        <v>-15.647</v>
      </c>
      <c r="ER51" s="164">
        <v>-16.2545</v>
      </c>
      <c r="ES51" s="164">
        <v>-13.379899999999999</v>
      </c>
      <c r="ET51" s="164">
        <v>0</v>
      </c>
      <c r="EU51" s="164">
        <v>-11.03</v>
      </c>
      <c r="EV51" s="164">
        <v>1</v>
      </c>
      <c r="EW51" s="164">
        <v>9.5817999999999994</v>
      </c>
      <c r="EX51" s="164">
        <v>-55.622900000000001</v>
      </c>
      <c r="EY51" s="164">
        <v>-35.879600000000003</v>
      </c>
      <c r="EZ51" s="164">
        <v>-34.788600000000002</v>
      </c>
      <c r="FA51" s="164">
        <v>6.3845999999999998</v>
      </c>
      <c r="FB51" s="164">
        <v>-49.308999999999997</v>
      </c>
      <c r="FC51" s="164">
        <v>13.370699999999999</v>
      </c>
      <c r="FD51" s="163"/>
      <c r="FE51" s="164">
        <v>22.442399999999999</v>
      </c>
      <c r="FF51" s="164">
        <v>22.035</v>
      </c>
      <c r="FG51" s="164">
        <v>42.192799999999998</v>
      </c>
      <c r="FH51" s="164">
        <v>42.738599999999998</v>
      </c>
      <c r="FI51" s="164">
        <v>40.4726</v>
      </c>
      <c r="FJ51" s="164">
        <v>-5.8609999999999998</v>
      </c>
      <c r="FK51" s="164">
        <v>-5.1910999999999996</v>
      </c>
      <c r="FL51" s="164">
        <v>101.14360000000001</v>
      </c>
      <c r="FM51" s="164">
        <v>-34.7881</v>
      </c>
      <c r="FN51" s="164">
        <v>-34.610199999999999</v>
      </c>
      <c r="FO51" s="164">
        <v>60.3992</v>
      </c>
      <c r="FP51" s="164">
        <v>70.045400000000001</v>
      </c>
      <c r="FQ51" s="164">
        <v>28.713200000000001</v>
      </c>
      <c r="FR51" s="164">
        <v>14.07</v>
      </c>
      <c r="FS51" s="164">
        <v>11.568199999999999</v>
      </c>
      <c r="FT51" s="164">
        <v>1.5384</v>
      </c>
      <c r="FU51" s="164">
        <v>-7.79</v>
      </c>
      <c r="FV51" s="164">
        <v>17.489999999999998</v>
      </c>
      <c r="FW51" s="164">
        <v>27.851400000000002</v>
      </c>
      <c r="FX51" s="163"/>
      <c r="FY51" s="164">
        <v>-0.16900000000000001</v>
      </c>
      <c r="FZ51" s="164">
        <v>4.0860000000000003</v>
      </c>
      <c r="GA51" s="163"/>
      <c r="GB51" s="164">
        <v>44.38</v>
      </c>
      <c r="GC51" s="164">
        <v>-69.956800000000001</v>
      </c>
      <c r="GD51" s="164">
        <v>-59.0608</v>
      </c>
      <c r="GE51" s="164">
        <v>15.71</v>
      </c>
      <c r="GF51" s="164">
        <v>96.578599999999994</v>
      </c>
      <c r="GG51" s="164">
        <v>30.4</v>
      </c>
      <c r="GH51" s="164">
        <v>-19.864000000000001</v>
      </c>
      <c r="GI51" s="164">
        <v>-5.9572000000000003</v>
      </c>
      <c r="GJ51" s="164">
        <v>-6.4909999999999997</v>
      </c>
      <c r="GK51" s="164">
        <v>2.5726</v>
      </c>
      <c r="GL51" s="163"/>
      <c r="GM51" s="163"/>
      <c r="GN51" s="164">
        <v>-16.0351</v>
      </c>
      <c r="GO51" s="164">
        <v>-38.788600000000002</v>
      </c>
      <c r="GP51" s="164">
        <v>24.848199999999999</v>
      </c>
      <c r="GQ51" s="164">
        <v>40.606999999999999</v>
      </c>
      <c r="GR51" s="164">
        <v>62.780099999999997</v>
      </c>
      <c r="GS51" s="164">
        <v>65.393799999999999</v>
      </c>
      <c r="GT51" s="164">
        <v>-131.05799999999999</v>
      </c>
      <c r="GU51" s="164">
        <v>-24.2196</v>
      </c>
      <c r="GV51" s="164">
        <v>32.430900000000001</v>
      </c>
      <c r="GW51" s="164">
        <v>-65.277299999999997</v>
      </c>
      <c r="GX51" s="164">
        <v>11.1188</v>
      </c>
      <c r="GY51" s="164">
        <v>16.654599999999999</v>
      </c>
      <c r="GZ51" s="164">
        <v>16.320499999999999</v>
      </c>
      <c r="HA51" s="164">
        <v>13</v>
      </c>
      <c r="HB51" s="164">
        <v>245.82660000000001</v>
      </c>
      <c r="HC51" s="164">
        <v>245.69489999999999</v>
      </c>
      <c r="HD51" s="164">
        <v>231.7</v>
      </c>
      <c r="HE51" s="164">
        <v>-233.2474</v>
      </c>
      <c r="HF51" s="164">
        <v>-424.57819999999998</v>
      </c>
      <c r="HG51" s="164">
        <v>429.57490000000001</v>
      </c>
      <c r="HH51" s="164">
        <v>425.49869999999999</v>
      </c>
      <c r="HI51" s="164">
        <v>-232.12819999999999</v>
      </c>
      <c r="HJ51" s="164">
        <v>-229.67519999999999</v>
      </c>
      <c r="HK51" s="164">
        <v>-15.7323</v>
      </c>
      <c r="HL51" s="164">
        <v>0</v>
      </c>
      <c r="HM51" s="164">
        <v>82.703000000000003</v>
      </c>
      <c r="HN51" s="164">
        <v>81.419600000000003</v>
      </c>
      <c r="HO51" s="163"/>
      <c r="HP51" s="163"/>
      <c r="HQ51" s="164">
        <v>61.768799999999999</v>
      </c>
      <c r="HR51" s="164">
        <v>61.625999999999998</v>
      </c>
      <c r="HS51" s="164">
        <v>-39.892600000000002</v>
      </c>
      <c r="HT51" s="164">
        <v>-39.289900000000003</v>
      </c>
      <c r="HU51" s="163"/>
      <c r="HV51" s="163"/>
      <c r="HW51" s="164">
        <v>57.4</v>
      </c>
      <c r="HX51" s="164">
        <v>59.4</v>
      </c>
      <c r="HY51" s="163"/>
      <c r="HZ51" s="164">
        <v>27.68</v>
      </c>
      <c r="IA51" s="164">
        <v>-353.74930000000001</v>
      </c>
      <c r="IB51" s="164">
        <v>111.6176</v>
      </c>
      <c r="IC51" s="164">
        <v>111.3749</v>
      </c>
      <c r="ID51" s="164">
        <v>14.5</v>
      </c>
      <c r="IE51" s="164">
        <v>8</v>
      </c>
      <c r="IF51" s="164">
        <v>-63.1</v>
      </c>
      <c r="IG51" s="164">
        <v>-64.3</v>
      </c>
      <c r="IH51" s="164">
        <v>1.6231</v>
      </c>
      <c r="II51" s="164">
        <v>1.3595999999999999</v>
      </c>
      <c r="IJ51" s="164">
        <v>-422.3621</v>
      </c>
      <c r="IK51" s="164">
        <v>-266.5659</v>
      </c>
      <c r="IL51" s="164">
        <v>498.14609999999999</v>
      </c>
      <c r="IM51" s="164">
        <v>402.71300000000002</v>
      </c>
      <c r="IN51" s="164">
        <v>210.01159999999999</v>
      </c>
      <c r="IO51" s="164">
        <v>-393.59350000000001</v>
      </c>
      <c r="IP51" s="164">
        <v>389.42090000000002</v>
      </c>
      <c r="IQ51" s="164">
        <v>-153.36709999999999</v>
      </c>
      <c r="IR51" s="164">
        <v>-226.95089999999999</v>
      </c>
      <c r="IS51" s="165">
        <v>-384.42090000000002</v>
      </c>
      <c r="IT51" s="163"/>
      <c r="IU51" s="163"/>
      <c r="IV51" s="163"/>
      <c r="IW51" s="164">
        <v>-474.91449999999998</v>
      </c>
      <c r="IX51" s="164">
        <v>236.7081</v>
      </c>
      <c r="IY51" s="164">
        <v>-251.5581</v>
      </c>
      <c r="IZ51" s="164">
        <v>249.76179999999999</v>
      </c>
      <c r="JA51" s="164">
        <v>-9.7024000000000008</v>
      </c>
      <c r="JB51" s="163"/>
      <c r="JC51" s="164">
        <v>32.64</v>
      </c>
      <c r="JD51" s="164">
        <v>7.0010000000000003</v>
      </c>
      <c r="JE51" s="164">
        <v>6.976</v>
      </c>
      <c r="JF51" s="164">
        <v>-32.64</v>
      </c>
      <c r="JG51" s="164">
        <v>9.76</v>
      </c>
      <c r="JH51" s="163"/>
      <c r="JI51" s="164">
        <v>-10.398999999999999</v>
      </c>
      <c r="JJ51" s="164">
        <v>-26.952000000000002</v>
      </c>
      <c r="JK51" s="164">
        <v>-9.0806000000000004</v>
      </c>
      <c r="JL51" s="164">
        <v>16.100000000000001</v>
      </c>
      <c r="JM51" s="164">
        <v>54.837000000000003</v>
      </c>
      <c r="JN51" s="164">
        <v>52.86</v>
      </c>
      <c r="JO51" s="164">
        <v>11.1938</v>
      </c>
      <c r="JP51" s="164">
        <v>13.5274</v>
      </c>
      <c r="JQ51" s="164">
        <v>54.207900000000002</v>
      </c>
      <c r="JR51" s="164">
        <v>52.972700000000003</v>
      </c>
      <c r="JS51" s="164">
        <v>52.973500000000001</v>
      </c>
      <c r="JT51" s="163"/>
      <c r="JU51" s="164">
        <v>-11.2</v>
      </c>
      <c r="JV51" s="164">
        <v>16.1065</v>
      </c>
      <c r="JW51" s="163"/>
      <c r="JX51" s="163"/>
      <c r="JY51" s="164">
        <v>0</v>
      </c>
      <c r="JZ51" s="164">
        <v>46.946599999999997</v>
      </c>
      <c r="KA51" s="164">
        <v>15.9329</v>
      </c>
      <c r="KB51" s="164">
        <v>-0.79620000000000002</v>
      </c>
      <c r="KC51" s="164">
        <v>-46.2545</v>
      </c>
      <c r="KD51" s="164">
        <v>2.2147999999999999</v>
      </c>
      <c r="KE51" s="164">
        <v>43.253</v>
      </c>
      <c r="KF51" s="164">
        <v>0.9</v>
      </c>
      <c r="KG51" s="164">
        <v>-1.4</v>
      </c>
      <c r="KH51" s="163"/>
      <c r="KI51" s="164">
        <v>64.655699999999996</v>
      </c>
    </row>
    <row r="52" spans="1:295" ht="18" customHeight="1" x14ac:dyDescent="0.3">
      <c r="A52" s="159" t="s">
        <v>36</v>
      </c>
      <c r="B52" s="159" t="s">
        <v>814</v>
      </c>
      <c r="C52" s="163"/>
      <c r="D52" s="164">
        <v>18.569900000000001</v>
      </c>
      <c r="E52" s="164">
        <v>-23.475100000000001</v>
      </c>
      <c r="F52" s="164">
        <v>-35.966900000000003</v>
      </c>
      <c r="G52" s="164">
        <v>27.510899999999999</v>
      </c>
      <c r="H52" s="163"/>
      <c r="I52" s="164">
        <v>31.447299999999998</v>
      </c>
      <c r="J52" s="164">
        <v>-80.493200000000002</v>
      </c>
      <c r="K52" s="164">
        <v>53.903500000000001</v>
      </c>
      <c r="L52" s="164">
        <v>26.943200000000001</v>
      </c>
      <c r="M52" s="164">
        <v>26.466799999999999</v>
      </c>
      <c r="N52" s="164">
        <v>8.8800000000000008</v>
      </c>
      <c r="O52" s="164">
        <v>-42.011000000000003</v>
      </c>
      <c r="P52" s="164">
        <v>37.4</v>
      </c>
      <c r="Q52" s="164">
        <v>12.42</v>
      </c>
      <c r="R52" s="164">
        <v>-35.200000000000003</v>
      </c>
      <c r="S52" s="164">
        <v>13.307</v>
      </c>
      <c r="T52" s="164">
        <v>37.3718</v>
      </c>
      <c r="U52" s="164">
        <v>16.214200000000002</v>
      </c>
      <c r="V52" s="164">
        <v>16.316199999999998</v>
      </c>
      <c r="W52" s="164">
        <v>27.175000000000001</v>
      </c>
      <c r="X52" s="164">
        <v>15.825699999999999</v>
      </c>
      <c r="Y52" s="164">
        <v>5.7480000000000002</v>
      </c>
      <c r="Z52" s="164">
        <v>7.9325999999999999</v>
      </c>
      <c r="AA52" s="163"/>
      <c r="AB52" s="163"/>
      <c r="AC52" s="164">
        <v>-50.21</v>
      </c>
      <c r="AD52" s="164">
        <v>-50.23</v>
      </c>
      <c r="AE52" s="163"/>
      <c r="AF52" s="164">
        <v>-8.8800000000000008</v>
      </c>
      <c r="AG52" s="164">
        <v>0</v>
      </c>
      <c r="AH52" s="164">
        <v>24.193000000000001</v>
      </c>
      <c r="AI52" s="164">
        <v>0.27200000000000002</v>
      </c>
      <c r="AJ52" s="164">
        <v>-56.26</v>
      </c>
      <c r="AK52" s="164">
        <v>-56.39</v>
      </c>
      <c r="AL52" s="164">
        <v>-34.18</v>
      </c>
      <c r="AM52" s="164">
        <v>56.58</v>
      </c>
      <c r="AN52" s="164">
        <v>56.95</v>
      </c>
      <c r="AO52" s="164">
        <v>20.302700000000002</v>
      </c>
      <c r="AP52" s="164">
        <v>-1.7133</v>
      </c>
      <c r="AQ52" s="164">
        <v>65.606200000000001</v>
      </c>
      <c r="AR52" s="164">
        <v>67.747299999999996</v>
      </c>
      <c r="AS52" s="164">
        <v>48.3536</v>
      </c>
      <c r="AT52" s="164">
        <v>-53.5837</v>
      </c>
      <c r="AU52" s="164">
        <v>-52.901200000000003</v>
      </c>
      <c r="AV52" s="164">
        <v>22.102599999999999</v>
      </c>
      <c r="AW52" s="164">
        <v>26.888500000000001</v>
      </c>
      <c r="AX52" s="164">
        <v>71.266300000000001</v>
      </c>
      <c r="AY52" s="164">
        <v>70.596500000000006</v>
      </c>
      <c r="AZ52" s="164">
        <v>8.3917000000000002</v>
      </c>
      <c r="BA52" s="164">
        <v>42.106200000000001</v>
      </c>
      <c r="BB52" s="164">
        <v>-536.30740000000003</v>
      </c>
      <c r="BC52" s="164">
        <v>-8.3721999999999994</v>
      </c>
      <c r="BD52" s="164">
        <v>-11</v>
      </c>
      <c r="BE52" s="164">
        <v>-11.3</v>
      </c>
      <c r="BF52" s="164">
        <v>58.062199999999997</v>
      </c>
      <c r="BG52" s="164">
        <v>57.323999999999998</v>
      </c>
      <c r="BH52" s="164">
        <v>-3.4874000000000001</v>
      </c>
      <c r="BI52" s="163"/>
      <c r="BJ52" s="164">
        <v>-82.144000000000005</v>
      </c>
      <c r="BK52" s="164">
        <v>3.5049000000000001</v>
      </c>
      <c r="BL52" s="164">
        <v>4.0119999999999996</v>
      </c>
      <c r="BM52" s="164">
        <v>4.1321000000000003</v>
      </c>
      <c r="BN52" s="164">
        <v>590.96029999999996</v>
      </c>
      <c r="BO52" s="164">
        <v>100.13120000000001</v>
      </c>
      <c r="BP52" s="164">
        <v>100.0091</v>
      </c>
      <c r="BQ52" s="164">
        <v>-521.82060000000001</v>
      </c>
      <c r="BR52" s="164">
        <v>488.48110000000003</v>
      </c>
      <c r="BS52" s="163"/>
      <c r="BT52" s="164">
        <v>-47.848999999999997</v>
      </c>
      <c r="BU52" s="164">
        <v>48.051600000000001</v>
      </c>
      <c r="BV52" s="164">
        <v>86.422899999999998</v>
      </c>
      <c r="BW52" s="164">
        <v>29.06</v>
      </c>
      <c r="BX52" s="164">
        <v>28.5</v>
      </c>
      <c r="BY52" s="164">
        <v>63.03</v>
      </c>
      <c r="BZ52" s="164">
        <v>78.89</v>
      </c>
      <c r="CA52" s="164">
        <v>-6.0239000000000003</v>
      </c>
      <c r="CB52" s="164">
        <v>-5.6219999999999999</v>
      </c>
      <c r="CC52" s="164">
        <v>70.897099999999995</v>
      </c>
      <c r="CD52" s="164">
        <v>71.076899999999995</v>
      </c>
      <c r="CE52" s="164">
        <v>38.773800000000001</v>
      </c>
      <c r="CF52" s="164">
        <v>-55.499299999999998</v>
      </c>
      <c r="CG52" s="164">
        <v>-54.673200000000001</v>
      </c>
      <c r="CH52" s="164">
        <v>-1.2736000000000001</v>
      </c>
      <c r="CI52" s="164">
        <v>-76.484200000000001</v>
      </c>
      <c r="CJ52" s="163"/>
      <c r="CK52" s="163"/>
      <c r="CL52" s="164">
        <v>32.5</v>
      </c>
      <c r="CM52" s="164">
        <v>152.80000000000001</v>
      </c>
      <c r="CN52" s="164">
        <v>-14.9</v>
      </c>
      <c r="CO52" s="164">
        <v>47.120100000000001</v>
      </c>
      <c r="CP52" s="164">
        <v>46.582099999999997</v>
      </c>
      <c r="CQ52" s="164">
        <v>46.868200000000002</v>
      </c>
      <c r="CR52" s="164">
        <v>-51.847799999999999</v>
      </c>
      <c r="CS52" s="164">
        <v>-51.622199999999999</v>
      </c>
      <c r="CT52" s="164">
        <v>65.709000000000003</v>
      </c>
      <c r="CU52" s="164">
        <v>-62.106299999999997</v>
      </c>
      <c r="CV52" s="164">
        <v>73.242599999999996</v>
      </c>
      <c r="CW52" s="164">
        <v>14.9796</v>
      </c>
      <c r="CX52" s="164">
        <v>50.8</v>
      </c>
      <c r="CY52" s="164">
        <v>66.760000000000005</v>
      </c>
      <c r="CZ52" s="164">
        <v>42.429200000000002</v>
      </c>
      <c r="DA52" s="164">
        <v>40.287799999999997</v>
      </c>
      <c r="DB52" s="164">
        <v>-29.67</v>
      </c>
      <c r="DC52" s="163"/>
      <c r="DD52" s="164">
        <v>76.139099999999999</v>
      </c>
      <c r="DE52" s="164">
        <v>75.837599999999995</v>
      </c>
      <c r="DF52" s="164">
        <v>-177.13079999999999</v>
      </c>
      <c r="DG52" s="164">
        <v>0</v>
      </c>
      <c r="DH52" s="164">
        <v>-18.1586</v>
      </c>
      <c r="DI52" s="164">
        <v>-90.3</v>
      </c>
      <c r="DJ52" s="164">
        <v>-91.2</v>
      </c>
      <c r="DK52" s="164">
        <v>22.0303</v>
      </c>
      <c r="DL52" s="164">
        <v>49.520899999999997</v>
      </c>
      <c r="DM52" s="164">
        <v>62.947299999999998</v>
      </c>
      <c r="DN52" s="164">
        <v>70.330799999999996</v>
      </c>
      <c r="DO52" s="164">
        <v>48.73</v>
      </c>
      <c r="DP52" s="164">
        <v>-7.08</v>
      </c>
      <c r="DQ52" s="164">
        <v>54.033000000000001</v>
      </c>
      <c r="DR52" s="164">
        <v>175.77500000000001</v>
      </c>
      <c r="DS52" s="163"/>
      <c r="DT52" s="164">
        <v>-23.39</v>
      </c>
      <c r="DU52" s="164">
        <v>91.55</v>
      </c>
      <c r="DV52" s="164">
        <v>58.42</v>
      </c>
      <c r="DW52" s="164">
        <v>176.56360000000001</v>
      </c>
      <c r="DX52" s="164">
        <v>173.58179999999999</v>
      </c>
      <c r="DY52" s="164">
        <v>30.105799999999999</v>
      </c>
      <c r="DZ52" s="164">
        <v>27.8</v>
      </c>
      <c r="EA52" s="164">
        <v>253.24789999999999</v>
      </c>
      <c r="EB52" s="164">
        <v>216.93680000000001</v>
      </c>
      <c r="EC52" s="164">
        <v>208.8586</v>
      </c>
      <c r="ED52" s="164">
        <v>211.12989999999999</v>
      </c>
      <c r="EE52" s="164">
        <v>87.854399999999998</v>
      </c>
      <c r="EF52" s="164">
        <v>69.589799999999997</v>
      </c>
      <c r="EG52" s="164">
        <v>-24.643999999999998</v>
      </c>
      <c r="EH52" s="164">
        <v>533.6327</v>
      </c>
      <c r="EI52" s="164">
        <v>302.47680000000003</v>
      </c>
      <c r="EJ52" s="163"/>
      <c r="EK52" s="164">
        <v>-20.528199999999998</v>
      </c>
      <c r="EL52" s="164">
        <v>-18.7121</v>
      </c>
      <c r="EM52" s="164">
        <v>-11.4918</v>
      </c>
      <c r="EN52" s="164">
        <v>-17.4907</v>
      </c>
      <c r="EO52" s="164">
        <v>-16.0915</v>
      </c>
      <c r="EP52" s="164">
        <v>145.97999999999999</v>
      </c>
      <c r="EQ52" s="164">
        <v>-29.898900000000001</v>
      </c>
      <c r="ER52" s="164">
        <v>-30.765499999999999</v>
      </c>
      <c r="ES52" s="164">
        <v>-32.7393</v>
      </c>
      <c r="ET52" s="164">
        <v>0</v>
      </c>
      <c r="EU52" s="164">
        <v>-12.21</v>
      </c>
      <c r="EV52" s="164">
        <v>104.2</v>
      </c>
      <c r="EW52" s="164">
        <v>9.1389999999999993</v>
      </c>
      <c r="EX52" s="164">
        <v>-73.047300000000007</v>
      </c>
      <c r="EY52" s="164">
        <v>-37.820500000000003</v>
      </c>
      <c r="EZ52" s="164">
        <v>-36.805799999999998</v>
      </c>
      <c r="FA52" s="164">
        <v>10.28</v>
      </c>
      <c r="FB52" s="164">
        <v>-66.806200000000004</v>
      </c>
      <c r="FC52" s="164">
        <v>32.994100000000003</v>
      </c>
      <c r="FD52" s="163"/>
      <c r="FE52" s="164">
        <v>22.3569</v>
      </c>
      <c r="FF52" s="164">
        <v>22.107099999999999</v>
      </c>
      <c r="FG52" s="164">
        <v>41.3797</v>
      </c>
      <c r="FH52" s="164">
        <v>41.931600000000003</v>
      </c>
      <c r="FI52" s="164">
        <v>40.169800000000002</v>
      </c>
      <c r="FJ52" s="164">
        <v>5.0236999999999998</v>
      </c>
      <c r="FK52" s="164">
        <v>5.6935000000000002</v>
      </c>
      <c r="FL52" s="164">
        <v>66.982500000000002</v>
      </c>
      <c r="FM52" s="164">
        <v>-25.747900000000001</v>
      </c>
      <c r="FN52" s="164">
        <v>-26.4373</v>
      </c>
      <c r="FO52" s="164">
        <v>33.628599999999999</v>
      </c>
      <c r="FP52" s="164">
        <v>39.991700000000002</v>
      </c>
      <c r="FQ52" s="164">
        <v>25.285399999999999</v>
      </c>
      <c r="FR52" s="164">
        <v>7.9</v>
      </c>
      <c r="FS52" s="164">
        <v>11.1678</v>
      </c>
      <c r="FT52" s="164">
        <v>1.4212</v>
      </c>
      <c r="FU52" s="164">
        <v>-7.61</v>
      </c>
      <c r="FV52" s="164">
        <v>18.73</v>
      </c>
      <c r="FW52" s="164">
        <v>24.495999999999999</v>
      </c>
      <c r="FX52" s="163"/>
      <c r="FY52" s="164">
        <v>-0.60599999999999998</v>
      </c>
      <c r="FZ52" s="164">
        <v>4.1310000000000002</v>
      </c>
      <c r="GA52" s="163"/>
      <c r="GB52" s="164">
        <v>44.76</v>
      </c>
      <c r="GC52" s="164">
        <v>-41.573900000000002</v>
      </c>
      <c r="GD52" s="164">
        <v>-33.428400000000003</v>
      </c>
      <c r="GE52" s="164">
        <v>15.33</v>
      </c>
      <c r="GF52" s="164">
        <v>99.304900000000004</v>
      </c>
      <c r="GG52" s="164">
        <v>32</v>
      </c>
      <c r="GH52" s="164">
        <v>-19.415299999999998</v>
      </c>
      <c r="GI52" s="164">
        <v>-5.9120999999999997</v>
      </c>
      <c r="GJ52" s="164">
        <v>-6.0534999999999997</v>
      </c>
      <c r="GK52" s="164">
        <v>2.4232999999999998</v>
      </c>
      <c r="GL52" s="163"/>
      <c r="GM52" s="163"/>
      <c r="GN52" s="164">
        <v>-15.562200000000001</v>
      </c>
      <c r="GO52" s="164">
        <v>-36.612900000000003</v>
      </c>
      <c r="GP52" s="164">
        <v>24.584599999999998</v>
      </c>
      <c r="GQ52" s="164">
        <v>38.063299999999998</v>
      </c>
      <c r="GR52" s="164">
        <v>59.551499999999997</v>
      </c>
      <c r="GS52" s="164">
        <v>62.374000000000002</v>
      </c>
      <c r="GT52" s="164">
        <v>-135.69499999999999</v>
      </c>
      <c r="GU52" s="164">
        <v>-22.95</v>
      </c>
      <c r="GV52" s="164">
        <v>31.714400000000001</v>
      </c>
      <c r="GW52" s="164">
        <v>-61.996699999999997</v>
      </c>
      <c r="GX52" s="164">
        <v>11.231199999999999</v>
      </c>
      <c r="GY52" s="164">
        <v>15.3459</v>
      </c>
      <c r="GZ52" s="164">
        <v>14.979699999999999</v>
      </c>
      <c r="HA52" s="164">
        <v>13.1976</v>
      </c>
      <c r="HB52" s="164">
        <v>241.18969999999999</v>
      </c>
      <c r="HC52" s="164">
        <v>242.61609999999999</v>
      </c>
      <c r="HD52" s="164">
        <v>240.5</v>
      </c>
      <c r="HE52" s="164">
        <v>-239.12209999999999</v>
      </c>
      <c r="HF52" s="164">
        <v>-434.49099999999999</v>
      </c>
      <c r="HG52" s="164">
        <v>438.60919999999999</v>
      </c>
      <c r="HH52" s="164">
        <v>435.08780000000002</v>
      </c>
      <c r="HI52" s="164">
        <v>-229.67920000000001</v>
      </c>
      <c r="HJ52" s="164">
        <v>-227.26730000000001</v>
      </c>
      <c r="HK52" s="164">
        <v>-16.062100000000001</v>
      </c>
      <c r="HL52" s="164">
        <v>0</v>
      </c>
      <c r="HM52" s="164">
        <v>79.422899999999998</v>
      </c>
      <c r="HN52" s="164">
        <v>79.818899999999999</v>
      </c>
      <c r="HO52" s="163"/>
      <c r="HP52" s="163"/>
      <c r="HQ52" s="164">
        <v>62.5379</v>
      </c>
      <c r="HR52" s="164">
        <v>61.779800000000002</v>
      </c>
      <c r="HS52" s="164">
        <v>-35.301099999999998</v>
      </c>
      <c r="HT52" s="164">
        <v>-34.762799999999999</v>
      </c>
      <c r="HU52" s="163"/>
      <c r="HV52" s="163"/>
      <c r="HW52" s="164">
        <v>58.1</v>
      </c>
      <c r="HX52" s="164">
        <v>56.2</v>
      </c>
      <c r="HY52" s="164">
        <v>21.453399999999998</v>
      </c>
      <c r="HZ52" s="164">
        <v>26.72</v>
      </c>
      <c r="IA52" s="164">
        <v>-346.5917</v>
      </c>
      <c r="IB52" s="164">
        <v>110.0577</v>
      </c>
      <c r="IC52" s="164">
        <v>109.8189</v>
      </c>
      <c r="ID52" s="164">
        <v>13.3</v>
      </c>
      <c r="IE52" s="164">
        <v>10.199999999999999</v>
      </c>
      <c r="IF52" s="164">
        <v>-59.3</v>
      </c>
      <c r="IG52" s="164">
        <v>-60.8</v>
      </c>
      <c r="IH52" s="163"/>
      <c r="II52" s="163"/>
      <c r="IJ52" s="164">
        <v>-429.99630000000002</v>
      </c>
      <c r="IK52" s="164">
        <v>-277.63569999999999</v>
      </c>
      <c r="IL52" s="164">
        <v>483.04500000000002</v>
      </c>
      <c r="IM52" s="164">
        <v>389.77440000000001</v>
      </c>
      <c r="IN52" s="164">
        <v>172.60820000000001</v>
      </c>
      <c r="IO52" s="164">
        <v>-379.68369999999999</v>
      </c>
      <c r="IP52" s="164">
        <v>376.0179</v>
      </c>
      <c r="IQ52" s="164">
        <v>-148.02539999999999</v>
      </c>
      <c r="IR52" s="164">
        <v>-223.78460000000001</v>
      </c>
      <c r="IS52" s="165">
        <v>-371.0179</v>
      </c>
      <c r="IT52" s="163"/>
      <c r="IU52" s="163"/>
      <c r="IV52" s="163"/>
      <c r="IW52" s="164">
        <v>-463.08589999999998</v>
      </c>
      <c r="IX52" s="164">
        <v>231.327</v>
      </c>
      <c r="IY52" s="164">
        <v>-243.86969999999999</v>
      </c>
      <c r="IZ52" s="164">
        <v>242.50829999999999</v>
      </c>
      <c r="JA52" s="164">
        <v>-9.4388000000000005</v>
      </c>
      <c r="JB52" s="163"/>
      <c r="JC52" s="164">
        <v>32.96</v>
      </c>
      <c r="JD52" s="164">
        <v>7.1559999999999997</v>
      </c>
      <c r="JE52" s="164">
        <v>7.1269999999999998</v>
      </c>
      <c r="JF52" s="164">
        <v>-32.24</v>
      </c>
      <c r="JG52" s="164">
        <v>9.52</v>
      </c>
      <c r="JH52" s="163"/>
      <c r="JI52" s="164">
        <v>-9.9596</v>
      </c>
      <c r="JJ52" s="164">
        <v>-27.391500000000001</v>
      </c>
      <c r="JK52" s="164">
        <v>-9.4040999999999997</v>
      </c>
      <c r="JL52" s="164">
        <v>18</v>
      </c>
      <c r="JM52" s="164">
        <v>56.703000000000003</v>
      </c>
      <c r="JN52" s="164">
        <v>55.271999999999998</v>
      </c>
      <c r="JO52" s="164">
        <v>11.2502</v>
      </c>
      <c r="JP52" s="164">
        <v>13.382</v>
      </c>
      <c r="JQ52" s="164">
        <v>52.646999999999998</v>
      </c>
      <c r="JR52" s="164">
        <v>52.941899999999997</v>
      </c>
      <c r="JS52" s="164">
        <v>53.619599999999998</v>
      </c>
      <c r="JT52" s="163"/>
      <c r="JU52" s="164">
        <v>-6.5</v>
      </c>
      <c r="JV52" s="164">
        <v>16.532</v>
      </c>
      <c r="JW52" s="163"/>
      <c r="JX52" s="163"/>
      <c r="JY52" s="164">
        <v>0</v>
      </c>
      <c r="JZ52" s="164">
        <v>45.535200000000003</v>
      </c>
      <c r="KA52" s="164">
        <v>15.947100000000001</v>
      </c>
      <c r="KB52" s="164">
        <v>-3.2549999999999999</v>
      </c>
      <c r="KC52" s="164">
        <v>-45.813800000000001</v>
      </c>
      <c r="KD52" s="164">
        <v>2.9083999999999999</v>
      </c>
      <c r="KE52" s="164">
        <v>41.419600000000003</v>
      </c>
      <c r="KF52" s="164">
        <v>-0.9</v>
      </c>
      <c r="KG52" s="164">
        <v>1.4</v>
      </c>
      <c r="KH52" s="163"/>
      <c r="KI52" s="164">
        <v>76.873000000000005</v>
      </c>
    </row>
    <row r="53" spans="1:295" ht="18" customHeight="1" x14ac:dyDescent="0.3">
      <c r="A53" s="159" t="s">
        <v>36</v>
      </c>
      <c r="B53" s="159" t="s">
        <v>815</v>
      </c>
      <c r="C53" s="163"/>
      <c r="D53" s="164">
        <v>17.699400000000001</v>
      </c>
      <c r="E53" s="164">
        <v>-22.301100000000002</v>
      </c>
      <c r="F53" s="164">
        <v>-36.009599999999999</v>
      </c>
      <c r="G53" s="164">
        <v>26.331800000000001</v>
      </c>
      <c r="H53" s="163"/>
      <c r="I53" s="164">
        <v>28.558700000000002</v>
      </c>
      <c r="J53" s="164">
        <v>-74.426400000000001</v>
      </c>
      <c r="K53" s="164">
        <v>50.424300000000002</v>
      </c>
      <c r="L53" s="164">
        <v>25.685199999999998</v>
      </c>
      <c r="M53" s="164">
        <v>24.915500000000002</v>
      </c>
      <c r="N53" s="164">
        <v>15.54</v>
      </c>
      <c r="O53" s="164">
        <v>-40.741</v>
      </c>
      <c r="P53" s="164">
        <v>35.200000000000003</v>
      </c>
      <c r="Q53" s="164">
        <v>10.763999999999999</v>
      </c>
      <c r="R53" s="164">
        <v>-35.200000000000003</v>
      </c>
      <c r="S53" s="164">
        <v>13.0396</v>
      </c>
      <c r="T53" s="164">
        <v>34.427</v>
      </c>
      <c r="U53" s="164">
        <v>15.0603</v>
      </c>
      <c r="V53" s="164">
        <v>15.1989</v>
      </c>
      <c r="W53" s="164">
        <v>25.1388</v>
      </c>
      <c r="X53" s="164">
        <v>15.465199999999999</v>
      </c>
      <c r="Y53" s="164">
        <v>5.4053000000000004</v>
      </c>
      <c r="Z53" s="164">
        <v>7.9454000000000002</v>
      </c>
      <c r="AA53" s="163"/>
      <c r="AB53" s="163"/>
      <c r="AC53" s="164">
        <v>-43.55</v>
      </c>
      <c r="AD53" s="164">
        <v>-43.24</v>
      </c>
      <c r="AE53" s="163"/>
      <c r="AF53" s="164">
        <v>-15.54</v>
      </c>
      <c r="AG53" s="164">
        <v>0</v>
      </c>
      <c r="AH53" s="164">
        <v>22.855</v>
      </c>
      <c r="AI53" s="164">
        <v>0.26200000000000001</v>
      </c>
      <c r="AJ53" s="164">
        <v>-46.41</v>
      </c>
      <c r="AK53" s="164">
        <v>-46.41</v>
      </c>
      <c r="AL53" s="164">
        <v>-39.33</v>
      </c>
      <c r="AM53" s="164">
        <v>46.8</v>
      </c>
      <c r="AN53" s="164">
        <v>46.8</v>
      </c>
      <c r="AO53" s="164">
        <v>18.8537</v>
      </c>
      <c r="AP53" s="164">
        <v>-1.0646</v>
      </c>
      <c r="AQ53" s="164">
        <v>62.356699999999996</v>
      </c>
      <c r="AR53" s="164">
        <v>64.054199999999994</v>
      </c>
      <c r="AS53" s="164">
        <v>43.557000000000002</v>
      </c>
      <c r="AT53" s="164">
        <v>-51.038400000000003</v>
      </c>
      <c r="AU53" s="164">
        <v>-48.992400000000004</v>
      </c>
      <c r="AV53" s="164">
        <v>27.411899999999999</v>
      </c>
      <c r="AW53" s="164">
        <v>25.8812</v>
      </c>
      <c r="AX53" s="164">
        <v>64.434399999999997</v>
      </c>
      <c r="AY53" s="164">
        <v>65.506100000000004</v>
      </c>
      <c r="AZ53" s="164">
        <v>8.3917000000000002</v>
      </c>
      <c r="BA53" s="164">
        <v>44.354300000000002</v>
      </c>
      <c r="BB53" s="164">
        <v>-519.55470000000003</v>
      </c>
      <c r="BC53" s="164">
        <v>-2.3887</v>
      </c>
      <c r="BD53" s="164">
        <v>-13.9</v>
      </c>
      <c r="BE53" s="164">
        <v>-14.5</v>
      </c>
      <c r="BF53" s="164">
        <v>54.140900000000002</v>
      </c>
      <c r="BG53" s="164">
        <v>53.871299999999998</v>
      </c>
      <c r="BH53" s="164">
        <v>-3.2067999999999999</v>
      </c>
      <c r="BI53" s="163"/>
      <c r="BJ53" s="164">
        <v>-88.401499999999999</v>
      </c>
      <c r="BK53" s="164">
        <v>2.6739000000000002</v>
      </c>
      <c r="BL53" s="164">
        <v>0</v>
      </c>
      <c r="BM53" s="164">
        <v>3.8119999999999998</v>
      </c>
      <c r="BN53" s="164">
        <v>575.15170000000001</v>
      </c>
      <c r="BO53" s="164">
        <v>98.269599999999997</v>
      </c>
      <c r="BP53" s="164">
        <v>98.696799999999996</v>
      </c>
      <c r="BQ53" s="164">
        <v>-499.65030000000002</v>
      </c>
      <c r="BR53" s="164">
        <v>480.84519999999998</v>
      </c>
      <c r="BS53" s="163"/>
      <c r="BT53" s="164">
        <v>-71.693200000000004</v>
      </c>
      <c r="BU53" s="164">
        <v>74.168000000000006</v>
      </c>
      <c r="BV53" s="164">
        <v>81.243499999999997</v>
      </c>
      <c r="BW53" s="164">
        <v>28.98</v>
      </c>
      <c r="BX53" s="164">
        <v>26.66</v>
      </c>
      <c r="BY53" s="164">
        <v>59.19</v>
      </c>
      <c r="BZ53" s="164">
        <v>77.290000000000006</v>
      </c>
      <c r="CA53" s="164">
        <v>13.8018</v>
      </c>
      <c r="CB53" s="164">
        <v>13.533899999999999</v>
      </c>
      <c r="CC53" s="164">
        <v>53.793900000000001</v>
      </c>
      <c r="CD53" s="164">
        <v>54.016199999999998</v>
      </c>
      <c r="CE53" s="164">
        <v>40.6265</v>
      </c>
      <c r="CF53" s="164">
        <v>-56.503300000000003</v>
      </c>
      <c r="CG53" s="164">
        <v>-56.991700000000002</v>
      </c>
      <c r="CH53" s="164">
        <v>-0.40699999999999997</v>
      </c>
      <c r="CI53" s="164">
        <v>-79.943899999999999</v>
      </c>
      <c r="CJ53" s="163"/>
      <c r="CK53" s="163"/>
      <c r="CL53" s="164">
        <v>15.9</v>
      </c>
      <c r="CM53" s="164">
        <v>159</v>
      </c>
      <c r="CN53" s="164">
        <v>-14.8</v>
      </c>
      <c r="CO53" s="164">
        <v>39.188000000000002</v>
      </c>
      <c r="CP53" s="164">
        <v>39.020200000000003</v>
      </c>
      <c r="CQ53" s="164">
        <v>39.33</v>
      </c>
      <c r="CR53" s="164">
        <v>-70.746200000000002</v>
      </c>
      <c r="CS53" s="164">
        <v>-70.416499999999999</v>
      </c>
      <c r="CT53" s="164">
        <v>67.010800000000003</v>
      </c>
      <c r="CU53" s="164">
        <v>-40.691800000000001</v>
      </c>
      <c r="CV53" s="164">
        <v>72.868200000000002</v>
      </c>
      <c r="CW53" s="164">
        <v>13.877000000000001</v>
      </c>
      <c r="CX53" s="164">
        <v>35.82</v>
      </c>
      <c r="CY53" s="164">
        <v>67.81</v>
      </c>
      <c r="CZ53" s="164">
        <v>40.554200000000002</v>
      </c>
      <c r="DA53" s="164">
        <v>38.090499999999999</v>
      </c>
      <c r="DB53" s="164">
        <v>-28.45</v>
      </c>
      <c r="DC53" s="163"/>
      <c r="DD53" s="164">
        <v>79.577200000000005</v>
      </c>
      <c r="DE53" s="164">
        <v>78.767200000000003</v>
      </c>
      <c r="DF53" s="164">
        <v>-180.04509999999999</v>
      </c>
      <c r="DG53" s="164">
        <v>-1E-4</v>
      </c>
      <c r="DH53" s="164">
        <v>-17.3322</v>
      </c>
      <c r="DI53" s="164">
        <v>-88.4</v>
      </c>
      <c r="DJ53" s="164">
        <v>-88.2</v>
      </c>
      <c r="DK53" s="164">
        <v>20.860299999999999</v>
      </c>
      <c r="DL53" s="164">
        <v>46.005200000000002</v>
      </c>
      <c r="DM53" s="164">
        <v>59.190100000000001</v>
      </c>
      <c r="DN53" s="164">
        <v>65.643299999999996</v>
      </c>
      <c r="DO53" s="164">
        <v>45.79</v>
      </c>
      <c r="DP53" s="164">
        <v>-6.7</v>
      </c>
      <c r="DQ53" s="164">
        <v>53.335500000000003</v>
      </c>
      <c r="DR53" s="164">
        <v>178.02010000000001</v>
      </c>
      <c r="DS53" s="163"/>
      <c r="DT53" s="164">
        <v>-19.73</v>
      </c>
      <c r="DU53" s="164">
        <v>82.54</v>
      </c>
      <c r="DV53" s="164">
        <v>55.76</v>
      </c>
      <c r="DW53" s="164">
        <v>178.4</v>
      </c>
      <c r="DX53" s="164">
        <v>176.10910000000001</v>
      </c>
      <c r="DY53" s="164">
        <v>49.669600000000003</v>
      </c>
      <c r="DZ53" s="164">
        <v>48.190899999999999</v>
      </c>
      <c r="EA53" s="164">
        <v>257.31</v>
      </c>
      <c r="EB53" s="164">
        <v>221.8484</v>
      </c>
      <c r="EC53" s="164">
        <v>214.6258</v>
      </c>
      <c r="ED53" s="164">
        <v>217.09350000000001</v>
      </c>
      <c r="EE53" s="164">
        <v>79.163399999999996</v>
      </c>
      <c r="EF53" s="164">
        <v>60.6967</v>
      </c>
      <c r="EG53" s="164">
        <v>-25.202000000000002</v>
      </c>
      <c r="EH53" s="164">
        <v>510.70569999999998</v>
      </c>
      <c r="EI53" s="164">
        <v>381.90499999999997</v>
      </c>
      <c r="EJ53" s="163"/>
      <c r="EK53" s="164">
        <v>-19.977499999999999</v>
      </c>
      <c r="EL53" s="164">
        <v>-18.255099999999999</v>
      </c>
      <c r="EM53" s="164">
        <v>0</v>
      </c>
      <c r="EN53" s="164">
        <v>0.94340000000000002</v>
      </c>
      <c r="EO53" s="164">
        <v>-7.0999999999999994E-2</v>
      </c>
      <c r="EP53" s="164">
        <v>44.591999999999999</v>
      </c>
      <c r="EQ53" s="164">
        <v>-7.7782</v>
      </c>
      <c r="ER53" s="164">
        <v>-8.1892999999999994</v>
      </c>
      <c r="ES53" s="164">
        <v>-24.4681</v>
      </c>
      <c r="ET53" s="164">
        <v>0</v>
      </c>
      <c r="EU53" s="164">
        <v>-12.64</v>
      </c>
      <c r="EV53" s="164">
        <v>1</v>
      </c>
      <c r="EW53" s="164">
        <v>8.3221000000000007</v>
      </c>
      <c r="EX53" s="164">
        <v>-33.417000000000002</v>
      </c>
      <c r="EY53" s="164">
        <v>-38.807600000000001</v>
      </c>
      <c r="EZ53" s="164">
        <v>-38.178199999999997</v>
      </c>
      <c r="FA53" s="164">
        <v>13.029299999999999</v>
      </c>
      <c r="FB53" s="164">
        <v>-59.0276</v>
      </c>
      <c r="FC53" s="164">
        <v>21.956299999999999</v>
      </c>
      <c r="FD53" s="163"/>
      <c r="FE53" s="164">
        <v>22.5822</v>
      </c>
      <c r="FF53" s="164">
        <v>22.1433</v>
      </c>
      <c r="FG53" s="164">
        <v>40.951799999999999</v>
      </c>
      <c r="FH53" s="164">
        <v>41.448300000000003</v>
      </c>
      <c r="FI53" s="164">
        <v>39.548499999999997</v>
      </c>
      <c r="FJ53" s="164">
        <v>-15.071099999999999</v>
      </c>
      <c r="FK53" s="164">
        <v>-15.7409</v>
      </c>
      <c r="FL53" s="164">
        <v>102.3158</v>
      </c>
      <c r="FM53" s="164">
        <v>-47.793100000000003</v>
      </c>
      <c r="FN53" s="164">
        <v>-46.860399999999998</v>
      </c>
      <c r="FO53" s="164">
        <v>64.204400000000007</v>
      </c>
      <c r="FP53" s="164">
        <v>74.874300000000005</v>
      </c>
      <c r="FQ53" s="164">
        <v>25.5198</v>
      </c>
      <c r="FR53" s="164">
        <v>13.6</v>
      </c>
      <c r="FS53" s="164">
        <v>13.0745</v>
      </c>
      <c r="FT53" s="164">
        <v>1.3174999999999999</v>
      </c>
      <c r="FU53" s="164">
        <v>-9.17</v>
      </c>
      <c r="FV53" s="164">
        <v>19.079999999999998</v>
      </c>
      <c r="FW53" s="164">
        <v>25.001999999999999</v>
      </c>
      <c r="FX53" s="163"/>
      <c r="FY53" s="164">
        <v>-1.204</v>
      </c>
      <c r="FZ53" s="164">
        <v>4.0880000000000001</v>
      </c>
      <c r="GA53" s="163"/>
      <c r="GB53" s="164">
        <v>41.18</v>
      </c>
      <c r="GC53" s="164">
        <v>-74.753100000000003</v>
      </c>
      <c r="GD53" s="164">
        <v>-63.8675</v>
      </c>
      <c r="GE53" s="164">
        <v>14.59</v>
      </c>
      <c r="GF53" s="164">
        <v>93.152000000000001</v>
      </c>
      <c r="GG53" s="164">
        <v>31.4</v>
      </c>
      <c r="GH53" s="164">
        <v>-17.077300000000001</v>
      </c>
      <c r="GI53" s="164">
        <v>-5.0050999999999997</v>
      </c>
      <c r="GJ53" s="164">
        <v>-5.5469999999999997</v>
      </c>
      <c r="GK53" s="164">
        <v>2.2671999999999999</v>
      </c>
      <c r="GL53" s="163"/>
      <c r="GM53" s="163"/>
      <c r="GN53" s="164">
        <v>-14.4109</v>
      </c>
      <c r="GO53" s="164">
        <v>-30.956600000000002</v>
      </c>
      <c r="GP53" s="164">
        <v>25.077100000000002</v>
      </c>
      <c r="GQ53" s="164">
        <v>32.339799999999997</v>
      </c>
      <c r="GR53" s="164">
        <v>59.920499999999997</v>
      </c>
      <c r="GS53" s="164">
        <v>61.110999999999997</v>
      </c>
      <c r="GT53" s="164">
        <v>-116.2693</v>
      </c>
      <c r="GU53" s="164">
        <v>-21.116</v>
      </c>
      <c r="GV53" s="164">
        <v>28.426200000000001</v>
      </c>
      <c r="GW53" s="164">
        <v>-55.8962</v>
      </c>
      <c r="GX53" s="164">
        <v>11.4534</v>
      </c>
      <c r="GY53" s="164">
        <v>13.411</v>
      </c>
      <c r="GZ53" s="164">
        <v>13.207700000000001</v>
      </c>
      <c r="HA53" s="164">
        <v>13</v>
      </c>
      <c r="HB53" s="164">
        <v>250.83019999999999</v>
      </c>
      <c r="HC53" s="164">
        <v>246.21680000000001</v>
      </c>
      <c r="HD53" s="164">
        <v>182.7</v>
      </c>
      <c r="HE53" s="164">
        <v>-183.48609999999999</v>
      </c>
      <c r="HF53" s="164">
        <v>-397.834</v>
      </c>
      <c r="HG53" s="164">
        <v>402.02019999999999</v>
      </c>
      <c r="HH53" s="164">
        <v>398.1696</v>
      </c>
      <c r="HI53" s="164">
        <v>-232.01570000000001</v>
      </c>
      <c r="HJ53" s="164">
        <v>-231.98660000000001</v>
      </c>
      <c r="HK53" s="164">
        <v>-15.438700000000001</v>
      </c>
      <c r="HL53" s="164">
        <v>0</v>
      </c>
      <c r="HM53" s="164">
        <v>80.0899</v>
      </c>
      <c r="HN53" s="164">
        <v>79.497500000000002</v>
      </c>
      <c r="HO53" s="163"/>
      <c r="HP53" s="163"/>
      <c r="HQ53" s="164">
        <v>59.154000000000003</v>
      </c>
      <c r="HR53" s="164">
        <v>58.384999999999998</v>
      </c>
      <c r="HS53" s="164">
        <v>-47.633699999999997</v>
      </c>
      <c r="HT53" s="164">
        <v>-47.809399999999997</v>
      </c>
      <c r="HU53" s="163"/>
      <c r="HV53" s="163"/>
      <c r="HW53" s="164">
        <v>56.4</v>
      </c>
      <c r="HX53" s="164">
        <v>57.4</v>
      </c>
      <c r="HY53" s="164">
        <v>21.227</v>
      </c>
      <c r="HZ53" s="164">
        <v>24.48</v>
      </c>
      <c r="IA53" s="164">
        <v>-351.56290000000001</v>
      </c>
      <c r="IB53" s="164">
        <v>112.9974</v>
      </c>
      <c r="IC53" s="164">
        <v>113.56610000000001</v>
      </c>
      <c r="ID53" s="164">
        <v>12.3</v>
      </c>
      <c r="IE53" s="164">
        <v>5.7</v>
      </c>
      <c r="IF53" s="164">
        <v>-58.3</v>
      </c>
      <c r="IG53" s="164">
        <v>-59.7</v>
      </c>
      <c r="IH53" s="163"/>
      <c r="II53" s="164">
        <v>1.2824</v>
      </c>
      <c r="IJ53" s="164">
        <v>-392.41719999999998</v>
      </c>
      <c r="IK53" s="164">
        <v>-343.87259999999998</v>
      </c>
      <c r="IL53" s="164">
        <v>490.524</v>
      </c>
      <c r="IM53" s="164">
        <v>402.55309999999997</v>
      </c>
      <c r="IN53" s="164">
        <v>161.74860000000001</v>
      </c>
      <c r="IO53" s="164">
        <v>-392.70949999999999</v>
      </c>
      <c r="IP53" s="164">
        <v>389.00599999999997</v>
      </c>
      <c r="IQ53" s="164">
        <v>-144.91630000000001</v>
      </c>
      <c r="IR53" s="164">
        <v>-226.4667</v>
      </c>
      <c r="IS53" s="165">
        <v>-384.00599999999997</v>
      </c>
      <c r="IT53" s="163"/>
      <c r="IU53" s="163"/>
      <c r="IV53" s="163"/>
      <c r="IW53" s="164">
        <v>-483.61700000000002</v>
      </c>
      <c r="IX53" s="164">
        <v>234.66229999999999</v>
      </c>
      <c r="IY53" s="164">
        <v>-252.3425</v>
      </c>
      <c r="IZ53" s="164">
        <v>255.19049999999999</v>
      </c>
      <c r="JA53" s="164">
        <v>-9.9661000000000008</v>
      </c>
      <c r="JB53" s="163"/>
      <c r="JC53" s="164">
        <v>28.88</v>
      </c>
      <c r="JD53" s="164">
        <v>7.55</v>
      </c>
      <c r="JE53" s="164">
        <v>7.4859999999999998</v>
      </c>
      <c r="JF53" s="164">
        <v>-28</v>
      </c>
      <c r="JG53" s="164">
        <v>5.04</v>
      </c>
      <c r="JH53" s="163"/>
      <c r="JI53" s="164">
        <v>-6.4134000000000002</v>
      </c>
      <c r="JJ53" s="164">
        <v>-29.2378</v>
      </c>
      <c r="JK53" s="164">
        <v>-10.8385</v>
      </c>
      <c r="JL53" s="164">
        <v>19.5</v>
      </c>
      <c r="JM53" s="164">
        <v>57.244</v>
      </c>
      <c r="JN53" s="164">
        <v>53.976999999999997</v>
      </c>
      <c r="JO53" s="164">
        <v>11.145200000000001</v>
      </c>
      <c r="JP53" s="164">
        <v>13.454000000000001</v>
      </c>
      <c r="JQ53" s="164">
        <v>51.556899999999999</v>
      </c>
      <c r="JR53" s="164">
        <v>51.795999999999999</v>
      </c>
      <c r="JS53" s="164">
        <v>52.138199999999998</v>
      </c>
      <c r="JT53" s="163"/>
      <c r="JU53" s="164">
        <v>-5.2</v>
      </c>
      <c r="JV53" s="164">
        <v>17.197099999999999</v>
      </c>
      <c r="JW53" s="163"/>
      <c r="JX53" s="163"/>
      <c r="JY53" s="164">
        <v>0</v>
      </c>
      <c r="JZ53" s="164">
        <v>43.766300000000001</v>
      </c>
      <c r="KA53" s="164">
        <v>15.321300000000001</v>
      </c>
      <c r="KB53" s="164">
        <v>-1.6644000000000001</v>
      </c>
      <c r="KC53" s="164">
        <v>-43.802700000000002</v>
      </c>
      <c r="KD53" s="164">
        <v>2.7010999999999998</v>
      </c>
      <c r="KE53" s="164">
        <v>39.616700000000002</v>
      </c>
      <c r="KF53" s="164">
        <v>-2.8</v>
      </c>
      <c r="KG53" s="164">
        <v>1.7</v>
      </c>
      <c r="KH53" s="163"/>
      <c r="KI53" s="164">
        <v>66.286199999999994</v>
      </c>
    </row>
    <row r="54" spans="1:295" ht="18" customHeight="1" x14ac:dyDescent="0.3">
      <c r="A54" s="159" t="s">
        <v>36</v>
      </c>
      <c r="B54" s="159" t="s">
        <v>816</v>
      </c>
      <c r="C54" s="163"/>
      <c r="D54" s="164">
        <v>16.590699999999998</v>
      </c>
      <c r="E54" s="164">
        <v>-21.197700000000001</v>
      </c>
      <c r="F54" s="164">
        <v>-37.088500000000003</v>
      </c>
      <c r="G54" s="164">
        <v>25.641999999999999</v>
      </c>
      <c r="H54" s="163"/>
      <c r="I54" s="164">
        <v>25.846399999999999</v>
      </c>
      <c r="J54" s="164">
        <v>-69.523499999999999</v>
      </c>
      <c r="K54" s="164">
        <v>47.244700000000002</v>
      </c>
      <c r="L54" s="164">
        <v>23.853300000000001</v>
      </c>
      <c r="M54" s="164">
        <v>23.1983</v>
      </c>
      <c r="N54" s="164">
        <v>11.1</v>
      </c>
      <c r="O54" s="164">
        <v>-36.779000000000003</v>
      </c>
      <c r="P54" s="164">
        <v>33</v>
      </c>
      <c r="Q54" s="164">
        <v>9.1080000000000005</v>
      </c>
      <c r="R54" s="164">
        <v>-33</v>
      </c>
      <c r="S54" s="164">
        <v>13.0825</v>
      </c>
      <c r="T54" s="164">
        <v>31.282</v>
      </c>
      <c r="U54" s="164">
        <v>14.005699999999999</v>
      </c>
      <c r="V54" s="164">
        <v>14.1157</v>
      </c>
      <c r="W54" s="164">
        <v>23.688099999999999</v>
      </c>
      <c r="X54" s="164">
        <v>15.112</v>
      </c>
      <c r="Y54" s="164">
        <v>6.1528</v>
      </c>
      <c r="Z54" s="164">
        <v>7.5156000000000001</v>
      </c>
      <c r="AA54" s="163"/>
      <c r="AB54" s="163"/>
      <c r="AC54" s="164">
        <v>-42.22</v>
      </c>
      <c r="AD54" s="164">
        <v>-42.21</v>
      </c>
      <c r="AE54" s="163"/>
      <c r="AF54" s="164">
        <v>-11.1</v>
      </c>
      <c r="AG54" s="164">
        <v>0</v>
      </c>
      <c r="AH54" s="164">
        <v>21.460999999999999</v>
      </c>
      <c r="AI54" s="164">
        <v>0.26</v>
      </c>
      <c r="AJ54" s="164">
        <v>-44.23</v>
      </c>
      <c r="AK54" s="164">
        <v>-43.87</v>
      </c>
      <c r="AL54" s="164">
        <v>-42.43</v>
      </c>
      <c r="AM54" s="164">
        <v>44.66</v>
      </c>
      <c r="AN54" s="164">
        <v>44.83</v>
      </c>
      <c r="AO54" s="164">
        <v>16.983499999999999</v>
      </c>
      <c r="AP54" s="164">
        <v>-0.31040000000000001</v>
      </c>
      <c r="AQ54" s="164">
        <v>57.3673</v>
      </c>
      <c r="AR54" s="164">
        <v>60.5274</v>
      </c>
      <c r="AS54" s="164">
        <v>42.006799999999998</v>
      </c>
      <c r="AT54" s="164">
        <v>-44.340499999999999</v>
      </c>
      <c r="AU54" s="164">
        <v>-44.764099999999999</v>
      </c>
      <c r="AV54" s="164">
        <v>26.968699999999998</v>
      </c>
      <c r="AW54" s="164">
        <v>21.5715</v>
      </c>
      <c r="AX54" s="164">
        <v>61.0854</v>
      </c>
      <c r="AY54" s="164">
        <v>62.826900000000002</v>
      </c>
      <c r="AZ54" s="164">
        <v>8.3917000000000002</v>
      </c>
      <c r="BA54" s="164">
        <v>44.230699999999999</v>
      </c>
      <c r="BB54" s="164">
        <v>-501.6499</v>
      </c>
      <c r="BC54" s="164">
        <v>-5.3326000000000002</v>
      </c>
      <c r="BD54" s="164">
        <v>-14</v>
      </c>
      <c r="BE54" s="164">
        <v>-14.2</v>
      </c>
      <c r="BF54" s="164">
        <v>49.841000000000001</v>
      </c>
      <c r="BG54" s="164">
        <v>48.549799999999998</v>
      </c>
      <c r="BH54" s="164">
        <v>-3.2780999999999998</v>
      </c>
      <c r="BI54" s="163"/>
      <c r="BJ54" s="164">
        <v>-80.662400000000005</v>
      </c>
      <c r="BK54" s="164">
        <v>0.86850000000000005</v>
      </c>
      <c r="BL54" s="163"/>
      <c r="BM54" s="164">
        <v>2.9552999999999998</v>
      </c>
      <c r="BN54" s="164">
        <v>552.44590000000005</v>
      </c>
      <c r="BO54" s="164">
        <v>91.860699999999994</v>
      </c>
      <c r="BP54" s="164">
        <v>91.921700000000001</v>
      </c>
      <c r="BQ54" s="164">
        <v>-463.34660000000002</v>
      </c>
      <c r="BR54" s="164">
        <v>463.65210000000002</v>
      </c>
      <c r="BS54" s="163"/>
      <c r="BT54" s="164">
        <v>-111.3841</v>
      </c>
      <c r="BU54" s="164">
        <v>113.8477</v>
      </c>
      <c r="BV54" s="164">
        <v>74.986400000000003</v>
      </c>
      <c r="BW54" s="164">
        <v>27.76</v>
      </c>
      <c r="BX54" s="164">
        <v>24.59</v>
      </c>
      <c r="BY54" s="164">
        <v>55.64</v>
      </c>
      <c r="BZ54" s="164">
        <v>74.099999999999994</v>
      </c>
      <c r="CA54" s="164">
        <v>22.509</v>
      </c>
      <c r="CB54" s="164">
        <v>22.107099999999999</v>
      </c>
      <c r="CC54" s="164">
        <v>45.341000000000001</v>
      </c>
      <c r="CD54" s="164">
        <v>45.913600000000002</v>
      </c>
      <c r="CE54" s="164">
        <v>42.4467</v>
      </c>
      <c r="CF54" s="164">
        <v>-57.858600000000003</v>
      </c>
      <c r="CG54" s="164">
        <v>-57.770800000000001</v>
      </c>
      <c r="CH54" s="164">
        <v>-2.3462000000000001</v>
      </c>
      <c r="CI54" s="164">
        <v>-70.047899999999998</v>
      </c>
      <c r="CJ54" s="163"/>
      <c r="CK54" s="163"/>
      <c r="CL54" s="164">
        <v>27.1</v>
      </c>
      <c r="CM54" s="164">
        <v>139.69999999999999</v>
      </c>
      <c r="CN54" s="164">
        <v>-14.34</v>
      </c>
      <c r="CO54" s="164">
        <v>37.502899999999997</v>
      </c>
      <c r="CP54" s="164">
        <v>37.173299999999998</v>
      </c>
      <c r="CQ54" s="164">
        <v>37.700400000000002</v>
      </c>
      <c r="CR54" s="164">
        <v>-77.370800000000003</v>
      </c>
      <c r="CS54" s="164">
        <v>-78.347800000000007</v>
      </c>
      <c r="CT54" s="164">
        <v>73.0779</v>
      </c>
      <c r="CU54" s="164">
        <v>-36.129100000000001</v>
      </c>
      <c r="CV54" s="164">
        <v>79.141800000000003</v>
      </c>
      <c r="CW54" s="164">
        <v>13.350899999999999</v>
      </c>
      <c r="CX54" s="164">
        <v>31.88</v>
      </c>
      <c r="CY54" s="164">
        <v>63.03</v>
      </c>
      <c r="CZ54" s="164">
        <v>38.2104</v>
      </c>
      <c r="DA54" s="164">
        <v>36.332700000000003</v>
      </c>
      <c r="DB54" s="164">
        <v>-27.43</v>
      </c>
      <c r="DC54" s="163"/>
      <c r="DD54" s="164">
        <v>69.369699999999995</v>
      </c>
      <c r="DE54" s="164">
        <v>68.469399999999993</v>
      </c>
      <c r="DF54" s="164">
        <v>-144.34649999999999</v>
      </c>
      <c r="DG54" s="164">
        <v>-1E-4</v>
      </c>
      <c r="DH54" s="164">
        <v>-16.715199999999999</v>
      </c>
      <c r="DI54" s="164">
        <v>-83.5</v>
      </c>
      <c r="DJ54" s="164">
        <v>-83.3</v>
      </c>
      <c r="DK54" s="164">
        <v>20.541699999999999</v>
      </c>
      <c r="DL54" s="164">
        <v>43.075600000000001</v>
      </c>
      <c r="DM54" s="164">
        <v>51.206099999999999</v>
      </c>
      <c r="DN54" s="164">
        <v>60.955800000000004</v>
      </c>
      <c r="DO54" s="164">
        <v>42.6</v>
      </c>
      <c r="DP54" s="164">
        <v>-4.5199999999999996</v>
      </c>
      <c r="DQ54" s="164">
        <v>52.173000000000002</v>
      </c>
      <c r="DR54" s="164">
        <v>144.45820000000001</v>
      </c>
      <c r="DS54" s="163"/>
      <c r="DT54" s="164">
        <v>-20.309999999999999</v>
      </c>
      <c r="DU54" s="164">
        <v>78.09</v>
      </c>
      <c r="DV54" s="164">
        <v>54.67</v>
      </c>
      <c r="DW54" s="164">
        <v>144.41820000000001</v>
      </c>
      <c r="DX54" s="164">
        <v>139.18180000000001</v>
      </c>
      <c r="DY54" s="164">
        <v>46.150300000000001</v>
      </c>
      <c r="DZ54" s="164">
        <v>45.7455</v>
      </c>
      <c r="EA54" s="164">
        <v>229.80760000000001</v>
      </c>
      <c r="EB54" s="164">
        <v>196.2296</v>
      </c>
      <c r="EC54" s="164">
        <v>186.8056</v>
      </c>
      <c r="ED54" s="164">
        <v>191.4847</v>
      </c>
      <c r="EE54" s="164">
        <v>99.335999999999999</v>
      </c>
      <c r="EF54" s="164">
        <v>82.371799999999993</v>
      </c>
      <c r="EG54" s="164">
        <v>-23.663</v>
      </c>
      <c r="EH54" s="164">
        <v>475.0489</v>
      </c>
      <c r="EI54" s="164">
        <v>418.27460000000002</v>
      </c>
      <c r="EJ54" s="163"/>
      <c r="EK54" s="164">
        <v>-19.639399999999998</v>
      </c>
      <c r="EL54" s="164">
        <v>-18.290600000000001</v>
      </c>
      <c r="EM54" s="164">
        <v>-23.829699999999999</v>
      </c>
      <c r="EN54" s="164">
        <v>2.6091000000000002</v>
      </c>
      <c r="EO54" s="164">
        <v>1.9991000000000001</v>
      </c>
      <c r="EP54" s="164">
        <v>133.69200000000001</v>
      </c>
      <c r="EQ54" s="164">
        <v>-22.169699999999999</v>
      </c>
      <c r="ER54" s="164">
        <v>-22.2912</v>
      </c>
      <c r="ES54" s="164">
        <v>-45.722099999999998</v>
      </c>
      <c r="ET54" s="164">
        <v>0</v>
      </c>
      <c r="EU54" s="164">
        <v>-12.21</v>
      </c>
      <c r="EV54" s="164">
        <v>91.9</v>
      </c>
      <c r="EW54" s="164">
        <v>7.6437999999999997</v>
      </c>
      <c r="EX54" s="164">
        <v>-28.8934</v>
      </c>
      <c r="EY54" s="164">
        <v>-37.332099999999997</v>
      </c>
      <c r="EZ54" s="164">
        <v>-36.066600000000001</v>
      </c>
      <c r="FA54" s="164">
        <v>10.344200000000001</v>
      </c>
      <c r="FB54" s="164">
        <v>-78.421899999999994</v>
      </c>
      <c r="FC54" s="164">
        <v>45.148299999999999</v>
      </c>
      <c r="FD54" s="163"/>
      <c r="FE54" s="164">
        <v>22.146799999999999</v>
      </c>
      <c r="FF54" s="164">
        <v>21.283899999999999</v>
      </c>
      <c r="FG54" s="164">
        <v>40.557299999999998</v>
      </c>
      <c r="FH54" s="164">
        <v>40.601799999999997</v>
      </c>
      <c r="FI54" s="164">
        <v>39.073900000000002</v>
      </c>
      <c r="FJ54" s="164">
        <v>-23.6113</v>
      </c>
      <c r="FK54" s="164">
        <v>-22.941500000000001</v>
      </c>
      <c r="FL54" s="164">
        <v>97.794499999999999</v>
      </c>
      <c r="FM54" s="164">
        <v>-44.314300000000003</v>
      </c>
      <c r="FN54" s="164">
        <v>-44.270099999999999</v>
      </c>
      <c r="FO54" s="164">
        <v>55.472499999999997</v>
      </c>
      <c r="FP54" s="164">
        <v>67.143199999999993</v>
      </c>
      <c r="FQ54" s="164">
        <v>26.8309</v>
      </c>
      <c r="FR54" s="164">
        <v>9.15</v>
      </c>
      <c r="FS54" s="164">
        <v>11.7806</v>
      </c>
      <c r="FT54" s="164">
        <v>1.1856</v>
      </c>
      <c r="FU54" s="164">
        <v>-8.0500000000000007</v>
      </c>
      <c r="FV54" s="164">
        <v>19.59</v>
      </c>
      <c r="FW54" s="164">
        <v>27.3871</v>
      </c>
      <c r="FX54" s="163"/>
      <c r="FY54" s="164">
        <v>-1.625</v>
      </c>
      <c r="FZ54" s="164">
        <v>4.1399999999999997</v>
      </c>
      <c r="GA54" s="163"/>
      <c r="GB54" s="164">
        <v>39.46</v>
      </c>
      <c r="GC54" s="164">
        <v>-67.575000000000003</v>
      </c>
      <c r="GD54" s="164">
        <v>-53.826099999999997</v>
      </c>
      <c r="GE54" s="164">
        <v>14.46</v>
      </c>
      <c r="GF54" s="164">
        <v>90.520700000000005</v>
      </c>
      <c r="GG54" s="164">
        <v>32.799999999999997</v>
      </c>
      <c r="GH54" s="164">
        <v>-16.1981</v>
      </c>
      <c r="GI54" s="164">
        <v>-4.2485999999999997</v>
      </c>
      <c r="GJ54" s="164">
        <v>-4.4938000000000002</v>
      </c>
      <c r="GK54" s="164">
        <v>2.0558000000000001</v>
      </c>
      <c r="GL54" s="163"/>
      <c r="GM54" s="163"/>
      <c r="GN54" s="164">
        <v>-13.637</v>
      </c>
      <c r="GO54" s="164">
        <v>-28.496500000000001</v>
      </c>
      <c r="GP54" s="164">
        <v>26.466000000000001</v>
      </c>
      <c r="GQ54" s="164">
        <v>29.688800000000001</v>
      </c>
      <c r="GR54" s="164">
        <v>63.540999999999997</v>
      </c>
      <c r="GS54" s="164">
        <v>64.289299999999997</v>
      </c>
      <c r="GT54" s="164">
        <v>-114.51439999999999</v>
      </c>
      <c r="GU54" s="164">
        <v>-19.3461</v>
      </c>
      <c r="GV54" s="164">
        <v>26.597100000000001</v>
      </c>
      <c r="GW54" s="164">
        <v>-50.880400000000002</v>
      </c>
      <c r="GX54" s="164">
        <v>11.127599999999999</v>
      </c>
      <c r="GY54" s="164">
        <v>11.7997</v>
      </c>
      <c r="GZ54" s="164">
        <v>11.5518</v>
      </c>
      <c r="HA54" s="164">
        <v>13</v>
      </c>
      <c r="HB54" s="164">
        <v>238.63640000000001</v>
      </c>
      <c r="HC54" s="164">
        <v>236.96539999999999</v>
      </c>
      <c r="HD54" s="164">
        <v>145.4</v>
      </c>
      <c r="HE54" s="164">
        <v>-146.73949999999999</v>
      </c>
      <c r="HF54" s="164">
        <v>-372.97089999999997</v>
      </c>
      <c r="HG54" s="164">
        <v>370.28530000000001</v>
      </c>
      <c r="HH54" s="164">
        <v>374.10980000000001</v>
      </c>
      <c r="HI54" s="164">
        <v>-222.9171</v>
      </c>
      <c r="HJ54" s="164">
        <v>-222.86</v>
      </c>
      <c r="HK54" s="164">
        <v>-24.8003</v>
      </c>
      <c r="HL54" s="164">
        <v>-13.678900000000001</v>
      </c>
      <c r="HM54" s="164">
        <v>80.708200000000005</v>
      </c>
      <c r="HN54" s="164">
        <v>80.627799999999993</v>
      </c>
      <c r="HO54" s="164">
        <v>-140.70760000000001</v>
      </c>
      <c r="HP54" s="164">
        <v>-141.8416</v>
      </c>
      <c r="HQ54" s="164">
        <v>60.670200000000001</v>
      </c>
      <c r="HR54" s="164">
        <v>59.912100000000002</v>
      </c>
      <c r="HS54" s="164">
        <v>-39.920999999999999</v>
      </c>
      <c r="HT54" s="164">
        <v>-39.804600000000001</v>
      </c>
      <c r="HU54" s="163"/>
      <c r="HV54" s="163"/>
      <c r="HW54" s="164">
        <v>51.5</v>
      </c>
      <c r="HX54" s="164">
        <v>51</v>
      </c>
      <c r="HY54" s="164">
        <v>21.2697</v>
      </c>
      <c r="HZ54" s="164">
        <v>22.72</v>
      </c>
      <c r="IA54" s="164">
        <v>-335.84500000000003</v>
      </c>
      <c r="IB54" s="164">
        <v>108.5836</v>
      </c>
      <c r="IC54" s="164">
        <v>109.35850000000001</v>
      </c>
      <c r="ID54" s="164">
        <v>11.6</v>
      </c>
      <c r="IE54" s="164">
        <v>1.6</v>
      </c>
      <c r="IF54" s="164">
        <v>-59.1</v>
      </c>
      <c r="IG54" s="164">
        <v>-59.7</v>
      </c>
      <c r="IH54" s="164">
        <v>1.5233000000000001</v>
      </c>
      <c r="II54" s="163"/>
      <c r="IJ54" s="164">
        <v>-365.96190000000001</v>
      </c>
      <c r="IK54" s="164">
        <v>-389.49720000000002</v>
      </c>
      <c r="IL54" s="164">
        <v>465.65530000000001</v>
      </c>
      <c r="IM54" s="164">
        <v>379.07440000000003</v>
      </c>
      <c r="IN54" s="164">
        <v>99.654499999999999</v>
      </c>
      <c r="IO54" s="164">
        <v>-371.03440000000001</v>
      </c>
      <c r="IP54" s="164">
        <v>370.48399999999998</v>
      </c>
      <c r="IQ54" s="164">
        <v>-145.5128</v>
      </c>
      <c r="IR54" s="164">
        <v>-220.12360000000001</v>
      </c>
      <c r="IS54" s="165">
        <v>-365.48399999999998</v>
      </c>
      <c r="IT54" s="163"/>
      <c r="IU54" s="163"/>
      <c r="IV54" s="163"/>
      <c r="IW54" s="164">
        <v>-449.99189999999999</v>
      </c>
      <c r="IX54" s="164">
        <v>227.79320000000001</v>
      </c>
      <c r="IY54" s="164">
        <v>-232.50790000000001</v>
      </c>
      <c r="IZ54" s="164">
        <v>235.76499999999999</v>
      </c>
      <c r="JA54" s="164">
        <v>-10.9412</v>
      </c>
      <c r="JB54" s="163"/>
      <c r="JC54" s="164">
        <v>26.8</v>
      </c>
      <c r="JD54" s="164">
        <v>7.7859999999999996</v>
      </c>
      <c r="JE54" s="164">
        <v>7.8230000000000004</v>
      </c>
      <c r="JF54" s="164">
        <v>-26.56</v>
      </c>
      <c r="JG54" s="164">
        <v>5.04</v>
      </c>
      <c r="JH54" s="163"/>
      <c r="JI54" s="164">
        <v>-5.1559999999999997</v>
      </c>
      <c r="JJ54" s="164">
        <v>-31.084099999999999</v>
      </c>
      <c r="JK54" s="164">
        <v>-11.5709</v>
      </c>
      <c r="JL54" s="164">
        <v>19.899999999999999</v>
      </c>
      <c r="JM54" s="164">
        <v>51.551000000000002</v>
      </c>
      <c r="JN54" s="164">
        <v>52.097000000000001</v>
      </c>
      <c r="JO54" s="164">
        <v>11.169700000000001</v>
      </c>
      <c r="JP54" s="163"/>
      <c r="JQ54" s="164">
        <v>51.456499999999998</v>
      </c>
      <c r="JR54" s="164">
        <v>51.354399999999998</v>
      </c>
      <c r="JS54" s="164">
        <v>51.215499999999999</v>
      </c>
      <c r="JT54" s="163"/>
      <c r="JU54" s="164">
        <v>-0.3</v>
      </c>
      <c r="JV54" s="164">
        <v>18.728899999999999</v>
      </c>
      <c r="JW54" s="163"/>
      <c r="JX54" s="163"/>
      <c r="JY54" s="164">
        <v>-10.5122</v>
      </c>
      <c r="JZ54" s="164">
        <v>49.650500000000001</v>
      </c>
      <c r="KA54" s="164">
        <v>24.461300000000001</v>
      </c>
      <c r="KB54" s="164">
        <v>-11.034000000000001</v>
      </c>
      <c r="KC54" s="164">
        <v>-49.209699999999998</v>
      </c>
      <c r="KD54" s="164">
        <v>12.352</v>
      </c>
      <c r="KE54" s="164">
        <v>35.232799999999997</v>
      </c>
      <c r="KF54" s="164">
        <v>-7.9</v>
      </c>
      <c r="KG54" s="164">
        <v>8.8000000000000007</v>
      </c>
      <c r="KH54" s="163"/>
      <c r="KI54" s="164">
        <v>64.253900000000002</v>
      </c>
    </row>
    <row r="55" spans="1:295" ht="18" customHeight="1" x14ac:dyDescent="0.3">
      <c r="A55" s="159" t="s">
        <v>36</v>
      </c>
      <c r="B55" s="159" t="s">
        <v>817</v>
      </c>
      <c r="C55" s="163"/>
      <c r="D55" s="164">
        <v>15.56</v>
      </c>
      <c r="E55" s="164">
        <v>-20.061199999999999</v>
      </c>
      <c r="F55" s="164">
        <v>-37.233600000000003</v>
      </c>
      <c r="G55" s="164">
        <v>25.8445</v>
      </c>
      <c r="H55" s="163"/>
      <c r="I55" s="164">
        <v>23.7532</v>
      </c>
      <c r="J55" s="164">
        <v>-66.123999999999995</v>
      </c>
      <c r="K55" s="164">
        <v>44.431699999999999</v>
      </c>
      <c r="L55" s="164">
        <v>22.683299999999999</v>
      </c>
      <c r="M55" s="164">
        <v>21.936</v>
      </c>
      <c r="N55" s="164">
        <v>2.2200000000000002</v>
      </c>
      <c r="O55" s="164">
        <v>-41.335000000000001</v>
      </c>
      <c r="P55" s="164">
        <v>37.4</v>
      </c>
      <c r="Q55" s="164">
        <v>17.388000000000002</v>
      </c>
      <c r="R55" s="164">
        <v>-37.4</v>
      </c>
      <c r="S55" s="164">
        <v>12.9979</v>
      </c>
      <c r="T55" s="164">
        <v>28.590399999999999</v>
      </c>
      <c r="U55" s="164">
        <v>13.5593</v>
      </c>
      <c r="V55" s="164">
        <v>13.481299999999999</v>
      </c>
      <c r="W55" s="164">
        <v>22.739100000000001</v>
      </c>
      <c r="X55" s="164">
        <v>15.556900000000001</v>
      </c>
      <c r="Y55" s="164">
        <v>5.7263999999999999</v>
      </c>
      <c r="Z55" s="164">
        <v>7.7645</v>
      </c>
      <c r="AA55" s="163"/>
      <c r="AB55" s="163"/>
      <c r="AC55" s="164">
        <v>-45.22</v>
      </c>
      <c r="AD55" s="164">
        <v>-45.29</v>
      </c>
      <c r="AE55" s="163"/>
      <c r="AF55" s="164">
        <v>-2.2200000000000002</v>
      </c>
      <c r="AG55" s="164">
        <v>0</v>
      </c>
      <c r="AH55" s="164">
        <v>20.742999999999999</v>
      </c>
      <c r="AI55" s="164">
        <v>0.25700000000000001</v>
      </c>
      <c r="AJ55" s="164">
        <v>-45.96</v>
      </c>
      <c r="AK55" s="164">
        <v>-46.04</v>
      </c>
      <c r="AL55" s="164">
        <v>-43.48</v>
      </c>
      <c r="AM55" s="164">
        <v>46.57</v>
      </c>
      <c r="AN55" s="164">
        <v>46.37</v>
      </c>
      <c r="AO55" s="164">
        <v>16.147099999999998</v>
      </c>
      <c r="AP55" s="164">
        <v>0.24909999999999999</v>
      </c>
      <c r="AQ55" s="164">
        <v>55.233899999999998</v>
      </c>
      <c r="AR55" s="164">
        <v>56.493299999999998</v>
      </c>
      <c r="AS55" s="164">
        <v>43.4679</v>
      </c>
      <c r="AT55" s="164">
        <v>-45.412199999999999</v>
      </c>
      <c r="AU55" s="164">
        <v>-43.79</v>
      </c>
      <c r="AV55" s="164">
        <v>23.8294</v>
      </c>
      <c r="AW55" s="164">
        <v>23.999300000000002</v>
      </c>
      <c r="AX55" s="164">
        <v>61.353299999999997</v>
      </c>
      <c r="AY55" s="164">
        <v>63.2288</v>
      </c>
      <c r="AZ55" s="164">
        <v>7.3446999999999996</v>
      </c>
      <c r="BA55" s="164">
        <v>42.027000000000001</v>
      </c>
      <c r="BB55" s="164">
        <v>-497.10050000000001</v>
      </c>
      <c r="BC55" s="164">
        <v>-3.5283000000000002</v>
      </c>
      <c r="BD55" s="164">
        <v>-13.7</v>
      </c>
      <c r="BE55" s="164">
        <v>-14.5</v>
      </c>
      <c r="BF55" s="164">
        <v>50.6008</v>
      </c>
      <c r="BG55" s="164">
        <v>45.613199999999999</v>
      </c>
      <c r="BH55" s="164">
        <v>-3.1158000000000001</v>
      </c>
      <c r="BI55" s="163"/>
      <c r="BJ55" s="164">
        <v>-80.995099999999994</v>
      </c>
      <c r="BK55" s="164">
        <v>0.64129999999999998</v>
      </c>
      <c r="BL55" s="163"/>
      <c r="BM55" s="164">
        <v>2.7065999999999999</v>
      </c>
      <c r="BN55" s="164">
        <v>555.95550000000003</v>
      </c>
      <c r="BO55" s="164">
        <v>84.994</v>
      </c>
      <c r="BP55" s="164">
        <v>83.5291</v>
      </c>
      <c r="BQ55" s="164">
        <v>-443.86399999999998</v>
      </c>
      <c r="BR55" s="164">
        <v>457.89499999999998</v>
      </c>
      <c r="BS55" s="163"/>
      <c r="BT55" s="164">
        <v>-108.9294</v>
      </c>
      <c r="BU55" s="164">
        <v>111.792</v>
      </c>
      <c r="BV55" s="164">
        <v>70.884799999999998</v>
      </c>
      <c r="BW55" s="164">
        <v>26.94</v>
      </c>
      <c r="BX55" s="164">
        <v>23.68</v>
      </c>
      <c r="BY55" s="164">
        <v>52.27</v>
      </c>
      <c r="BZ55" s="164">
        <v>71.75</v>
      </c>
      <c r="CA55" s="164">
        <v>25.456</v>
      </c>
      <c r="CB55" s="164">
        <v>23.714600000000001</v>
      </c>
      <c r="CC55" s="164">
        <v>43.369199999999999</v>
      </c>
      <c r="CD55" s="164">
        <v>43.773499999999999</v>
      </c>
      <c r="CE55" s="164">
        <v>43.017200000000003</v>
      </c>
      <c r="CF55" s="164">
        <v>-53.289200000000001</v>
      </c>
      <c r="CG55" s="164">
        <v>-53.376199999999997</v>
      </c>
      <c r="CH55" s="164">
        <v>-2.7827999999999999</v>
      </c>
      <c r="CI55" s="164">
        <v>-66.036299999999997</v>
      </c>
      <c r="CJ55" s="163"/>
      <c r="CK55" s="163"/>
      <c r="CL55" s="164">
        <v>24.4</v>
      </c>
      <c r="CM55" s="164">
        <v>135.5</v>
      </c>
      <c r="CN55" s="164">
        <v>-13.97</v>
      </c>
      <c r="CO55" s="164">
        <v>36.180500000000002</v>
      </c>
      <c r="CP55" s="164">
        <v>35.857700000000001</v>
      </c>
      <c r="CQ55" s="164">
        <v>36.031300000000002</v>
      </c>
      <c r="CR55" s="164">
        <v>-81.140299999999996</v>
      </c>
      <c r="CS55" s="164">
        <v>-81.510900000000007</v>
      </c>
      <c r="CT55" s="164">
        <v>75.909300000000002</v>
      </c>
      <c r="CU55" s="164">
        <v>-34.157800000000002</v>
      </c>
      <c r="CV55" s="164">
        <v>81.601600000000005</v>
      </c>
      <c r="CW55" s="164">
        <v>12.2326</v>
      </c>
      <c r="CX55" s="164">
        <v>29.5</v>
      </c>
      <c r="CY55" s="164">
        <v>60.66</v>
      </c>
      <c r="CZ55" s="164">
        <v>36.3354</v>
      </c>
      <c r="DA55" s="164">
        <v>34.5749</v>
      </c>
      <c r="DB55" s="164">
        <v>-25.91</v>
      </c>
      <c r="DC55" s="163"/>
      <c r="DD55" s="164">
        <v>67.457800000000006</v>
      </c>
      <c r="DE55" s="164">
        <v>65.931399999999996</v>
      </c>
      <c r="DF55" s="164">
        <v>-140.14510000000001</v>
      </c>
      <c r="DG55" s="164">
        <v>-1E-4</v>
      </c>
      <c r="DH55" s="164">
        <v>-15.9497</v>
      </c>
      <c r="DI55" s="164">
        <v>-78.8</v>
      </c>
      <c r="DJ55" s="164">
        <v>-78.599999999999994</v>
      </c>
      <c r="DK55" s="164">
        <v>20.256</v>
      </c>
      <c r="DL55" s="164">
        <v>39.559899999999999</v>
      </c>
      <c r="DM55" s="164">
        <v>46.509599999999999</v>
      </c>
      <c r="DN55" s="164">
        <v>56.268300000000004</v>
      </c>
      <c r="DO55" s="164">
        <v>39.17</v>
      </c>
      <c r="DP55" s="164">
        <v>-4.07</v>
      </c>
      <c r="DQ55" s="164">
        <v>51.661499999999997</v>
      </c>
      <c r="DR55" s="164">
        <v>138.60290000000001</v>
      </c>
      <c r="DS55" s="163"/>
      <c r="DT55" s="164">
        <v>-23.48</v>
      </c>
      <c r="DU55" s="164">
        <v>76.010000000000005</v>
      </c>
      <c r="DV55" s="164">
        <v>51.45</v>
      </c>
      <c r="DW55" s="164">
        <v>140.01820000000001</v>
      </c>
      <c r="DX55" s="164">
        <v>137.87270000000001</v>
      </c>
      <c r="DY55" s="164">
        <v>47.695900000000002</v>
      </c>
      <c r="DZ55" s="164">
        <v>45.854500000000002</v>
      </c>
      <c r="EA55" s="164">
        <v>222.18520000000001</v>
      </c>
      <c r="EB55" s="164">
        <v>189.25489999999999</v>
      </c>
      <c r="EC55" s="164">
        <v>182.00640000000001</v>
      </c>
      <c r="ED55" s="164">
        <v>184.26900000000001</v>
      </c>
      <c r="EE55" s="164">
        <v>97.515699999999995</v>
      </c>
      <c r="EF55" s="164">
        <v>81.210599999999999</v>
      </c>
      <c r="EG55" s="164">
        <v>-22.315999999999999</v>
      </c>
      <c r="EH55" s="164">
        <v>456.23349999999999</v>
      </c>
      <c r="EI55" s="164">
        <v>434.10980000000001</v>
      </c>
      <c r="EJ55" s="163"/>
      <c r="EK55" s="164">
        <v>-19.052399999999999</v>
      </c>
      <c r="EL55" s="164">
        <v>-17.401900000000001</v>
      </c>
      <c r="EM55" s="164">
        <v>-23.424800000000001</v>
      </c>
      <c r="EN55" s="164">
        <v>1.6475</v>
      </c>
      <c r="EO55" s="164">
        <v>2.0760999999999998</v>
      </c>
      <c r="EP55" s="164">
        <v>138.30000000000001</v>
      </c>
      <c r="EQ55" s="164">
        <v>-22.711400000000001</v>
      </c>
      <c r="ER55" s="164">
        <v>-23.287299999999998</v>
      </c>
      <c r="ES55" s="164">
        <v>-46.3063</v>
      </c>
      <c r="ET55" s="163"/>
      <c r="EU55" s="164">
        <v>-5.83</v>
      </c>
      <c r="EV55" s="164">
        <v>98.4</v>
      </c>
      <c r="EW55" s="164">
        <v>6.9233000000000002</v>
      </c>
      <c r="EX55" s="164">
        <v>-26.543299999999999</v>
      </c>
      <c r="EY55" s="164">
        <v>-35.917999999999999</v>
      </c>
      <c r="EZ55" s="164">
        <v>-35.317399999999999</v>
      </c>
      <c r="FA55" s="164">
        <v>9.8186999999999998</v>
      </c>
      <c r="FB55" s="164">
        <v>-79.356099999999998</v>
      </c>
      <c r="FC55" s="164">
        <v>42.692500000000003</v>
      </c>
      <c r="FD55" s="163"/>
      <c r="FE55" s="164">
        <v>21.765799999999999</v>
      </c>
      <c r="FF55" s="164">
        <v>21.610199999999999</v>
      </c>
      <c r="FG55" s="164">
        <v>40.9283</v>
      </c>
      <c r="FH55" s="164">
        <v>41.954700000000003</v>
      </c>
      <c r="FI55" s="164">
        <v>40.105899999999998</v>
      </c>
      <c r="FJ55" s="164">
        <v>-25.118400000000001</v>
      </c>
      <c r="FK55" s="164">
        <v>-24.7835</v>
      </c>
      <c r="FL55" s="164">
        <v>94.445400000000006</v>
      </c>
      <c r="FM55" s="164">
        <v>-44.988</v>
      </c>
      <c r="FN55" s="164">
        <v>-45.078699999999998</v>
      </c>
      <c r="FO55" s="164">
        <v>53.680399999999999</v>
      </c>
      <c r="FP55" s="164">
        <v>65.235399999999998</v>
      </c>
      <c r="FQ55" s="164">
        <v>23.615500000000001</v>
      </c>
      <c r="FR55" s="164">
        <v>8.4600000000000009</v>
      </c>
      <c r="FS55" s="164">
        <v>12.276199999999999</v>
      </c>
      <c r="FT55" s="164">
        <v>1.044</v>
      </c>
      <c r="FU55" s="164">
        <v>-8.6</v>
      </c>
      <c r="FV55" s="164">
        <v>19.03</v>
      </c>
      <c r="FW55" s="164">
        <v>23.2775</v>
      </c>
      <c r="FX55" s="163"/>
      <c r="FY55" s="164">
        <v>-2.319</v>
      </c>
      <c r="FZ55" s="164">
        <v>4.1639999999999997</v>
      </c>
      <c r="GA55" s="163"/>
      <c r="GB55" s="164">
        <v>37.979999999999997</v>
      </c>
      <c r="GC55" s="164">
        <v>-69.348299999999995</v>
      </c>
      <c r="GD55" s="164">
        <v>-56.282600000000002</v>
      </c>
      <c r="GE55" s="165">
        <v>14.145</v>
      </c>
      <c r="GF55" s="164">
        <v>89.924400000000006</v>
      </c>
      <c r="GG55" s="164">
        <v>33.1</v>
      </c>
      <c r="GH55" s="164">
        <v>-16.465900000000001</v>
      </c>
      <c r="GI55" s="164">
        <v>-4.6473000000000004</v>
      </c>
      <c r="GJ55" s="164">
        <v>-4.8327</v>
      </c>
      <c r="GK55" s="164">
        <v>1.8903000000000001</v>
      </c>
      <c r="GL55" s="163"/>
      <c r="GM55" s="163"/>
      <c r="GN55" s="164">
        <v>-13.3847</v>
      </c>
      <c r="GO55" s="164">
        <v>-27.317699999999999</v>
      </c>
      <c r="GP55" s="164">
        <v>25.49</v>
      </c>
      <c r="GQ55" s="164">
        <v>28.164300000000001</v>
      </c>
      <c r="GR55" s="164">
        <v>61.113</v>
      </c>
      <c r="GS55" s="164">
        <v>63.640900000000002</v>
      </c>
      <c r="GT55" s="164">
        <v>-112.6027</v>
      </c>
      <c r="GU55" s="164">
        <v>-18.032900000000001</v>
      </c>
      <c r="GV55" s="164">
        <v>28.374500000000001</v>
      </c>
      <c r="GW55" s="164">
        <v>-49.096699999999998</v>
      </c>
      <c r="GX55" s="163"/>
      <c r="GY55" s="164">
        <v>10.627800000000001</v>
      </c>
      <c r="GZ55" s="164">
        <v>10.2743</v>
      </c>
      <c r="HA55" s="163"/>
      <c r="HB55" s="164">
        <v>238.77189999999999</v>
      </c>
      <c r="HC55" s="164">
        <v>239.09299999999999</v>
      </c>
      <c r="HD55" s="164">
        <v>156.69999999999999</v>
      </c>
      <c r="HE55" s="164">
        <v>-157.15530000000001</v>
      </c>
      <c r="HF55" s="164">
        <v>-386.40730000000002</v>
      </c>
      <c r="HG55" s="164">
        <v>389.65499999999997</v>
      </c>
      <c r="HH55" s="164">
        <v>386.1216</v>
      </c>
      <c r="HI55" s="164">
        <v>-225.71680000000001</v>
      </c>
      <c r="HJ55" s="164">
        <v>-223.1634</v>
      </c>
      <c r="HK55" s="164">
        <v>-24.156400000000001</v>
      </c>
      <c r="HL55" s="164">
        <v>-13.872</v>
      </c>
      <c r="HM55" s="164">
        <v>76.949700000000007</v>
      </c>
      <c r="HN55" s="164">
        <v>76.401300000000006</v>
      </c>
      <c r="HO55" s="163"/>
      <c r="HP55" s="163"/>
      <c r="HQ55" s="164">
        <v>61.658999999999999</v>
      </c>
      <c r="HR55" s="164">
        <v>60.922899999999998</v>
      </c>
      <c r="HS55" s="164">
        <v>-37.595700000000001</v>
      </c>
      <c r="HT55" s="164">
        <v>-38.260899999999999</v>
      </c>
      <c r="HU55" s="163"/>
      <c r="HV55" s="163"/>
      <c r="HW55" s="164">
        <v>50</v>
      </c>
      <c r="HX55" s="164">
        <v>50.8</v>
      </c>
      <c r="HY55" s="164">
        <v>21.329499999999999</v>
      </c>
      <c r="HZ55" s="164">
        <v>22.08</v>
      </c>
      <c r="IA55" s="164">
        <v>-337.86750000000001</v>
      </c>
      <c r="IB55" s="164">
        <v>109.86</v>
      </c>
      <c r="IC55" s="164">
        <v>109.63460000000001</v>
      </c>
      <c r="ID55" s="164">
        <v>11.1</v>
      </c>
      <c r="IE55" s="164">
        <v>0</v>
      </c>
      <c r="IF55" s="164">
        <v>-58.3</v>
      </c>
      <c r="IG55" s="164">
        <v>-59.7</v>
      </c>
      <c r="IH55" s="164">
        <v>1.6156999999999999</v>
      </c>
      <c r="II55" s="164">
        <v>1.3865000000000001</v>
      </c>
      <c r="IJ55" s="164">
        <v>-383.89249999999998</v>
      </c>
      <c r="IK55" s="164">
        <v>-399.9212</v>
      </c>
      <c r="IL55" s="164">
        <v>466.26130000000001</v>
      </c>
      <c r="IM55" s="164">
        <v>381.43239999999997</v>
      </c>
      <c r="IN55" s="164">
        <v>69.575999999999993</v>
      </c>
      <c r="IO55" s="164">
        <v>-369.15280000000001</v>
      </c>
      <c r="IP55" s="164">
        <v>372.89789999999999</v>
      </c>
      <c r="IQ55" s="164">
        <v>-142.9453</v>
      </c>
      <c r="IR55" s="164">
        <v>-221.71690000000001</v>
      </c>
      <c r="IS55" s="165">
        <v>-367.89789999999999</v>
      </c>
      <c r="IT55" s="163"/>
      <c r="IU55" s="163"/>
      <c r="IV55" s="163"/>
      <c r="IW55" s="164">
        <v>-454.32530000000003</v>
      </c>
      <c r="IX55" s="164">
        <v>228.09719999999999</v>
      </c>
      <c r="IY55" s="164">
        <v>-230.53210000000001</v>
      </c>
      <c r="IZ55" s="164">
        <v>231.95599999999999</v>
      </c>
      <c r="JA55" s="164">
        <v>-10.1501</v>
      </c>
      <c r="JB55" s="163"/>
      <c r="JC55" s="164">
        <v>27.04</v>
      </c>
      <c r="JD55" s="164">
        <v>7.0659999999999998</v>
      </c>
      <c r="JE55" s="164">
        <v>7.069</v>
      </c>
      <c r="JF55" s="164">
        <v>-26.72</v>
      </c>
      <c r="JG55" s="164">
        <v>4.4000000000000004</v>
      </c>
      <c r="JH55" s="163"/>
      <c r="JI55" s="164">
        <v>-4.8905000000000003</v>
      </c>
      <c r="JJ55" s="164">
        <v>-32.725999999999999</v>
      </c>
      <c r="JK55" s="164">
        <v>-10.984999999999999</v>
      </c>
      <c r="JL55" s="164">
        <v>21</v>
      </c>
      <c r="JM55" s="164">
        <v>52.122999999999998</v>
      </c>
      <c r="JN55" s="164">
        <v>52.814</v>
      </c>
      <c r="JO55" s="164">
        <v>11.2172</v>
      </c>
      <c r="JP55" s="164">
        <v>13.4612</v>
      </c>
      <c r="JQ55" s="164">
        <v>49.548699999999997</v>
      </c>
      <c r="JR55" s="164">
        <v>50.917200000000001</v>
      </c>
      <c r="JS55" s="164">
        <v>51.105499999999999</v>
      </c>
      <c r="JT55" s="163"/>
      <c r="JU55" s="164">
        <v>1.2</v>
      </c>
      <c r="JV55" s="164">
        <v>18.729299999999999</v>
      </c>
      <c r="JW55" s="163"/>
      <c r="JX55" s="163"/>
      <c r="JY55" s="164">
        <v>-10.5578</v>
      </c>
      <c r="JZ55" s="164">
        <v>48.319200000000002</v>
      </c>
      <c r="KA55" s="164">
        <v>24.048100000000002</v>
      </c>
      <c r="KB55" s="164">
        <v>-11.1435</v>
      </c>
      <c r="KC55" s="164">
        <v>-48.306399999999996</v>
      </c>
      <c r="KD55" s="164">
        <v>12.3901</v>
      </c>
      <c r="KE55" s="164">
        <v>33.9313</v>
      </c>
      <c r="KF55" s="164">
        <v>-7.4</v>
      </c>
      <c r="KG55" s="164">
        <v>9.3000000000000007</v>
      </c>
      <c r="KH55" s="163"/>
      <c r="KI55" s="164">
        <v>61.6736</v>
      </c>
    </row>
    <row r="56" spans="1:295" ht="18" customHeight="1" x14ac:dyDescent="0.3">
      <c r="A56" s="159" t="s">
        <v>818</v>
      </c>
      <c r="B56" s="159" t="s">
        <v>37</v>
      </c>
      <c r="C56" s="166"/>
      <c r="D56" s="167">
        <v>15.0318</v>
      </c>
      <c r="E56" s="167">
        <v>-19.224799999999998</v>
      </c>
      <c r="F56" s="167">
        <v>-38.009</v>
      </c>
      <c r="G56" s="167">
        <v>25.032699999999998</v>
      </c>
      <c r="H56" s="166"/>
      <c r="I56" s="167">
        <v>21.253799999999998</v>
      </c>
      <c r="J56" s="167">
        <v>-60.695300000000003</v>
      </c>
      <c r="K56" s="167">
        <v>41.353900000000003</v>
      </c>
      <c r="L56" s="167">
        <v>20.6374</v>
      </c>
      <c r="M56" s="167">
        <v>20.372599999999998</v>
      </c>
      <c r="N56" s="167">
        <v>6.66</v>
      </c>
      <c r="O56" s="167">
        <v>-37.396999999999998</v>
      </c>
      <c r="P56" s="167">
        <v>33</v>
      </c>
      <c r="Q56" s="167">
        <v>16.559999999999999</v>
      </c>
      <c r="R56" s="167">
        <v>-33</v>
      </c>
      <c r="S56" s="167">
        <v>13.286199999999999</v>
      </c>
      <c r="T56" s="167">
        <v>20.209</v>
      </c>
      <c r="U56" s="167">
        <v>12.782999999999999</v>
      </c>
      <c r="V56" s="167">
        <v>12.903600000000001</v>
      </c>
      <c r="W56" s="167">
        <v>21.718699999999998</v>
      </c>
      <c r="X56" s="167">
        <v>15.290100000000001</v>
      </c>
      <c r="Y56" s="167">
        <v>6.1550000000000002</v>
      </c>
      <c r="Z56" s="167">
        <v>7.9766000000000004</v>
      </c>
      <c r="AA56" s="166"/>
      <c r="AB56" s="166"/>
      <c r="AC56" s="167">
        <v>0</v>
      </c>
      <c r="AD56" s="167">
        <v>-65.61</v>
      </c>
      <c r="AE56" s="166"/>
      <c r="AF56" s="167">
        <v>-6.66</v>
      </c>
      <c r="AG56" s="167">
        <v>0</v>
      </c>
      <c r="AH56" s="167">
        <v>19.879000000000001</v>
      </c>
      <c r="AI56" s="167">
        <v>0.251</v>
      </c>
      <c r="AJ56" s="167">
        <v>-37.31</v>
      </c>
      <c r="AK56" s="167">
        <v>-37.79</v>
      </c>
      <c r="AL56" s="167">
        <v>-34.94</v>
      </c>
      <c r="AM56" s="167">
        <v>37.299999999999997</v>
      </c>
      <c r="AN56" s="167">
        <v>38.049999999999997</v>
      </c>
      <c r="AO56" s="167">
        <v>15.167899999999999</v>
      </c>
      <c r="AP56" s="167">
        <v>0.66859999999999997</v>
      </c>
      <c r="AQ56" s="167">
        <v>50.743499999999997</v>
      </c>
      <c r="AR56" s="167">
        <v>51.598500000000001</v>
      </c>
      <c r="AS56" s="167">
        <v>59.199100000000001</v>
      </c>
      <c r="AT56" s="167">
        <v>-39.785899999999998</v>
      </c>
      <c r="AU56" s="167">
        <v>-43.3733</v>
      </c>
      <c r="AV56" s="167">
        <v>30.708500000000001</v>
      </c>
      <c r="AW56" s="167">
        <v>28.391500000000001</v>
      </c>
      <c r="AX56" s="167">
        <v>58.004300000000001</v>
      </c>
      <c r="AY56" s="167">
        <v>59.611899999999999</v>
      </c>
      <c r="AZ56" s="167">
        <v>7.3446999999999996</v>
      </c>
      <c r="BA56" s="167">
        <v>39.365200000000002</v>
      </c>
      <c r="BB56" s="167">
        <v>-480.90449999999998</v>
      </c>
      <c r="BC56" s="167">
        <v>-6.5410000000000004</v>
      </c>
      <c r="BD56" s="167">
        <v>-13.8</v>
      </c>
      <c r="BE56" s="167">
        <v>-14.1</v>
      </c>
      <c r="BF56" s="167">
        <v>48.569299999999998</v>
      </c>
      <c r="BG56" s="167">
        <v>48.157400000000003</v>
      </c>
      <c r="BH56" s="167">
        <v>-2.7671000000000001</v>
      </c>
      <c r="BI56" s="166"/>
      <c r="BJ56" s="167">
        <v>-73.878500000000003</v>
      </c>
      <c r="BK56" s="167">
        <v>-0.1701</v>
      </c>
      <c r="BL56" s="166"/>
      <c r="BM56" s="167">
        <v>2.1492</v>
      </c>
      <c r="BN56" s="167">
        <v>527.97</v>
      </c>
      <c r="BO56" s="167">
        <v>82.857699999999994</v>
      </c>
      <c r="BP56" s="167">
        <v>82.918800000000005</v>
      </c>
      <c r="BQ56" s="167">
        <v>-444.70710000000003</v>
      </c>
      <c r="BR56" s="167">
        <v>430.08800000000002</v>
      </c>
      <c r="BS56" s="166"/>
      <c r="BT56" s="167">
        <v>-64.495099999999994</v>
      </c>
      <c r="BU56" s="167">
        <v>67.011799999999994</v>
      </c>
      <c r="BV56" s="167">
        <v>66.463800000000006</v>
      </c>
      <c r="BW56" s="167">
        <v>25.51</v>
      </c>
      <c r="BX56" s="167">
        <v>21.3</v>
      </c>
      <c r="BY56" s="167">
        <v>49.06</v>
      </c>
      <c r="BZ56" s="167">
        <v>69.260000000000005</v>
      </c>
      <c r="CA56" s="167">
        <v>19.428000000000001</v>
      </c>
      <c r="CB56" s="167">
        <v>17.0167</v>
      </c>
      <c r="CC56" s="167">
        <v>52.748800000000003</v>
      </c>
      <c r="CD56" s="167">
        <v>52.414000000000001</v>
      </c>
      <c r="CE56" s="167">
        <v>44.434699999999999</v>
      </c>
      <c r="CF56" s="167">
        <v>-40.766500000000001</v>
      </c>
      <c r="CG56" s="167">
        <v>-38.940199999999997</v>
      </c>
      <c r="CH56" s="167">
        <v>1.9770000000000001</v>
      </c>
      <c r="CI56" s="167">
        <v>-59.759799999999998</v>
      </c>
      <c r="CJ56" s="166"/>
      <c r="CK56" s="166"/>
      <c r="CL56" s="167">
        <v>32.799999999999997</v>
      </c>
      <c r="CM56" s="167">
        <v>118.4</v>
      </c>
      <c r="CN56" s="167">
        <v>-13.08</v>
      </c>
      <c r="CO56" s="167">
        <v>43.435200000000002</v>
      </c>
      <c r="CP56" s="167">
        <v>41.540199999999999</v>
      </c>
      <c r="CQ56" s="167">
        <v>42.659700000000001</v>
      </c>
      <c r="CR56" s="167">
        <v>-73.703400000000002</v>
      </c>
      <c r="CS56" s="167">
        <v>-73.829099999999997</v>
      </c>
      <c r="CT56" s="167">
        <v>64.082999999999998</v>
      </c>
      <c r="CU56" s="167">
        <v>-25.586600000000001</v>
      </c>
      <c r="CV56" s="167">
        <v>67.581100000000006</v>
      </c>
      <c r="CW56" s="167">
        <v>11.5252</v>
      </c>
      <c r="CX56" s="167">
        <v>25.97</v>
      </c>
      <c r="CY56" s="167">
        <v>54.72</v>
      </c>
      <c r="CZ56" s="167">
        <v>33.991700000000002</v>
      </c>
      <c r="DA56" s="167">
        <v>32.377600000000001</v>
      </c>
      <c r="DB56" s="167">
        <v>-24.6</v>
      </c>
      <c r="DC56" s="166"/>
      <c r="DD56" s="167">
        <v>58.392000000000003</v>
      </c>
      <c r="DE56" s="167">
        <v>57.4268</v>
      </c>
      <c r="DF56" s="167">
        <v>-132.84270000000001</v>
      </c>
      <c r="DG56" s="167">
        <v>-1E-4</v>
      </c>
      <c r="DH56" s="167">
        <v>-14.860099999999999</v>
      </c>
      <c r="DI56" s="167">
        <v>-73.8</v>
      </c>
      <c r="DJ56" s="167">
        <v>-76.2</v>
      </c>
      <c r="DK56" s="167">
        <v>19.981400000000001</v>
      </c>
      <c r="DL56" s="167">
        <v>37.216200000000001</v>
      </c>
      <c r="DM56" s="167">
        <v>40.873899999999999</v>
      </c>
      <c r="DN56" s="167">
        <v>52.166699999999999</v>
      </c>
      <c r="DO56" s="167">
        <v>36.78</v>
      </c>
      <c r="DP56" s="167">
        <v>-2.98</v>
      </c>
      <c r="DQ56" s="167">
        <v>50.003</v>
      </c>
      <c r="DR56" s="167">
        <v>130.38239999999999</v>
      </c>
      <c r="DS56" s="166"/>
      <c r="DT56" s="167">
        <v>-23.47</v>
      </c>
      <c r="DU56" s="167">
        <v>71.55</v>
      </c>
      <c r="DV56" s="167">
        <v>49.31</v>
      </c>
      <c r="DW56" s="167">
        <v>133.10910000000001</v>
      </c>
      <c r="DX56" s="167">
        <v>128.1636</v>
      </c>
      <c r="DY56" s="167">
        <v>40.4649</v>
      </c>
      <c r="DZ56" s="167">
        <v>37.2727</v>
      </c>
      <c r="EA56" s="167">
        <v>209.01840000000001</v>
      </c>
      <c r="EB56" s="167">
        <v>173.1344</v>
      </c>
      <c r="EC56" s="167">
        <v>166.874</v>
      </c>
      <c r="ED56" s="167">
        <v>171.8313</v>
      </c>
      <c r="EE56" s="167">
        <v>89.499399999999994</v>
      </c>
      <c r="EF56" s="167">
        <v>74.002799999999993</v>
      </c>
      <c r="EG56" s="167">
        <v>-22.416</v>
      </c>
      <c r="EH56" s="167">
        <v>452.92</v>
      </c>
      <c r="EI56" s="167">
        <v>457.47500000000002</v>
      </c>
      <c r="EJ56" s="166"/>
      <c r="EK56" s="167">
        <v>-18.288799999999998</v>
      </c>
      <c r="EL56" s="167">
        <v>-17.648</v>
      </c>
      <c r="EM56" s="167">
        <v>-19.585000000000001</v>
      </c>
      <c r="EN56" s="167">
        <v>1.6629</v>
      </c>
      <c r="EO56" s="167">
        <v>-1.7252000000000001</v>
      </c>
      <c r="EP56" s="167">
        <v>173.62799999999999</v>
      </c>
      <c r="EQ56" s="167">
        <v>-26.021999999999998</v>
      </c>
      <c r="ER56" s="167">
        <v>-24.591000000000001</v>
      </c>
      <c r="ES56" s="167">
        <v>-45.411200000000001</v>
      </c>
      <c r="ET56" s="167">
        <v>16.41</v>
      </c>
      <c r="EU56" s="167">
        <v>-6.06</v>
      </c>
      <c r="EV56" s="167">
        <v>78.400000000000006</v>
      </c>
      <c r="EW56" s="167">
        <v>6.4454000000000002</v>
      </c>
      <c r="EX56" s="167">
        <v>-30.2438</v>
      </c>
      <c r="EY56" s="167">
        <v>-36.158299999999997</v>
      </c>
      <c r="EZ56" s="167">
        <v>-35.2592</v>
      </c>
      <c r="FA56" s="167">
        <v>10.2507</v>
      </c>
      <c r="FB56" s="167">
        <v>-74.340299999999999</v>
      </c>
      <c r="FC56" s="167">
        <v>33.313400000000001</v>
      </c>
      <c r="FD56" s="166"/>
      <c r="FE56" s="167">
        <v>21.1599</v>
      </c>
      <c r="FF56" s="167">
        <v>21.999500000000001</v>
      </c>
      <c r="FG56" s="167">
        <v>40.415300000000002</v>
      </c>
      <c r="FH56" s="167">
        <v>41.027000000000001</v>
      </c>
      <c r="FI56" s="167">
        <v>39.456299999999999</v>
      </c>
      <c r="FJ56" s="167">
        <v>-19.2575</v>
      </c>
      <c r="FK56" s="167">
        <v>-17.9178</v>
      </c>
      <c r="FL56" s="167">
        <v>72.843500000000006</v>
      </c>
      <c r="FM56" s="167">
        <v>-37.804699999999997</v>
      </c>
      <c r="FN56" s="167">
        <v>-38.899799999999999</v>
      </c>
      <c r="FO56" s="167">
        <v>43.850700000000003</v>
      </c>
      <c r="FP56" s="167">
        <v>56.931100000000001</v>
      </c>
      <c r="FQ56" s="167">
        <v>18.517700000000001</v>
      </c>
      <c r="FR56" s="167">
        <v>7.12</v>
      </c>
      <c r="FS56" s="167">
        <v>13.4749</v>
      </c>
      <c r="FT56" s="167">
        <v>0.99760000000000004</v>
      </c>
      <c r="FU56" s="167">
        <v>-9.31</v>
      </c>
      <c r="FV56" s="167">
        <v>19.149999999999999</v>
      </c>
      <c r="FW56" s="167">
        <v>18.6355</v>
      </c>
      <c r="FX56" s="166"/>
      <c r="FY56" s="167">
        <v>-2.613</v>
      </c>
      <c r="FZ56" s="167">
        <v>4.0579999999999998</v>
      </c>
      <c r="GA56" s="166"/>
      <c r="GB56" s="167">
        <v>36.6</v>
      </c>
      <c r="GC56" s="167">
        <v>-56.151499999999999</v>
      </c>
      <c r="GD56" s="167">
        <v>-42.351399999999998</v>
      </c>
      <c r="GE56" s="167">
        <v>13.83</v>
      </c>
      <c r="GF56" s="167">
        <v>87.519000000000005</v>
      </c>
      <c r="GG56" s="167">
        <v>34.5</v>
      </c>
      <c r="GH56" s="167">
        <v>-16.272300000000001</v>
      </c>
      <c r="GI56" s="167">
        <v>-4.8170000000000002</v>
      </c>
      <c r="GJ56" s="167">
        <v>-5.0998999999999999</v>
      </c>
      <c r="GK56" s="167">
        <v>1.6986000000000001</v>
      </c>
      <c r="GL56" s="166"/>
      <c r="GM56" s="166"/>
      <c r="GN56" s="167">
        <v>-13.865</v>
      </c>
      <c r="GO56" s="167">
        <v>-25.483899999999998</v>
      </c>
      <c r="GP56" s="167">
        <v>25.129300000000001</v>
      </c>
      <c r="GQ56" s="167">
        <v>26.314599999999999</v>
      </c>
      <c r="GR56" s="167">
        <v>59.415399999999998</v>
      </c>
      <c r="GS56" s="167">
        <v>59.983199999999997</v>
      </c>
      <c r="GT56" s="167">
        <v>-106.84829999999999</v>
      </c>
      <c r="GU56" s="167">
        <v>-17.460599999999999</v>
      </c>
      <c r="GV56" s="167">
        <v>28.6785</v>
      </c>
      <c r="GW56" s="167">
        <v>-47.660899999999998</v>
      </c>
      <c r="GX56" s="167">
        <v>11.747199999999999</v>
      </c>
      <c r="GY56" s="167">
        <v>9.4351000000000003</v>
      </c>
      <c r="GZ56" s="167">
        <v>9.2512000000000008</v>
      </c>
      <c r="HA56" s="167">
        <v>13.145799999999999</v>
      </c>
      <c r="HB56" s="167">
        <v>249.71469999999999</v>
      </c>
      <c r="HC56" s="167">
        <v>248.78710000000001</v>
      </c>
      <c r="HD56" s="167">
        <v>162.19999999999999</v>
      </c>
      <c r="HE56" s="167">
        <v>-165.523</v>
      </c>
      <c r="HF56" s="167">
        <v>-401.34589999999997</v>
      </c>
      <c r="HG56" s="167">
        <v>401.2944</v>
      </c>
      <c r="HH56" s="167">
        <v>402.54989999999998</v>
      </c>
      <c r="HI56" s="167">
        <v>-231.80600000000001</v>
      </c>
      <c r="HJ56" s="167">
        <v>-232.7895</v>
      </c>
      <c r="HK56" s="167">
        <v>-23.165400000000002</v>
      </c>
      <c r="HL56" s="167">
        <v>-13.4107</v>
      </c>
      <c r="HM56" s="167">
        <v>79.808400000000006</v>
      </c>
      <c r="HN56" s="167">
        <v>79.034599999999998</v>
      </c>
      <c r="HO56" s="166"/>
      <c r="HP56" s="166"/>
      <c r="HQ56" s="167">
        <v>61.8018</v>
      </c>
      <c r="HR56" s="167">
        <v>60.9009</v>
      </c>
      <c r="HS56" s="167">
        <v>-38.084000000000003</v>
      </c>
      <c r="HT56" s="167">
        <v>-39.402799999999999</v>
      </c>
      <c r="HU56" s="166"/>
      <c r="HV56" s="166"/>
      <c r="HW56" s="167">
        <v>64.400000000000006</v>
      </c>
      <c r="HX56" s="167">
        <v>65.5</v>
      </c>
      <c r="HY56" s="167">
        <v>21.310300000000002</v>
      </c>
      <c r="HZ56" s="167">
        <v>20.64</v>
      </c>
      <c r="IA56" s="167">
        <v>-346.97629999999998</v>
      </c>
      <c r="IB56" s="167">
        <v>108.2877</v>
      </c>
      <c r="IC56" s="167">
        <v>108.02670000000001</v>
      </c>
      <c r="ID56" s="167">
        <v>10.5</v>
      </c>
      <c r="IE56" s="167">
        <v>16</v>
      </c>
      <c r="IF56" s="167">
        <v>-59.1</v>
      </c>
      <c r="IG56" s="167">
        <v>-60.6</v>
      </c>
      <c r="IH56" s="167">
        <v>1.5237000000000001</v>
      </c>
      <c r="II56" s="167">
        <v>1.1681999999999999</v>
      </c>
      <c r="IJ56" s="167">
        <v>-397.35129999999998</v>
      </c>
      <c r="IK56" s="167">
        <v>-420.67989999999998</v>
      </c>
      <c r="IL56" s="167">
        <v>481.44540000000001</v>
      </c>
      <c r="IM56" s="167">
        <v>395.6404</v>
      </c>
      <c r="IN56" s="167">
        <v>70.827299999999994</v>
      </c>
      <c r="IO56" s="167">
        <v>-382.14359999999999</v>
      </c>
      <c r="IP56" s="167">
        <v>381.27460000000002</v>
      </c>
      <c r="IQ56" s="167">
        <v>-146.70410000000001</v>
      </c>
      <c r="IR56" s="167">
        <v>-227.73390000000001</v>
      </c>
      <c r="IS56" s="168">
        <v>-376.27460000000002</v>
      </c>
      <c r="IT56" s="166"/>
      <c r="IU56" s="166"/>
      <c r="IV56" s="166"/>
      <c r="IW56" s="167">
        <v>-464.226</v>
      </c>
      <c r="IX56" s="167">
        <v>234.20240000000001</v>
      </c>
      <c r="IY56" s="167">
        <v>-242.17240000000001</v>
      </c>
      <c r="IZ56" s="167">
        <v>242.7473</v>
      </c>
      <c r="JA56" s="167">
        <v>-11.2323</v>
      </c>
      <c r="JB56" s="166"/>
      <c r="JC56" s="167">
        <v>30.32</v>
      </c>
      <c r="JD56" s="167">
        <v>7.2770000000000001</v>
      </c>
      <c r="JE56" s="167">
        <v>7.2809999999999997</v>
      </c>
      <c r="JF56" s="167">
        <v>-29.68</v>
      </c>
      <c r="JG56" s="167">
        <v>7.92</v>
      </c>
      <c r="JH56" s="166"/>
      <c r="JI56" s="167">
        <v>-10.0481</v>
      </c>
      <c r="JJ56" s="167">
        <v>-36.827599999999997</v>
      </c>
      <c r="JK56" s="167">
        <v>-5.2720000000000002</v>
      </c>
      <c r="JL56" s="167">
        <v>25</v>
      </c>
      <c r="JM56" s="167">
        <v>54.228000000000002</v>
      </c>
      <c r="JN56" s="167">
        <v>54.287999999999997</v>
      </c>
      <c r="JO56" s="167">
        <v>11.1737</v>
      </c>
      <c r="JP56" s="167">
        <v>13.4435</v>
      </c>
      <c r="JQ56" s="167">
        <v>50.874600000000001</v>
      </c>
      <c r="JR56" s="167">
        <v>51.157200000000003</v>
      </c>
      <c r="JS56" s="167">
        <v>51.421599999999998</v>
      </c>
      <c r="JT56" s="166"/>
      <c r="JU56" s="167">
        <v>-17.100000000000001</v>
      </c>
      <c r="JV56" s="167">
        <v>19.953900000000001</v>
      </c>
      <c r="JW56" s="166"/>
      <c r="JX56" s="166"/>
      <c r="JY56" s="167">
        <v>-10.7988</v>
      </c>
      <c r="JZ56" s="167">
        <v>47.437899999999999</v>
      </c>
      <c r="KA56" s="167">
        <v>23.9558</v>
      </c>
      <c r="KB56" s="167">
        <v>-10.2227</v>
      </c>
      <c r="KC56" s="167">
        <v>-47.3964</v>
      </c>
      <c r="KD56" s="167">
        <v>11.080399999999999</v>
      </c>
      <c r="KE56" s="167">
        <v>33.577599999999997</v>
      </c>
      <c r="KF56" s="167">
        <v>11.1</v>
      </c>
      <c r="KG56" s="167">
        <v>-10.7</v>
      </c>
      <c r="KH56" s="166"/>
      <c r="KI56" s="167">
        <v>65.329599999999999</v>
      </c>
    </row>
    <row r="57" spans="1:295" x14ac:dyDescent="0.3">
      <c r="A57" s="228" t="s">
        <v>830</v>
      </c>
      <c r="B57" s="228"/>
      <c r="C57" s="169">
        <v>0</v>
      </c>
      <c r="D57" s="169">
        <v>21.5427</v>
      </c>
      <c r="E57" s="169">
        <v>-18.963999999999999</v>
      </c>
      <c r="F57" s="169">
        <v>-33.792900000000003</v>
      </c>
      <c r="G57" s="169">
        <v>33.087800000000001</v>
      </c>
      <c r="H57" s="169">
        <v>0</v>
      </c>
      <c r="I57" s="169">
        <v>38.639099999999999</v>
      </c>
      <c r="J57" s="169">
        <v>-60.695300000000003</v>
      </c>
      <c r="K57" s="169">
        <v>61.703200000000002</v>
      </c>
      <c r="L57" s="169">
        <v>30.905100000000001</v>
      </c>
      <c r="M57" s="169">
        <v>30.525500000000001</v>
      </c>
      <c r="N57" s="169">
        <v>15.54</v>
      </c>
      <c r="O57" s="169">
        <v>-29.300999999999998</v>
      </c>
      <c r="P57" s="169">
        <v>50.6</v>
      </c>
      <c r="Q57" s="169">
        <v>19.872</v>
      </c>
      <c r="R57" s="169">
        <v>-26.4</v>
      </c>
      <c r="S57" s="169">
        <v>13.5441</v>
      </c>
      <c r="T57" s="169">
        <v>46.4786</v>
      </c>
      <c r="U57" s="169">
        <v>20.0566</v>
      </c>
      <c r="V57" s="169">
        <v>20.433499999999999</v>
      </c>
      <c r="W57" s="169">
        <v>33.870100000000001</v>
      </c>
      <c r="X57" s="169">
        <v>17.123000000000001</v>
      </c>
      <c r="Y57" s="169">
        <v>6.1550000000000002</v>
      </c>
      <c r="Z57" s="169">
        <v>8.6496999999999993</v>
      </c>
      <c r="AA57" s="169">
        <v>0</v>
      </c>
      <c r="AB57" s="169">
        <v>0</v>
      </c>
      <c r="AC57" s="169">
        <v>0</v>
      </c>
      <c r="AD57" s="169">
        <v>-37.86</v>
      </c>
      <c r="AE57" s="169">
        <v>0</v>
      </c>
      <c r="AF57" s="169">
        <v>11.1</v>
      </c>
      <c r="AG57" s="169">
        <v>0</v>
      </c>
      <c r="AH57" s="169">
        <v>26.337</v>
      </c>
      <c r="AI57" s="169">
        <v>0.29199999999999998</v>
      </c>
      <c r="AJ57" s="169">
        <v>-31.09</v>
      </c>
      <c r="AK57" s="169">
        <v>-31.34</v>
      </c>
      <c r="AL57" s="169">
        <v>-34.18</v>
      </c>
      <c r="AM57" s="169">
        <v>57.33</v>
      </c>
      <c r="AN57" s="169">
        <v>58.14</v>
      </c>
      <c r="AO57" s="169">
        <v>22.7529</v>
      </c>
      <c r="AP57" s="169">
        <v>1.5722</v>
      </c>
      <c r="AQ57" s="169">
        <v>70.265799999999999</v>
      </c>
      <c r="AR57" s="169">
        <v>84.119</v>
      </c>
      <c r="AS57" s="169">
        <v>75.485200000000006</v>
      </c>
      <c r="AT57" s="169">
        <v>-36.570900000000002</v>
      </c>
      <c r="AU57" s="169">
        <v>-35.721400000000003</v>
      </c>
      <c r="AV57" s="169">
        <v>32.563400000000001</v>
      </c>
      <c r="AW57" s="169">
        <v>32.248199999999997</v>
      </c>
      <c r="AX57" s="169">
        <v>80.107600000000005</v>
      </c>
      <c r="AY57" s="169">
        <v>82.384900000000002</v>
      </c>
      <c r="AZ57" s="169">
        <v>8.3917000000000002</v>
      </c>
      <c r="BA57" s="169">
        <v>46.229300000000002</v>
      </c>
      <c r="BB57" s="169">
        <v>-454.61180000000002</v>
      </c>
      <c r="BC57" s="169">
        <v>-2.3887</v>
      </c>
      <c r="BD57" s="169">
        <v>-4.7</v>
      </c>
      <c r="BE57" s="169">
        <v>-5</v>
      </c>
      <c r="BF57" s="169">
        <v>69.582999999999998</v>
      </c>
      <c r="BG57" s="169">
        <v>68.235100000000003</v>
      </c>
      <c r="BH57" s="169">
        <v>-1.9148000000000001</v>
      </c>
      <c r="BI57" s="169">
        <v>0</v>
      </c>
      <c r="BJ57" s="169">
        <v>-70.9559</v>
      </c>
      <c r="BK57" s="169">
        <v>5.2393999999999998</v>
      </c>
      <c r="BL57" s="169">
        <v>8.2835999999999999</v>
      </c>
      <c r="BM57" s="169">
        <v>5.5998000000000001</v>
      </c>
      <c r="BN57" s="169">
        <v>632.2518</v>
      </c>
      <c r="BO57" s="169">
        <v>116.5196</v>
      </c>
      <c r="BP57" s="169">
        <v>116.306</v>
      </c>
      <c r="BQ57" s="169">
        <v>0</v>
      </c>
      <c r="BR57" s="169">
        <v>541.89369999999997</v>
      </c>
      <c r="BS57" s="169">
        <v>0</v>
      </c>
      <c r="BT57" s="169">
        <v>-26.607099999999999</v>
      </c>
      <c r="BU57" s="169">
        <v>113.8477</v>
      </c>
      <c r="BV57" s="169">
        <v>90.634299999999996</v>
      </c>
      <c r="BW57" s="169">
        <v>30.39</v>
      </c>
      <c r="BX57" s="169">
        <v>33.54</v>
      </c>
      <c r="BY57" s="169">
        <v>66.44</v>
      </c>
      <c r="BZ57" s="169">
        <v>79.92</v>
      </c>
      <c r="CA57" s="169">
        <v>50.773899999999998</v>
      </c>
      <c r="CB57" s="169">
        <v>51.845599999999997</v>
      </c>
      <c r="CC57" s="169">
        <v>71.9392</v>
      </c>
      <c r="CD57" s="169">
        <v>72.390699999999995</v>
      </c>
      <c r="CE57" s="169">
        <v>54.7042</v>
      </c>
      <c r="CF57" s="169">
        <v>-9.3574000000000002</v>
      </c>
      <c r="CG57" s="169">
        <v>-9.3536000000000001</v>
      </c>
      <c r="CH57" s="169">
        <v>7.2751999999999999</v>
      </c>
      <c r="CI57" s="169">
        <v>0</v>
      </c>
      <c r="CJ57" s="169">
        <v>0</v>
      </c>
      <c r="CK57" s="169">
        <v>0</v>
      </c>
      <c r="CL57" s="169">
        <v>94.1</v>
      </c>
      <c r="CM57" s="169">
        <v>162.6</v>
      </c>
      <c r="CN57" s="169">
        <v>-10.88</v>
      </c>
      <c r="CO57" s="169">
        <v>54.668599999999998</v>
      </c>
      <c r="CP57" s="169">
        <v>54.931399999999996</v>
      </c>
      <c r="CQ57" s="169">
        <v>54.080800000000004</v>
      </c>
      <c r="CR57" s="169">
        <v>-45.161099999999998</v>
      </c>
      <c r="CS57" s="169">
        <v>-44.2179</v>
      </c>
      <c r="CT57" s="169">
        <v>81.470799999999997</v>
      </c>
      <c r="CU57" s="169">
        <v>-8.5135000000000005</v>
      </c>
      <c r="CV57" s="169">
        <v>90.612700000000004</v>
      </c>
      <c r="CW57" s="169">
        <v>16.5488</v>
      </c>
      <c r="CX57" s="169">
        <v>55.83</v>
      </c>
      <c r="CY57" s="169">
        <v>87.38</v>
      </c>
      <c r="CZ57" s="169">
        <v>46.6479</v>
      </c>
      <c r="DA57" s="169">
        <v>44.535800000000002</v>
      </c>
      <c r="DB57" s="169">
        <v>-21.78</v>
      </c>
      <c r="DC57" s="169">
        <v>-0.80940000000000001</v>
      </c>
      <c r="DD57" s="169">
        <v>81.405299999999997</v>
      </c>
      <c r="DE57" s="169">
        <v>80.838899999999995</v>
      </c>
      <c r="DF57" s="169">
        <v>-92.215100000000007</v>
      </c>
      <c r="DG57" s="169">
        <v>1E-4</v>
      </c>
      <c r="DH57" s="169">
        <v>-13.1738</v>
      </c>
      <c r="DI57" s="169">
        <v>0</v>
      </c>
      <c r="DJ57" s="169">
        <v>-49.2</v>
      </c>
      <c r="DK57" s="169">
        <v>22.414899999999999</v>
      </c>
      <c r="DL57" s="169">
        <v>55.380200000000002</v>
      </c>
      <c r="DM57" s="169">
        <v>69.522300000000001</v>
      </c>
      <c r="DN57" s="169">
        <v>78.533900000000003</v>
      </c>
      <c r="DO57" s="169">
        <v>55.21</v>
      </c>
      <c r="DP57" s="169">
        <v>-1.17</v>
      </c>
      <c r="DQ57" s="169">
        <v>55.676000000000002</v>
      </c>
      <c r="DR57" s="169">
        <v>233.86330000000001</v>
      </c>
      <c r="DS57" s="169">
        <v>0</v>
      </c>
      <c r="DT57" s="169">
        <v>-16.84</v>
      </c>
      <c r="DU57" s="169">
        <v>99.32</v>
      </c>
      <c r="DV57" s="169">
        <v>63.93</v>
      </c>
      <c r="DW57" s="169">
        <v>236.29089999999999</v>
      </c>
      <c r="DX57" s="169">
        <v>231.4727</v>
      </c>
      <c r="DY57" s="169">
        <v>89.695800000000006</v>
      </c>
      <c r="DZ57" s="169">
        <v>84.9636</v>
      </c>
      <c r="EA57" s="169">
        <v>300.58920000000001</v>
      </c>
      <c r="EB57" s="169">
        <v>269.15230000000003</v>
      </c>
      <c r="EC57" s="169">
        <v>258.50009999999997</v>
      </c>
      <c r="ED57" s="169">
        <v>263.33359999999999</v>
      </c>
      <c r="EE57" s="169">
        <v>151.27420000000001</v>
      </c>
      <c r="EF57" s="169">
        <v>117.3352</v>
      </c>
      <c r="EG57" s="169">
        <v>-17.327000000000002</v>
      </c>
      <c r="EH57" s="169">
        <v>558.38329999999996</v>
      </c>
      <c r="EI57" s="169">
        <v>618.30169999999998</v>
      </c>
      <c r="EJ57" s="169">
        <v>0</v>
      </c>
      <c r="EK57" s="169">
        <v>-16.809699999999999</v>
      </c>
      <c r="EL57" s="169">
        <v>-15.311400000000001</v>
      </c>
      <c r="EM57" s="169">
        <v>56.924900000000001</v>
      </c>
      <c r="EN57" s="169">
        <v>63.513199999999998</v>
      </c>
      <c r="EO57" s="169">
        <v>59.197499999999998</v>
      </c>
      <c r="EP57" s="169">
        <v>181.30799999999999</v>
      </c>
      <c r="EQ57" s="169">
        <v>0.1915</v>
      </c>
      <c r="ER57" s="169">
        <v>-0.1258</v>
      </c>
      <c r="ES57" s="169">
        <v>-13.379899999999999</v>
      </c>
      <c r="ET57" s="169">
        <v>16.989999999999998</v>
      </c>
      <c r="EU57" s="169">
        <v>-5.03</v>
      </c>
      <c r="EV57" s="169">
        <v>124.4</v>
      </c>
      <c r="EW57" s="169">
        <v>11.0006</v>
      </c>
      <c r="EX57" s="169">
        <v>93.418300000000002</v>
      </c>
      <c r="EY57" s="169">
        <v>-31.1921</v>
      </c>
      <c r="EZ57" s="169">
        <v>-30.029199999999999</v>
      </c>
      <c r="FA57" s="169">
        <v>13.838699999999999</v>
      </c>
      <c r="FB57" s="169">
        <v>0</v>
      </c>
      <c r="FC57" s="169">
        <v>78.735200000000006</v>
      </c>
      <c r="FD57" s="169">
        <v>0</v>
      </c>
      <c r="FE57" s="169">
        <v>22.990600000000001</v>
      </c>
      <c r="FF57" s="169">
        <v>22.571300000000001</v>
      </c>
      <c r="FG57" s="169">
        <v>42.192799999999998</v>
      </c>
      <c r="FH57" s="169">
        <v>42.738599999999998</v>
      </c>
      <c r="FI57" s="169">
        <v>40.523400000000002</v>
      </c>
      <c r="FJ57" s="169">
        <v>5.5260999999999996</v>
      </c>
      <c r="FK57" s="169">
        <v>5.6935000000000002</v>
      </c>
      <c r="FL57" s="169">
        <v>167.28880000000001</v>
      </c>
      <c r="FM57" s="169">
        <v>-20.627800000000001</v>
      </c>
      <c r="FN57" s="169">
        <v>-20.5106</v>
      </c>
      <c r="FO57" s="169">
        <v>123.6172</v>
      </c>
      <c r="FP57" s="169">
        <v>132.89779999999999</v>
      </c>
      <c r="FQ57" s="169">
        <v>36.6601</v>
      </c>
      <c r="FR57" s="169">
        <v>21.58</v>
      </c>
      <c r="FS57" s="169">
        <v>13.780099999999999</v>
      </c>
      <c r="FT57" s="169">
        <v>1.702</v>
      </c>
      <c r="FU57" s="169">
        <v>-3.85</v>
      </c>
      <c r="FV57" s="169">
        <v>21.01</v>
      </c>
      <c r="FW57" s="169">
        <v>37.4191</v>
      </c>
      <c r="FX57" s="169">
        <v>0</v>
      </c>
      <c r="FY57" s="169">
        <v>0.70699999999999996</v>
      </c>
      <c r="FZ57" s="169">
        <v>4.1639999999999997</v>
      </c>
      <c r="GA57" s="169">
        <v>0</v>
      </c>
      <c r="GB57" s="169">
        <v>44.76</v>
      </c>
      <c r="GC57" s="169">
        <v>-41.573900000000002</v>
      </c>
      <c r="GD57" s="169">
        <v>-33.428400000000003</v>
      </c>
      <c r="GE57" s="169">
        <v>16.71</v>
      </c>
      <c r="GF57" s="169">
        <v>99.304900000000004</v>
      </c>
      <c r="GG57" s="169">
        <v>34.5</v>
      </c>
      <c r="GH57" s="169">
        <v>-4.2797000000000001</v>
      </c>
      <c r="GI57" s="169">
        <v>-3.6793999999999998</v>
      </c>
      <c r="GJ57" s="169">
        <v>-3.9630000000000001</v>
      </c>
      <c r="GK57" s="169">
        <v>2.8437000000000001</v>
      </c>
      <c r="GL57" s="169">
        <v>0</v>
      </c>
      <c r="GM57" s="169">
        <v>0</v>
      </c>
      <c r="GN57" s="169">
        <v>-10.406700000000001</v>
      </c>
      <c r="GO57" s="169">
        <v>-10.689</v>
      </c>
      <c r="GP57" s="169">
        <v>28.162500000000001</v>
      </c>
      <c r="GQ57" s="169">
        <v>45.753</v>
      </c>
      <c r="GR57" s="169">
        <v>65.6678</v>
      </c>
      <c r="GS57" s="169">
        <v>66.573999999999998</v>
      </c>
      <c r="GT57" s="169">
        <v>-71.657899999999998</v>
      </c>
      <c r="GU57" s="169">
        <v>1.2955000000000001</v>
      </c>
      <c r="GV57" s="169">
        <v>36.740900000000003</v>
      </c>
      <c r="GW57" s="169">
        <v>-15.5572</v>
      </c>
      <c r="GX57" s="169">
        <v>13.029500000000001</v>
      </c>
      <c r="GY57" s="169">
        <v>18.9788</v>
      </c>
      <c r="GZ57" s="169">
        <v>18.461600000000001</v>
      </c>
      <c r="HA57" s="169">
        <v>15</v>
      </c>
      <c r="HB57" s="169">
        <v>267.61869999999999</v>
      </c>
      <c r="HC57" s="169">
        <v>266.25779999999997</v>
      </c>
      <c r="HD57" s="169">
        <v>281.60000000000002</v>
      </c>
      <c r="HE57" s="169">
        <v>-37.701300000000003</v>
      </c>
      <c r="HF57" s="169">
        <v>-224.33</v>
      </c>
      <c r="HG57" s="169">
        <v>474.49610000000001</v>
      </c>
      <c r="HH57" s="169">
        <v>474.94209999999998</v>
      </c>
      <c r="HI57" s="169">
        <v>-153.73099999999999</v>
      </c>
      <c r="HJ57" s="169">
        <v>-150.709</v>
      </c>
      <c r="HK57" s="169">
        <v>-8.6533999999999995</v>
      </c>
      <c r="HL57" s="169">
        <v>5.9291999999999998</v>
      </c>
      <c r="HM57" s="169">
        <v>82.703000000000003</v>
      </c>
      <c r="HN57" s="169">
        <v>82.432000000000002</v>
      </c>
      <c r="HO57" s="169">
        <v>-88.9148</v>
      </c>
      <c r="HP57" s="169">
        <v>-93.734899999999996</v>
      </c>
      <c r="HQ57" s="169">
        <v>64.218800000000002</v>
      </c>
      <c r="HR57" s="169">
        <v>63.3399</v>
      </c>
      <c r="HS57" s="169">
        <v>-11.338100000000001</v>
      </c>
      <c r="HT57" s="169">
        <v>-11.316800000000001</v>
      </c>
      <c r="HU57" s="169">
        <v>104.97</v>
      </c>
      <c r="HV57" s="169">
        <v>105.74</v>
      </c>
      <c r="HW57" s="169">
        <v>81</v>
      </c>
      <c r="HX57" s="169">
        <v>81.900000000000006</v>
      </c>
      <c r="HY57" s="169">
        <v>21.596599999999999</v>
      </c>
      <c r="HZ57" s="169">
        <v>32.799999999999997</v>
      </c>
      <c r="IA57" s="169">
        <v>-335.84500000000003</v>
      </c>
      <c r="IB57" s="169">
        <v>112.9974</v>
      </c>
      <c r="IC57" s="169">
        <v>113.56610000000001</v>
      </c>
      <c r="ID57" s="169">
        <v>16.2</v>
      </c>
      <c r="IE57" s="169">
        <v>48.4</v>
      </c>
      <c r="IF57" s="169">
        <v>-17.600000000000001</v>
      </c>
      <c r="IG57" s="169">
        <v>-17.8</v>
      </c>
      <c r="IH57" s="169">
        <v>2.1116999999999999</v>
      </c>
      <c r="II57" s="169">
        <v>1.9014</v>
      </c>
      <c r="IJ57" s="169">
        <v>-224.26320000000001</v>
      </c>
      <c r="IK57" s="169">
        <v>-145.27420000000001</v>
      </c>
      <c r="IL57" s="169">
        <v>567.11350000000004</v>
      </c>
      <c r="IM57" s="169">
        <v>453.42619999999999</v>
      </c>
      <c r="IN57" s="169">
        <v>258.50110000000001</v>
      </c>
      <c r="IO57" s="169">
        <v>-185.10890000000001</v>
      </c>
      <c r="IP57" s="169">
        <v>441.49779999999998</v>
      </c>
      <c r="IQ57" s="169">
        <v>-106.3276</v>
      </c>
      <c r="IR57" s="169">
        <v>-72.521699999999996</v>
      </c>
      <c r="IS57" s="169">
        <v>-177.75970000000001</v>
      </c>
      <c r="IT57" s="169">
        <v>154.13300000000001</v>
      </c>
      <c r="IU57" s="169">
        <v>155.91589999999999</v>
      </c>
      <c r="IV57" s="169">
        <v>171.85579999999999</v>
      </c>
      <c r="IW57" s="169">
        <v>-236.55529999999999</v>
      </c>
      <c r="IX57" s="169">
        <v>250.87780000000001</v>
      </c>
      <c r="IY57" s="169">
        <v>-156.32980000000001</v>
      </c>
      <c r="IZ57" s="169">
        <v>318.00470000000001</v>
      </c>
      <c r="JA57" s="169">
        <v>-7.4337</v>
      </c>
      <c r="JB57" s="169">
        <v>0</v>
      </c>
      <c r="JC57" s="169">
        <v>39.119999999999997</v>
      </c>
      <c r="JD57" s="169">
        <v>7.7859999999999996</v>
      </c>
      <c r="JE57" s="169">
        <v>7.8230000000000004</v>
      </c>
      <c r="JF57" s="169">
        <v>-23.04</v>
      </c>
      <c r="JG57" s="169">
        <v>15.36</v>
      </c>
      <c r="JH57" s="169">
        <v>0</v>
      </c>
      <c r="JI57" s="169">
        <v>-1.0239</v>
      </c>
      <c r="JJ57" s="169">
        <v>-22.029399999999999</v>
      </c>
      <c r="JK57" s="169">
        <v>2.9312999999999998</v>
      </c>
      <c r="JL57" s="169">
        <v>28.5</v>
      </c>
      <c r="JM57" s="169">
        <v>57.244</v>
      </c>
      <c r="JN57" s="169">
        <v>58.438000000000002</v>
      </c>
      <c r="JO57" s="169">
        <v>11.491199999999999</v>
      </c>
      <c r="JP57" s="169">
        <v>13.8255</v>
      </c>
      <c r="JQ57" s="169">
        <v>54.207900000000002</v>
      </c>
      <c r="JR57" s="169">
        <v>54.4161</v>
      </c>
      <c r="JS57" s="169">
        <v>54.354999999999997</v>
      </c>
      <c r="JT57" s="169">
        <v>0</v>
      </c>
      <c r="JU57" s="169">
        <v>1.2</v>
      </c>
      <c r="JV57" s="169">
        <v>20.720400000000001</v>
      </c>
      <c r="JW57" s="169">
        <v>6.37</v>
      </c>
      <c r="JX57" s="169">
        <v>0</v>
      </c>
      <c r="JY57" s="169">
        <v>8.4854000000000003</v>
      </c>
      <c r="JZ57" s="169">
        <v>52.008699999999997</v>
      </c>
      <c r="KA57" s="169">
        <v>27.0184</v>
      </c>
      <c r="KB57" s="169">
        <v>7.3552999999999997</v>
      </c>
      <c r="KC57" s="169">
        <v>-42.430300000000003</v>
      </c>
      <c r="KD57" s="169">
        <v>16.8552</v>
      </c>
      <c r="KE57" s="169">
        <v>48.0593</v>
      </c>
      <c r="KF57" s="169">
        <v>38.6</v>
      </c>
      <c r="KG57" s="169">
        <v>9.3000000000000007</v>
      </c>
      <c r="KH57" s="169">
        <v>0</v>
      </c>
      <c r="KI57" s="169">
        <v>132.5635</v>
      </c>
    </row>
    <row r="58" spans="1:295" x14ac:dyDescent="0.3">
      <c r="A58" s="228" t="s">
        <v>831</v>
      </c>
      <c r="B58" s="228"/>
      <c r="C58" s="169">
        <v>0</v>
      </c>
      <c r="D58" s="169">
        <v>14.7681</v>
      </c>
      <c r="E58" s="169">
        <v>-27.033799999999999</v>
      </c>
      <c r="F58" s="169">
        <v>-39.966799999999999</v>
      </c>
      <c r="G58" s="169">
        <v>25.003900000000002</v>
      </c>
      <c r="H58" s="169">
        <v>0</v>
      </c>
      <c r="I58" s="169">
        <v>21.253799999999998</v>
      </c>
      <c r="J58" s="169">
        <v>-95.748900000000006</v>
      </c>
      <c r="K58" s="169">
        <v>37.439100000000003</v>
      </c>
      <c r="L58" s="169">
        <v>19.019400000000001</v>
      </c>
      <c r="M58" s="169">
        <v>18.559100000000001</v>
      </c>
      <c r="N58" s="169">
        <v>-11.1</v>
      </c>
      <c r="O58" s="169">
        <v>-58.707000000000001</v>
      </c>
      <c r="P58" s="169">
        <v>26.4</v>
      </c>
      <c r="Q58" s="169">
        <v>9.1080000000000005</v>
      </c>
      <c r="R58" s="169">
        <v>-50.6</v>
      </c>
      <c r="S58" s="169">
        <v>11.541600000000001</v>
      </c>
      <c r="T58" s="169">
        <v>18.321400000000001</v>
      </c>
      <c r="U58" s="169">
        <v>12.1715</v>
      </c>
      <c r="V58" s="169">
        <v>12.2805</v>
      </c>
      <c r="W58" s="169">
        <v>20.6707</v>
      </c>
      <c r="X58" s="169">
        <v>15.112</v>
      </c>
      <c r="Y58" s="169">
        <v>1.1093999999999999</v>
      </c>
      <c r="Z58" s="169">
        <v>2.9655</v>
      </c>
      <c r="AA58" s="169">
        <v>0</v>
      </c>
      <c r="AB58" s="169">
        <v>0</v>
      </c>
      <c r="AC58" s="169">
        <v>-56.5</v>
      </c>
      <c r="AD58" s="169">
        <v>-65.61</v>
      </c>
      <c r="AE58" s="169">
        <v>0</v>
      </c>
      <c r="AF58" s="169">
        <v>-15.54</v>
      </c>
      <c r="AG58" s="169">
        <v>0</v>
      </c>
      <c r="AH58" s="169">
        <v>16.815000000000001</v>
      </c>
      <c r="AI58" s="169">
        <v>0.23799999999999999</v>
      </c>
      <c r="AJ58" s="169">
        <v>-57.46</v>
      </c>
      <c r="AK58" s="169">
        <v>-57.62</v>
      </c>
      <c r="AL58" s="169">
        <v>-62.82</v>
      </c>
      <c r="AM58" s="169">
        <v>31.25</v>
      </c>
      <c r="AN58" s="169">
        <v>31.47</v>
      </c>
      <c r="AO58" s="169">
        <v>11.952299999999999</v>
      </c>
      <c r="AP58" s="169">
        <v>-4.3502999999999998</v>
      </c>
      <c r="AQ58" s="169">
        <v>0</v>
      </c>
      <c r="AR58" s="169">
        <v>46.739600000000003</v>
      </c>
      <c r="AS58" s="169">
        <v>36.851700000000001</v>
      </c>
      <c r="AT58" s="169">
        <v>-63.630600000000001</v>
      </c>
      <c r="AU58" s="169">
        <v>-63.172800000000002</v>
      </c>
      <c r="AV58" s="169">
        <v>3.5339</v>
      </c>
      <c r="AW58" s="169">
        <v>3.3096999999999999</v>
      </c>
      <c r="AX58" s="169">
        <v>56.128900000000002</v>
      </c>
      <c r="AY58" s="169">
        <v>55.057200000000002</v>
      </c>
      <c r="AZ58" s="169">
        <v>4.2039999999999997</v>
      </c>
      <c r="BA58" s="169">
        <v>23.0871</v>
      </c>
      <c r="BB58" s="169">
        <v>-588.77930000000003</v>
      </c>
      <c r="BC58" s="169">
        <v>-24.712700000000002</v>
      </c>
      <c r="BD58" s="169">
        <v>-14</v>
      </c>
      <c r="BE58" s="169">
        <v>-14.5</v>
      </c>
      <c r="BF58" s="169">
        <v>40.310699999999997</v>
      </c>
      <c r="BG58" s="169">
        <v>39.828499999999998</v>
      </c>
      <c r="BH58" s="169">
        <v>-4.5045999999999999</v>
      </c>
      <c r="BI58" s="169">
        <v>0</v>
      </c>
      <c r="BJ58" s="169">
        <v>-107.4807</v>
      </c>
      <c r="BK58" s="169">
        <v>-3.774</v>
      </c>
      <c r="BL58" s="169">
        <v>0</v>
      </c>
      <c r="BM58" s="169">
        <v>-1.3131999999999999</v>
      </c>
      <c r="BN58" s="169">
        <v>505.17270000000002</v>
      </c>
      <c r="BO58" s="169">
        <v>37.293599999999998</v>
      </c>
      <c r="BP58" s="169">
        <v>37.049500000000002</v>
      </c>
      <c r="BQ58" s="169">
        <v>-545.8528</v>
      </c>
      <c r="BR58" s="169">
        <v>102.5157</v>
      </c>
      <c r="BS58" s="169">
        <v>0</v>
      </c>
      <c r="BT58" s="169">
        <v>-111.3841</v>
      </c>
      <c r="BU58" s="169">
        <v>28.355899999999998</v>
      </c>
      <c r="BV58" s="169">
        <v>48.570500000000003</v>
      </c>
      <c r="BW58" s="169">
        <v>19.440000000000001</v>
      </c>
      <c r="BX58" s="169">
        <v>15.29</v>
      </c>
      <c r="BY58" s="169">
        <v>37.43</v>
      </c>
      <c r="BZ58" s="169">
        <v>52.53</v>
      </c>
      <c r="CA58" s="169">
        <v>-6.8276000000000003</v>
      </c>
      <c r="CB58" s="169">
        <v>-6.4257999999999997</v>
      </c>
      <c r="CC58" s="169">
        <v>9.8218999999999994</v>
      </c>
      <c r="CD58" s="169">
        <v>10.606199999999999</v>
      </c>
      <c r="CE58" s="169">
        <v>35.596400000000003</v>
      </c>
      <c r="CF58" s="169">
        <v>-114.39149999999999</v>
      </c>
      <c r="CG58" s="169">
        <v>-115.4928</v>
      </c>
      <c r="CH58" s="169">
        <v>-5.0956999999999999</v>
      </c>
      <c r="CI58" s="169">
        <v>-80.981499999999997</v>
      </c>
      <c r="CJ58" s="169">
        <v>0</v>
      </c>
      <c r="CK58" s="169">
        <v>0</v>
      </c>
      <c r="CL58" s="169">
        <v>15.9</v>
      </c>
      <c r="CM58" s="169">
        <v>58</v>
      </c>
      <c r="CN58" s="169">
        <v>-15.98</v>
      </c>
      <c r="CO58" s="169">
        <v>36.180500000000002</v>
      </c>
      <c r="CP58" s="169">
        <v>35.857700000000001</v>
      </c>
      <c r="CQ58" s="169">
        <v>36.031300000000002</v>
      </c>
      <c r="CR58" s="169">
        <v>-87.067899999999995</v>
      </c>
      <c r="CS58" s="169">
        <v>-86.620800000000003</v>
      </c>
      <c r="CT58" s="169">
        <v>41.902099999999997</v>
      </c>
      <c r="CU58" s="169">
        <v>-72.930899999999994</v>
      </c>
      <c r="CV58" s="169">
        <v>47.795999999999999</v>
      </c>
      <c r="CW58" s="169">
        <v>9.0831</v>
      </c>
      <c r="CX58" s="169">
        <v>17.059999999999999</v>
      </c>
      <c r="CY58" s="169">
        <v>46.68</v>
      </c>
      <c r="CZ58" s="169">
        <v>30.476099999999999</v>
      </c>
      <c r="DA58" s="169">
        <v>28.715499999999999</v>
      </c>
      <c r="DB58" s="169">
        <v>-32.39</v>
      </c>
      <c r="DC58" s="169">
        <v>-3.8935</v>
      </c>
      <c r="DD58" s="169">
        <v>0</v>
      </c>
      <c r="DE58" s="169">
        <v>0</v>
      </c>
      <c r="DF58" s="169">
        <v>-236.72460000000001</v>
      </c>
      <c r="DG58" s="169">
        <v>-2.9999999999999997E-4</v>
      </c>
      <c r="DH58" s="169">
        <v>-19.632899999999999</v>
      </c>
      <c r="DI58" s="169">
        <v>-97.7</v>
      </c>
      <c r="DJ58" s="169">
        <v>-166.7</v>
      </c>
      <c r="DK58" s="169">
        <v>16.4603</v>
      </c>
      <c r="DL58" s="169">
        <v>29.599</v>
      </c>
      <c r="DM58" s="169">
        <v>28.6631</v>
      </c>
      <c r="DN58" s="169">
        <v>42.791699999999999</v>
      </c>
      <c r="DO58" s="169">
        <v>29.63</v>
      </c>
      <c r="DP58" s="169">
        <v>-9.33</v>
      </c>
      <c r="DQ58" s="169">
        <v>43.741</v>
      </c>
      <c r="DR58" s="169">
        <v>92.770300000000006</v>
      </c>
      <c r="DS58" s="169">
        <v>0</v>
      </c>
      <c r="DT58" s="169">
        <v>-47.26</v>
      </c>
      <c r="DU58" s="169">
        <v>70.099999999999994</v>
      </c>
      <c r="DV58" s="169">
        <v>36.32</v>
      </c>
      <c r="DW58" s="169">
        <v>91.563599999999994</v>
      </c>
      <c r="DX58" s="169">
        <v>89.781800000000004</v>
      </c>
      <c r="DY58" s="169">
        <v>23.2302</v>
      </c>
      <c r="DZ58" s="169">
        <v>26.381799999999998</v>
      </c>
      <c r="EA58" s="169">
        <v>184.155</v>
      </c>
      <c r="EB58" s="169">
        <v>155.59989999999999</v>
      </c>
      <c r="EC58" s="169">
        <v>148.65309999999999</v>
      </c>
      <c r="ED58" s="169">
        <v>151.22309999999999</v>
      </c>
      <c r="EE58" s="169">
        <v>69.371700000000004</v>
      </c>
      <c r="EF58" s="169">
        <v>1.5045999999999999</v>
      </c>
      <c r="EG58" s="169">
        <v>-26.31</v>
      </c>
      <c r="EH58" s="169">
        <v>0</v>
      </c>
      <c r="EI58" s="169">
        <v>163.40199999999999</v>
      </c>
      <c r="EJ58" s="169">
        <v>0</v>
      </c>
      <c r="EK58" s="169">
        <v>-24.505299999999998</v>
      </c>
      <c r="EL58" s="169">
        <v>-22.820399999999999</v>
      </c>
      <c r="EM58" s="169">
        <v>-55.94</v>
      </c>
      <c r="EN58" s="169">
        <v>-27.853100000000001</v>
      </c>
      <c r="EO58" s="169">
        <v>-25.5901</v>
      </c>
      <c r="EP58" s="169">
        <v>36.911999999999999</v>
      </c>
      <c r="EQ58" s="169">
        <v>-48.572299999999998</v>
      </c>
      <c r="ER58" s="169">
        <v>-49.805799999999998</v>
      </c>
      <c r="ES58" s="169">
        <v>-101.6583</v>
      </c>
      <c r="ET58" s="169">
        <v>0</v>
      </c>
      <c r="EU58" s="169">
        <v>-13.83</v>
      </c>
      <c r="EV58" s="169">
        <v>0.9</v>
      </c>
      <c r="EW58" s="169">
        <v>5.0953999999999997</v>
      </c>
      <c r="EX58" s="169">
        <v>-98.304199999999994</v>
      </c>
      <c r="EY58" s="169">
        <v>-38.807600000000001</v>
      </c>
      <c r="EZ58" s="169">
        <v>-38.178199999999997</v>
      </c>
      <c r="FA58" s="169">
        <v>1.4974000000000001</v>
      </c>
      <c r="FB58" s="169">
        <v>-114.62609999999999</v>
      </c>
      <c r="FC58" s="169">
        <v>-37.510899999999999</v>
      </c>
      <c r="FD58" s="169">
        <v>0</v>
      </c>
      <c r="FE58" s="169">
        <v>20.271699999999999</v>
      </c>
      <c r="FF58" s="169">
        <v>20.060600000000001</v>
      </c>
      <c r="FG58" s="169">
        <v>38.014499999999998</v>
      </c>
      <c r="FH58" s="169">
        <v>38.369900000000001</v>
      </c>
      <c r="FI58" s="169">
        <v>36.9589</v>
      </c>
      <c r="FJ58" s="169">
        <v>-52.413800000000002</v>
      </c>
      <c r="FK58" s="169">
        <v>-52.581299999999999</v>
      </c>
      <c r="FL58" s="169">
        <v>66.982500000000002</v>
      </c>
      <c r="FM58" s="169">
        <v>-87.5501</v>
      </c>
      <c r="FN58" s="169">
        <v>-87.389399999999995</v>
      </c>
      <c r="FO58" s="169">
        <v>33.628599999999999</v>
      </c>
      <c r="FP58" s="169">
        <v>39.991700000000002</v>
      </c>
      <c r="FQ58" s="169">
        <v>10.6294</v>
      </c>
      <c r="FR58" s="169">
        <v>0.2</v>
      </c>
      <c r="FS58" s="169">
        <v>5.7550999999999997</v>
      </c>
      <c r="FT58" s="169">
        <v>0.71560000000000001</v>
      </c>
      <c r="FU58" s="169">
        <v>-9.76</v>
      </c>
      <c r="FV58" s="169">
        <v>13.28</v>
      </c>
      <c r="FW58" s="169">
        <v>10.9986</v>
      </c>
      <c r="FX58" s="169">
        <v>0</v>
      </c>
      <c r="FY58" s="169">
        <v>-5.2460000000000004</v>
      </c>
      <c r="FZ58" s="169">
        <v>0.39700000000000002</v>
      </c>
      <c r="GA58" s="169">
        <v>0</v>
      </c>
      <c r="GB58" s="169">
        <v>23.22</v>
      </c>
      <c r="GC58" s="169">
        <v>-132.8159</v>
      </c>
      <c r="GD58" s="169">
        <v>-121.3629</v>
      </c>
      <c r="GE58" s="169">
        <v>11.81</v>
      </c>
      <c r="GF58" s="169">
        <v>63.748800000000003</v>
      </c>
      <c r="GG58" s="169">
        <v>26.1</v>
      </c>
      <c r="GH58" s="169">
        <v>-21.409800000000001</v>
      </c>
      <c r="GI58" s="169">
        <v>-11.9087</v>
      </c>
      <c r="GJ58" s="169">
        <v>-12.995799999999999</v>
      </c>
      <c r="GK58" s="169">
        <v>1.3681000000000001</v>
      </c>
      <c r="GL58" s="169">
        <v>0</v>
      </c>
      <c r="GM58" s="169">
        <v>0</v>
      </c>
      <c r="GN58" s="169">
        <v>-16.0351</v>
      </c>
      <c r="GO58" s="169">
        <v>-43.722499999999997</v>
      </c>
      <c r="GP58" s="169">
        <v>22.580500000000001</v>
      </c>
      <c r="GQ58" s="169">
        <v>11.316700000000001</v>
      </c>
      <c r="GR58" s="169">
        <v>45.789900000000003</v>
      </c>
      <c r="GS58" s="169">
        <v>46.347499999999997</v>
      </c>
      <c r="GT58" s="169">
        <v>-139.40289999999999</v>
      </c>
      <c r="GU58" s="169">
        <v>-26.814499999999999</v>
      </c>
      <c r="GV58" s="169">
        <v>23.5505</v>
      </c>
      <c r="GW58" s="169">
        <v>-76.710800000000006</v>
      </c>
      <c r="GX58" s="169">
        <v>10.443899999999999</v>
      </c>
      <c r="GY58" s="169">
        <v>7.0034000000000001</v>
      </c>
      <c r="GZ58" s="169">
        <v>6.7199</v>
      </c>
      <c r="HA58" s="169">
        <v>12</v>
      </c>
      <c r="HB58" s="169">
        <v>159.5967</v>
      </c>
      <c r="HC58" s="169">
        <v>158.2937</v>
      </c>
      <c r="HD58" s="169">
        <v>37.299999999999997</v>
      </c>
      <c r="HE58" s="169">
        <v>-279.61810000000003</v>
      </c>
      <c r="HF58" s="169">
        <v>-473.75</v>
      </c>
      <c r="HG58" s="169">
        <v>229.3664</v>
      </c>
      <c r="HH58" s="169">
        <v>225.43119999999999</v>
      </c>
      <c r="HI58" s="169">
        <v>-250.21950000000001</v>
      </c>
      <c r="HJ58" s="169">
        <v>-249.7098</v>
      </c>
      <c r="HK58" s="169">
        <v>-28.397500000000001</v>
      </c>
      <c r="HL58" s="169">
        <v>-18.2271</v>
      </c>
      <c r="HM58" s="169">
        <v>75.045199999999994</v>
      </c>
      <c r="HN58" s="169">
        <v>75.647800000000004</v>
      </c>
      <c r="HO58" s="169">
        <v>-248.4169</v>
      </c>
      <c r="HP58" s="169">
        <v>-151.7764</v>
      </c>
      <c r="HQ58" s="169">
        <v>19.327999999999999</v>
      </c>
      <c r="HR58" s="169">
        <v>18.4161</v>
      </c>
      <c r="HS58" s="169">
        <v>-73.725899999999996</v>
      </c>
      <c r="HT58" s="169">
        <v>-73.414100000000005</v>
      </c>
      <c r="HU58" s="169">
        <v>44.88</v>
      </c>
      <c r="HV58" s="169">
        <v>44.96</v>
      </c>
      <c r="HW58" s="169">
        <v>50</v>
      </c>
      <c r="HX58" s="169">
        <v>50.8</v>
      </c>
      <c r="HY58" s="169">
        <v>20.9194</v>
      </c>
      <c r="HZ58" s="169">
        <v>-70.239999999999995</v>
      </c>
      <c r="IA58" s="169">
        <v>-386.16489999999999</v>
      </c>
      <c r="IB58" s="169">
        <v>80.205799999999996</v>
      </c>
      <c r="IC58" s="169">
        <v>80.339600000000004</v>
      </c>
      <c r="ID58" s="169">
        <v>3.7</v>
      </c>
      <c r="IE58" s="169">
        <v>0</v>
      </c>
      <c r="IF58" s="169">
        <v>-63.4</v>
      </c>
      <c r="IG58" s="169">
        <v>-65</v>
      </c>
      <c r="IH58" s="169">
        <v>1.24</v>
      </c>
      <c r="II58" s="169">
        <v>0.97940000000000005</v>
      </c>
      <c r="IJ58" s="169">
        <v>-469.43959999999998</v>
      </c>
      <c r="IK58" s="169">
        <v>-585.45410000000004</v>
      </c>
      <c r="IL58" s="169">
        <v>238.7629</v>
      </c>
      <c r="IM58" s="169">
        <v>189.67760000000001</v>
      </c>
      <c r="IN58" s="169">
        <v>-108.7261</v>
      </c>
      <c r="IO58" s="169">
        <v>-439.52809999999999</v>
      </c>
      <c r="IP58" s="169">
        <v>180.27260000000001</v>
      </c>
      <c r="IQ58" s="169">
        <v>-168.8708</v>
      </c>
      <c r="IR58" s="169">
        <v>-243.56649999999999</v>
      </c>
      <c r="IS58" s="169">
        <v>-433.9667</v>
      </c>
      <c r="IT58" s="169">
        <v>116.57380000000001</v>
      </c>
      <c r="IU58" s="169">
        <v>117.2105</v>
      </c>
      <c r="IV58" s="169">
        <v>107.2389</v>
      </c>
      <c r="IW58" s="169">
        <v>-555.31979999999999</v>
      </c>
      <c r="IX58" s="169">
        <v>76.200599999999994</v>
      </c>
      <c r="IY58" s="169">
        <v>-318.3802</v>
      </c>
      <c r="IZ58" s="169">
        <v>157.9109</v>
      </c>
      <c r="JA58" s="169">
        <v>-12.814399999999999</v>
      </c>
      <c r="JB58" s="169">
        <v>0</v>
      </c>
      <c r="JC58" s="169">
        <v>23.36</v>
      </c>
      <c r="JD58" s="169">
        <v>6.0880000000000001</v>
      </c>
      <c r="JE58" s="169">
        <v>6.0860000000000003</v>
      </c>
      <c r="JF58" s="169">
        <v>-37.6</v>
      </c>
      <c r="JG58" s="169">
        <v>0.64</v>
      </c>
      <c r="JH58" s="169">
        <v>0</v>
      </c>
      <c r="JI58" s="169">
        <v>-15.849500000000001</v>
      </c>
      <c r="JJ58" s="169">
        <v>-49.807000000000002</v>
      </c>
      <c r="JK58" s="169">
        <v>-11.5709</v>
      </c>
      <c r="JL58" s="169">
        <v>11.3</v>
      </c>
      <c r="JM58" s="169">
        <v>48.301000000000002</v>
      </c>
      <c r="JN58" s="169">
        <v>48.1</v>
      </c>
      <c r="JO58" s="169">
        <v>11.014900000000001</v>
      </c>
      <c r="JP58" s="169">
        <v>13.243499999999999</v>
      </c>
      <c r="JQ58" s="169">
        <v>49.548699999999997</v>
      </c>
      <c r="JR58" s="169">
        <v>48.288600000000002</v>
      </c>
      <c r="JS58" s="169">
        <v>49.019799999999996</v>
      </c>
      <c r="JT58" s="169">
        <v>0</v>
      </c>
      <c r="JU58" s="169">
        <v>-46.8</v>
      </c>
      <c r="JV58" s="169">
        <v>13.6145</v>
      </c>
      <c r="JW58" s="169">
        <v>0</v>
      </c>
      <c r="JX58" s="169">
        <v>0</v>
      </c>
      <c r="JY58" s="169">
        <v>-14.766400000000001</v>
      </c>
      <c r="JZ58" s="169">
        <v>43.0869</v>
      </c>
      <c r="KA58" s="169">
        <v>8.3714999999999993</v>
      </c>
      <c r="KB58" s="169">
        <v>-15.455399999999999</v>
      </c>
      <c r="KC58" s="169">
        <v>-52.933399999999999</v>
      </c>
      <c r="KD58" s="169">
        <v>-6.4240000000000004</v>
      </c>
      <c r="KE58" s="169">
        <v>33.577599999999997</v>
      </c>
      <c r="KF58" s="169">
        <v>-7.9</v>
      </c>
      <c r="KG58" s="169">
        <v>-38.4</v>
      </c>
      <c r="KH58" s="169">
        <v>0</v>
      </c>
      <c r="KI58" s="169">
        <v>-3.4929000000000001</v>
      </c>
    </row>
    <row r="59" spans="1:295" x14ac:dyDescent="0.3">
      <c r="A59" s="228" t="s">
        <v>832</v>
      </c>
      <c r="B59" s="228"/>
      <c r="C59" s="169">
        <v>0</v>
      </c>
      <c r="D59" s="169">
        <v>17.287537499999999</v>
      </c>
      <c r="E59" s="169">
        <v>-21.851003124999998</v>
      </c>
      <c r="F59" s="169">
        <v>-37.028447916666664</v>
      </c>
      <c r="G59" s="169">
        <v>28.728279166666667</v>
      </c>
      <c r="H59" s="169">
        <v>0</v>
      </c>
      <c r="I59" s="169">
        <v>27.603054166666666</v>
      </c>
      <c r="J59" s="169">
        <v>-72.553145833333332</v>
      </c>
      <c r="K59" s="169">
        <v>47.201091666666663</v>
      </c>
      <c r="L59" s="169">
        <v>23.933375000000002</v>
      </c>
      <c r="M59" s="169">
        <v>23.388095833333331</v>
      </c>
      <c r="N59" s="169">
        <v>0.97124999999999995</v>
      </c>
      <c r="O59" s="169">
        <v>-41.227416666666663</v>
      </c>
      <c r="P59" s="169">
        <v>36.62083333333333</v>
      </c>
      <c r="Q59" s="169">
        <v>16.335750000000001</v>
      </c>
      <c r="R59" s="169">
        <v>-36.506250000000001</v>
      </c>
      <c r="S59" s="169">
        <v>12.626472916666668</v>
      </c>
      <c r="T59" s="169">
        <v>29.204804166666666</v>
      </c>
      <c r="U59" s="169">
        <v>16.580157291666666</v>
      </c>
      <c r="V59" s="169">
        <v>16.764010416666665</v>
      </c>
      <c r="W59" s="169">
        <v>28.035093750000001</v>
      </c>
      <c r="X59" s="169">
        <v>16.201289583333331</v>
      </c>
      <c r="Y59" s="169">
        <v>5.4276375000000003</v>
      </c>
      <c r="Z59" s="169">
        <v>7.5422270833333336</v>
      </c>
      <c r="AA59" s="169">
        <v>0</v>
      </c>
      <c r="AB59" s="169">
        <v>0</v>
      </c>
      <c r="AC59" s="169">
        <v>-44.68333333333333</v>
      </c>
      <c r="AD59" s="169">
        <v>-46.14875</v>
      </c>
      <c r="AE59" s="169">
        <v>0</v>
      </c>
      <c r="AF59" s="169">
        <v>-0.97124999999999995</v>
      </c>
      <c r="AG59" s="169">
        <v>0</v>
      </c>
      <c r="AH59" s="169">
        <v>20.884562500000001</v>
      </c>
      <c r="AI59" s="169">
        <v>0.27356249999999999</v>
      </c>
      <c r="AJ59" s="169">
        <v>-42.807916666666671</v>
      </c>
      <c r="AK59" s="169">
        <v>-42.865625000000001</v>
      </c>
      <c r="AL59" s="169">
        <v>-49.409791666666663</v>
      </c>
      <c r="AM59" s="169">
        <v>43.10208333333334</v>
      </c>
      <c r="AN59" s="169">
        <v>43.227083333333333</v>
      </c>
      <c r="AO59" s="169">
        <v>16.651462500000001</v>
      </c>
      <c r="AP59" s="169">
        <v>-0.49063541666666671</v>
      </c>
      <c r="AQ59" s="169">
        <v>34.647768749999997</v>
      </c>
      <c r="AR59" s="169">
        <v>65.640770833333335</v>
      </c>
      <c r="AS59" s="169">
        <v>53.382227083333333</v>
      </c>
      <c r="AT59" s="169">
        <v>-45.130285416666666</v>
      </c>
      <c r="AU59" s="169">
        <v>-45.198029166666672</v>
      </c>
      <c r="AV59" s="169">
        <v>16.199056250000002</v>
      </c>
      <c r="AW59" s="169">
        <v>16.132279166666667</v>
      </c>
      <c r="AX59" s="169">
        <v>64.721837500000007</v>
      </c>
      <c r="AY59" s="169">
        <v>66.153529166666658</v>
      </c>
      <c r="AZ59" s="169">
        <v>6.4723229166666671</v>
      </c>
      <c r="BA59" s="169">
        <v>34.337708333333332</v>
      </c>
      <c r="BB59" s="169">
        <v>-504.13986249999999</v>
      </c>
      <c r="BC59" s="169">
        <v>-9.3925479166666666</v>
      </c>
      <c r="BD59" s="169">
        <v>-11.685416666666667</v>
      </c>
      <c r="BE59" s="169">
        <v>-12.039583333333335</v>
      </c>
      <c r="BF59" s="169">
        <v>50.742587499999999</v>
      </c>
      <c r="BG59" s="169">
        <v>49.839195833333328</v>
      </c>
      <c r="BH59" s="169">
        <v>-3.0695000000000001</v>
      </c>
      <c r="BI59" s="169">
        <v>0</v>
      </c>
      <c r="BJ59" s="169">
        <v>-85.803914583333338</v>
      </c>
      <c r="BK59" s="169">
        <v>-0.29943541666666668</v>
      </c>
      <c r="BL59" s="169">
        <v>6.2665333333333333</v>
      </c>
      <c r="BM59" s="169">
        <v>1.0562604166666667</v>
      </c>
      <c r="BN59" s="169">
        <v>550.38589999999999</v>
      </c>
      <c r="BO59" s="169">
        <v>77.755416666666662</v>
      </c>
      <c r="BP59" s="169">
        <v>77.604733333333328</v>
      </c>
      <c r="BQ59" s="169">
        <v>-290.96333958333332</v>
      </c>
      <c r="BR59" s="169">
        <v>321.85108958333331</v>
      </c>
      <c r="BS59" s="169">
        <v>0</v>
      </c>
      <c r="BT59" s="169">
        <v>-72.944693749999999</v>
      </c>
      <c r="BU59" s="169">
        <v>74.566466666666656</v>
      </c>
      <c r="BV59" s="169">
        <v>69.064637500000003</v>
      </c>
      <c r="BW59" s="169">
        <v>24.714166666666667</v>
      </c>
      <c r="BX59" s="169">
        <v>22.796250000000001</v>
      </c>
      <c r="BY59" s="169">
        <v>51.567604166666669</v>
      </c>
      <c r="BZ59" s="169">
        <v>66.994687499999998</v>
      </c>
      <c r="CA59" s="169">
        <v>21.211275000000001</v>
      </c>
      <c r="CB59" s="169">
        <v>21.261508333333332</v>
      </c>
      <c r="CC59" s="169">
        <v>42.595616666666665</v>
      </c>
      <c r="CD59" s="169">
        <v>43.043697916666666</v>
      </c>
      <c r="CE59" s="169">
        <v>45.343964583333332</v>
      </c>
      <c r="CF59" s="169">
        <v>-63.81485416666667</v>
      </c>
      <c r="CG59" s="169">
        <v>-63.704814583333331</v>
      </c>
      <c r="CH59" s="169">
        <v>0.81518124999999997</v>
      </c>
      <c r="CI59" s="169">
        <v>-33.637358333333331</v>
      </c>
      <c r="CJ59" s="169">
        <v>0</v>
      </c>
      <c r="CK59" s="169">
        <v>0</v>
      </c>
      <c r="CL59" s="169">
        <v>57.389583333333334</v>
      </c>
      <c r="CM59" s="169">
        <v>102.21041666666667</v>
      </c>
      <c r="CN59" s="169">
        <v>-13.670624999999999</v>
      </c>
      <c r="CO59" s="169">
        <v>46.232806250000003</v>
      </c>
      <c r="CP59" s="169">
        <v>45.556306249999999</v>
      </c>
      <c r="CQ59" s="169">
        <v>45.874864583333334</v>
      </c>
      <c r="CR59" s="169">
        <v>-65.41015208333333</v>
      </c>
      <c r="CS59" s="169">
        <v>-64.978935416666673</v>
      </c>
      <c r="CT59" s="169">
        <v>68.476354166666667</v>
      </c>
      <c r="CU59" s="169">
        <v>-40.89395833333333</v>
      </c>
      <c r="CV59" s="169">
        <v>73.003325000000004</v>
      </c>
      <c r="CW59" s="169">
        <v>12.1350625</v>
      </c>
      <c r="CX59" s="169">
        <v>37.306874999999998</v>
      </c>
      <c r="CY59" s="169">
        <v>67.729791666666671</v>
      </c>
      <c r="CZ59" s="169">
        <v>37.766105208333329</v>
      </c>
      <c r="DA59" s="169">
        <v>35.77423125</v>
      </c>
      <c r="DB59" s="169">
        <v>-26.495833333333334</v>
      </c>
      <c r="DC59" s="169">
        <v>-3.2727680000000001</v>
      </c>
      <c r="DD59" s="169">
        <v>33.830520833333331</v>
      </c>
      <c r="DE59" s="169">
        <v>33.378908333333335</v>
      </c>
      <c r="DF59" s="169">
        <v>-174.01522499999999</v>
      </c>
      <c r="DG59" s="169">
        <v>-8.7499999999999999E-5</v>
      </c>
      <c r="DH59" s="169">
        <v>-16.16378125</v>
      </c>
      <c r="DI59" s="169">
        <v>-46.453125</v>
      </c>
      <c r="DJ59" s="169">
        <v>-99.542708333333337</v>
      </c>
      <c r="DK59" s="169">
        <v>20.122147916666666</v>
      </c>
      <c r="DL59" s="169">
        <v>43.783565625000001</v>
      </c>
      <c r="DM59" s="169">
        <v>52.018195833333337</v>
      </c>
      <c r="DN59" s="169">
        <v>62.176512500000001</v>
      </c>
      <c r="DO59" s="169">
        <v>43.457812500000003</v>
      </c>
      <c r="DP59" s="169">
        <v>-6.1466666666666674</v>
      </c>
      <c r="DQ59" s="169">
        <v>52.356739583333329</v>
      </c>
      <c r="DR59" s="169">
        <v>172.10572291666668</v>
      </c>
      <c r="DS59" s="169">
        <v>0</v>
      </c>
      <c r="DT59" s="169">
        <v>-32.392083333333332</v>
      </c>
      <c r="DU59" s="169">
        <v>85.217708333333334</v>
      </c>
      <c r="DV59" s="169">
        <v>49.076041666666669</v>
      </c>
      <c r="DW59" s="169">
        <v>173.08787916666665</v>
      </c>
      <c r="DX59" s="169">
        <v>169.74469375000001</v>
      </c>
      <c r="DY59" s="169">
        <v>61.343266666666665</v>
      </c>
      <c r="DZ59" s="169">
        <v>60.264008333333337</v>
      </c>
      <c r="EA59" s="169">
        <v>252.95487708333332</v>
      </c>
      <c r="EB59" s="169">
        <v>220.18377916666668</v>
      </c>
      <c r="EC59" s="169">
        <v>211.64942500000001</v>
      </c>
      <c r="ED59" s="169">
        <v>214.41247708333336</v>
      </c>
      <c r="EE59" s="169">
        <v>109.96585625</v>
      </c>
      <c r="EF59" s="169">
        <v>84.998917647058818</v>
      </c>
      <c r="EG59" s="169">
        <v>-21.812458333333336</v>
      </c>
      <c r="EH59" s="169">
        <v>297.88476250000002</v>
      </c>
      <c r="EI59" s="169">
        <v>382.97142500000001</v>
      </c>
      <c r="EJ59" s="169">
        <v>0</v>
      </c>
      <c r="EK59" s="169">
        <v>-21.204897916666663</v>
      </c>
      <c r="EL59" s="169">
        <v>-19.532041666666665</v>
      </c>
      <c r="EM59" s="169">
        <v>-1.2845312499999999</v>
      </c>
      <c r="EN59" s="169">
        <v>15.204710416666668</v>
      </c>
      <c r="EO59" s="169">
        <v>14.158645833333335</v>
      </c>
      <c r="EP59" s="169">
        <v>121.75175</v>
      </c>
      <c r="EQ59" s="169">
        <v>-28.231358333333333</v>
      </c>
      <c r="ER59" s="169">
        <v>-28.82635625</v>
      </c>
      <c r="ES59" s="169">
        <v>-59.881079166666666</v>
      </c>
      <c r="ET59" s="169">
        <v>5.3597872340425532</v>
      </c>
      <c r="EU59" s="169">
        <v>-11.023541666666667</v>
      </c>
      <c r="EV59" s="169">
        <v>77.05416666666666</v>
      </c>
      <c r="EW59" s="169">
        <v>8.3335124999999994</v>
      </c>
      <c r="EX59" s="169">
        <v>-6.3149208333333329</v>
      </c>
      <c r="EY59" s="169">
        <v>-34.730312499999997</v>
      </c>
      <c r="EZ59" s="169">
        <v>-33.832116666666664</v>
      </c>
      <c r="FA59" s="169">
        <v>7.2530333333333337</v>
      </c>
      <c r="FB59" s="169">
        <v>-58.9010125</v>
      </c>
      <c r="FC59" s="169">
        <v>23.999539583333334</v>
      </c>
      <c r="FD59" s="169">
        <v>0</v>
      </c>
      <c r="FE59" s="169">
        <v>21.656312499999999</v>
      </c>
      <c r="FF59" s="169">
        <v>21.464333333333336</v>
      </c>
      <c r="FG59" s="169">
        <v>39.666381250000001</v>
      </c>
      <c r="FH59" s="169">
        <v>40.095460416666661</v>
      </c>
      <c r="FI59" s="169">
        <v>38.507281249999998</v>
      </c>
      <c r="FJ59" s="169">
        <v>-21.950727083333334</v>
      </c>
      <c r="FK59" s="169">
        <v>-21.8879375</v>
      </c>
      <c r="FL59" s="169">
        <v>123.47111666666665</v>
      </c>
      <c r="FM59" s="169">
        <v>-59.127222916666668</v>
      </c>
      <c r="FN59" s="169">
        <v>-59.095368749999999</v>
      </c>
      <c r="FO59" s="169">
        <v>84.074364583333335</v>
      </c>
      <c r="FP59" s="169">
        <v>95.140587499999995</v>
      </c>
      <c r="FQ59" s="169">
        <v>25.939418750000002</v>
      </c>
      <c r="FR59" s="169">
        <v>9.6872916666666669</v>
      </c>
      <c r="FS59" s="169">
        <v>10.85150625</v>
      </c>
      <c r="FT59" s="169">
        <v>1.053525</v>
      </c>
      <c r="FU59" s="169">
        <v>-7.4639583333333333</v>
      </c>
      <c r="FV59" s="169">
        <v>17.854375000000001</v>
      </c>
      <c r="FW59" s="169">
        <v>25.753981249999999</v>
      </c>
      <c r="FX59" s="169">
        <v>0</v>
      </c>
      <c r="FY59" s="169">
        <v>-2.6854374999999999</v>
      </c>
      <c r="FZ59" s="169">
        <v>0.9815625</v>
      </c>
      <c r="GA59" s="169">
        <v>0</v>
      </c>
      <c r="GB59" s="169">
        <v>33.696249999999999</v>
      </c>
      <c r="GC59" s="169">
        <v>-95.366093750000005</v>
      </c>
      <c r="GD59" s="169">
        <v>-83.006825000000006</v>
      </c>
      <c r="GE59" s="169">
        <v>14.1253125</v>
      </c>
      <c r="GF59" s="169">
        <v>77.610872916666665</v>
      </c>
      <c r="GG59" s="169">
        <v>30.291666666666668</v>
      </c>
      <c r="GH59" s="169">
        <v>-11.277795833333332</v>
      </c>
      <c r="GI59" s="169">
        <v>-7.8197208333333332</v>
      </c>
      <c r="GJ59" s="169">
        <v>-8.4561166666666665</v>
      </c>
      <c r="GK59" s="169">
        <v>1.9013875</v>
      </c>
      <c r="GL59" s="169">
        <v>0</v>
      </c>
      <c r="GM59" s="169">
        <v>0</v>
      </c>
      <c r="GN59" s="169">
        <v>-12.664726041666665</v>
      </c>
      <c r="GO59" s="169">
        <v>-23.959316666666666</v>
      </c>
      <c r="GP59" s="169">
        <v>25.22020208333333</v>
      </c>
      <c r="GQ59" s="169">
        <v>24.815895833333332</v>
      </c>
      <c r="GR59" s="169">
        <v>60.046412500000002</v>
      </c>
      <c r="GS59" s="169">
        <v>61.292370833333329</v>
      </c>
      <c r="GT59" s="169">
        <v>-97.594456249999993</v>
      </c>
      <c r="GU59" s="169">
        <v>-15.499376</v>
      </c>
      <c r="GV59" s="169">
        <v>29.670606249999999</v>
      </c>
      <c r="GW59" s="169">
        <v>-37.634774999999998</v>
      </c>
      <c r="GX59" s="169">
        <v>11.775743589743589</v>
      </c>
      <c r="GY59" s="169">
        <v>11.66396875</v>
      </c>
      <c r="GZ59" s="169">
        <v>11.324772340425532</v>
      </c>
      <c r="HA59" s="169">
        <v>13.476365789473686</v>
      </c>
      <c r="HB59" s="169">
        <v>212.45999791666668</v>
      </c>
      <c r="HC59" s="169">
        <v>211.33628333333334</v>
      </c>
      <c r="HD59" s="169">
        <v>155.45416666666665</v>
      </c>
      <c r="HE59" s="169">
        <v>-155.37420624999999</v>
      </c>
      <c r="HF59" s="169">
        <v>-368.07548958333331</v>
      </c>
      <c r="HG59" s="169">
        <v>370.66118958333328</v>
      </c>
      <c r="HH59" s="169">
        <v>369.10664166666663</v>
      </c>
      <c r="HI59" s="169">
        <v>-201.3700270833333</v>
      </c>
      <c r="HJ59" s="169">
        <v>-198.93565416666664</v>
      </c>
      <c r="HK59" s="169">
        <v>-20.086908333333334</v>
      </c>
      <c r="HL59" s="169">
        <v>-8.2092291666666668</v>
      </c>
      <c r="HM59" s="169">
        <v>79.183250000000001</v>
      </c>
      <c r="HN59" s="169">
        <v>79.223206250000004</v>
      </c>
      <c r="HO59" s="169">
        <v>-159.40970476190475</v>
      </c>
      <c r="HP59" s="169">
        <v>-121.45905999999999</v>
      </c>
      <c r="HQ59" s="169">
        <v>44.737693749999998</v>
      </c>
      <c r="HR59" s="169">
        <v>44.306702083333334</v>
      </c>
      <c r="HS59" s="169">
        <v>-43.076666666666668</v>
      </c>
      <c r="HT59" s="169">
        <v>-43.063524999999998</v>
      </c>
      <c r="HU59" s="169">
        <v>81.501463414634131</v>
      </c>
      <c r="HV59" s="169">
        <v>81.253170731707314</v>
      </c>
      <c r="HW59" s="169">
        <v>65.714583333333337</v>
      </c>
      <c r="HX59" s="169">
        <v>65.891666666666666</v>
      </c>
      <c r="HY59" s="169">
        <v>21.244481395348835</v>
      </c>
      <c r="HZ59" s="169">
        <v>-7.0933333333333337</v>
      </c>
      <c r="IA59" s="169">
        <v>-367.36994166666665</v>
      </c>
      <c r="IB59" s="169">
        <v>100.09779583333334</v>
      </c>
      <c r="IC59" s="169">
        <v>99.785918749999993</v>
      </c>
      <c r="ID59" s="169">
        <v>9.0560975609756103</v>
      </c>
      <c r="IE59" s="169">
        <v>29.891666666666666</v>
      </c>
      <c r="IF59" s="169">
        <v>-43.274999999999999</v>
      </c>
      <c r="IG59" s="169">
        <v>-44.177083333333336</v>
      </c>
      <c r="IH59" s="169">
        <v>1.5179521739130435</v>
      </c>
      <c r="II59" s="169">
        <v>1.2485035714285715</v>
      </c>
      <c r="IJ59" s="169">
        <v>-364.96786874999998</v>
      </c>
      <c r="IK59" s="169">
        <v>-352.80807708333333</v>
      </c>
      <c r="IL59" s="169">
        <v>431.43414166666662</v>
      </c>
      <c r="IM59" s="169">
        <v>343.24173333333334</v>
      </c>
      <c r="IN59" s="169">
        <v>64.289562500000002</v>
      </c>
      <c r="IO59" s="169">
        <v>-335.15218750000003</v>
      </c>
      <c r="IP59" s="169">
        <v>335.45274999999998</v>
      </c>
      <c r="IQ59" s="169">
        <v>-140.03323958333334</v>
      </c>
      <c r="IR59" s="169">
        <v>-174.03199583333333</v>
      </c>
      <c r="IS59" s="169">
        <v>-330.61645208333334</v>
      </c>
      <c r="IT59" s="169">
        <v>136.25600975609754</v>
      </c>
      <c r="IU59" s="169">
        <v>136.44991829268292</v>
      </c>
      <c r="IV59" s="169">
        <v>140.07409512195122</v>
      </c>
      <c r="IW59" s="169">
        <v>-418.8105625</v>
      </c>
      <c r="IX59" s="169">
        <v>180.41588125000001</v>
      </c>
      <c r="IY59" s="169">
        <v>-243.63974791666666</v>
      </c>
      <c r="IZ59" s="169">
        <v>244.82925208333333</v>
      </c>
      <c r="JA59" s="169">
        <v>-10.708858333333334</v>
      </c>
      <c r="JB59" s="169">
        <v>0</v>
      </c>
      <c r="JC59" s="169">
        <v>30.086666666666666</v>
      </c>
      <c r="JD59" s="169">
        <v>6.5966818181818176</v>
      </c>
      <c r="JE59" s="169">
        <v>6.5785434782608698</v>
      </c>
      <c r="JF59" s="169">
        <v>-29.364999999999998</v>
      </c>
      <c r="JG59" s="169">
        <v>7.16</v>
      </c>
      <c r="JH59" s="169">
        <v>0</v>
      </c>
      <c r="JI59" s="169">
        <v>-7.7846395833333339</v>
      </c>
      <c r="JJ59" s="169">
        <v>-35.218202083333331</v>
      </c>
      <c r="JK59" s="169">
        <v>-5.6584916666666674</v>
      </c>
      <c r="JL59" s="169">
        <v>20.868749999999999</v>
      </c>
      <c r="JM59" s="169">
        <v>53.11002083333333</v>
      </c>
      <c r="JN59" s="169">
        <v>53.163020833333334</v>
      </c>
      <c r="JO59" s="169">
        <v>11.290508333333333</v>
      </c>
      <c r="JP59" s="169">
        <v>13.531577142857143</v>
      </c>
      <c r="JQ59" s="169">
        <v>51.703010416666672</v>
      </c>
      <c r="JR59" s="169">
        <v>51.502281250000003</v>
      </c>
      <c r="JS59" s="169">
        <v>51.886579166666664</v>
      </c>
      <c r="JT59" s="169">
        <v>0</v>
      </c>
      <c r="JU59" s="169">
        <v>-28.818750000000001</v>
      </c>
      <c r="JV59" s="169">
        <v>17.694385416666666</v>
      </c>
      <c r="JW59" s="169">
        <v>4.7878571428571437</v>
      </c>
      <c r="JX59" s="169">
        <v>0</v>
      </c>
      <c r="JY59" s="169">
        <v>-6.0661312499999998</v>
      </c>
      <c r="JZ59" s="169">
        <v>47.840491666666665</v>
      </c>
      <c r="KA59" s="169">
        <v>19.680716666666665</v>
      </c>
      <c r="KB59" s="169">
        <v>-6.402729166666667</v>
      </c>
      <c r="KC59" s="169">
        <v>-47.36866666666667</v>
      </c>
      <c r="KD59" s="169">
        <v>7.0439145833333336</v>
      </c>
      <c r="KE59" s="169">
        <v>39.041295833333329</v>
      </c>
      <c r="KF59" s="169">
        <v>20.297916666666666</v>
      </c>
      <c r="KG59" s="169">
        <v>-20.302083333333332</v>
      </c>
      <c r="KH59" s="169">
        <v>0</v>
      </c>
      <c r="KI59" s="169">
        <v>60.148283333333332</v>
      </c>
    </row>
    <row r="60" spans="1:295" x14ac:dyDescent="0.3">
      <c r="A60" s="228" t="s">
        <v>2307</v>
      </c>
      <c r="B60" s="228"/>
      <c r="C60" s="157" t="s">
        <v>133</v>
      </c>
      <c r="D60" s="157" t="s">
        <v>133</v>
      </c>
      <c r="E60" s="157" t="s">
        <v>133</v>
      </c>
      <c r="F60" s="157" t="s">
        <v>133</v>
      </c>
      <c r="G60" s="157" t="s">
        <v>133</v>
      </c>
      <c r="H60" s="157" t="s">
        <v>2308</v>
      </c>
      <c r="I60" s="157" t="s">
        <v>133</v>
      </c>
      <c r="J60" s="157" t="s">
        <v>133</v>
      </c>
      <c r="K60" s="157" t="s">
        <v>2308</v>
      </c>
      <c r="L60" s="157" t="s">
        <v>133</v>
      </c>
      <c r="M60" s="157" t="s">
        <v>133</v>
      </c>
      <c r="N60" s="157" t="s">
        <v>133</v>
      </c>
      <c r="O60" s="157" t="s">
        <v>133</v>
      </c>
      <c r="P60" s="157" t="s">
        <v>133</v>
      </c>
      <c r="Q60" s="157" t="s">
        <v>133</v>
      </c>
      <c r="R60" s="157" t="s">
        <v>133</v>
      </c>
      <c r="S60" s="157" t="s">
        <v>133</v>
      </c>
      <c r="T60" s="157" t="s">
        <v>133</v>
      </c>
      <c r="U60" s="157" t="s">
        <v>133</v>
      </c>
      <c r="V60" s="157" t="s">
        <v>133</v>
      </c>
      <c r="W60" s="157" t="s">
        <v>133</v>
      </c>
      <c r="X60" s="157" t="s">
        <v>2308</v>
      </c>
      <c r="Y60" s="157" t="s">
        <v>2308</v>
      </c>
      <c r="Z60" s="157" t="s">
        <v>2308</v>
      </c>
      <c r="AA60" s="157" t="s">
        <v>133</v>
      </c>
      <c r="AB60" s="157" t="s">
        <v>2308</v>
      </c>
      <c r="AC60" s="157" t="s">
        <v>133</v>
      </c>
      <c r="AD60" s="157" t="s">
        <v>133</v>
      </c>
      <c r="AE60" s="157" t="s">
        <v>2308</v>
      </c>
      <c r="AF60" s="157" t="s">
        <v>133</v>
      </c>
      <c r="AG60" s="157" t="s">
        <v>133</v>
      </c>
      <c r="AH60" s="157" t="s">
        <v>133</v>
      </c>
      <c r="AI60" s="157" t="s">
        <v>133</v>
      </c>
      <c r="AJ60" s="157" t="s">
        <v>133</v>
      </c>
      <c r="AK60" s="157" t="s">
        <v>133</v>
      </c>
      <c r="AL60" s="157" t="s">
        <v>2308</v>
      </c>
      <c r="AM60" s="157" t="s">
        <v>133</v>
      </c>
      <c r="AN60" s="157" t="s">
        <v>133</v>
      </c>
      <c r="AO60" s="157" t="s">
        <v>133</v>
      </c>
      <c r="AP60" s="157" t="s">
        <v>2308</v>
      </c>
      <c r="AQ60" s="157" t="s">
        <v>133</v>
      </c>
      <c r="AR60" s="157" t="s">
        <v>133</v>
      </c>
      <c r="AS60" s="157" t="s">
        <v>133</v>
      </c>
      <c r="AT60" s="157" t="s">
        <v>133</v>
      </c>
      <c r="AU60" s="157" t="s">
        <v>133</v>
      </c>
      <c r="AV60" s="157" t="s">
        <v>2308</v>
      </c>
      <c r="AW60" s="157" t="s">
        <v>2308</v>
      </c>
      <c r="AX60" s="157" t="s">
        <v>133</v>
      </c>
      <c r="AY60" s="157" t="s">
        <v>133</v>
      </c>
      <c r="AZ60" s="157" t="s">
        <v>133</v>
      </c>
      <c r="BA60" s="157" t="s">
        <v>133</v>
      </c>
      <c r="BB60" s="157" t="s">
        <v>133</v>
      </c>
      <c r="BC60" s="157" t="s">
        <v>2308</v>
      </c>
      <c r="BD60" s="157" t="s">
        <v>2308</v>
      </c>
      <c r="BE60" s="157" t="s">
        <v>2308</v>
      </c>
      <c r="BF60" s="157" t="s">
        <v>133</v>
      </c>
      <c r="BG60" s="157" t="s">
        <v>133</v>
      </c>
      <c r="BH60" s="157" t="s">
        <v>2308</v>
      </c>
      <c r="BI60" s="157" t="s">
        <v>2308</v>
      </c>
      <c r="BJ60" s="157" t="s">
        <v>2308</v>
      </c>
      <c r="BK60" s="157" t="s">
        <v>2308</v>
      </c>
      <c r="BL60" s="157" t="s">
        <v>2308</v>
      </c>
      <c r="BM60" s="157" t="s">
        <v>2308</v>
      </c>
      <c r="BN60" s="157" t="s">
        <v>133</v>
      </c>
      <c r="BO60" s="157" t="s">
        <v>133</v>
      </c>
      <c r="BP60" s="157" t="s">
        <v>133</v>
      </c>
      <c r="BQ60" s="157" t="s">
        <v>2308</v>
      </c>
      <c r="BR60" s="157" t="s">
        <v>2308</v>
      </c>
      <c r="BS60" s="157" t="s">
        <v>2308</v>
      </c>
      <c r="BT60" s="157" t="s">
        <v>2308</v>
      </c>
      <c r="BU60" s="157" t="s">
        <v>2308</v>
      </c>
      <c r="BV60" s="157" t="s">
        <v>2308</v>
      </c>
      <c r="BW60" s="157" t="s">
        <v>2308</v>
      </c>
      <c r="BX60" s="157" t="s">
        <v>244</v>
      </c>
      <c r="BY60" s="157" t="s">
        <v>2308</v>
      </c>
      <c r="BZ60" s="157" t="s">
        <v>2308</v>
      </c>
      <c r="CA60" s="157" t="s">
        <v>2308</v>
      </c>
      <c r="CB60" s="157" t="s">
        <v>2308</v>
      </c>
      <c r="CC60" s="157" t="s">
        <v>2308</v>
      </c>
      <c r="CD60" s="157" t="s">
        <v>2308</v>
      </c>
      <c r="CE60" s="157" t="s">
        <v>2308</v>
      </c>
      <c r="CF60" s="157" t="s">
        <v>2308</v>
      </c>
      <c r="CG60" s="157" t="s">
        <v>2308</v>
      </c>
      <c r="CH60" s="157" t="s">
        <v>2308</v>
      </c>
      <c r="CI60" s="157" t="s">
        <v>2308</v>
      </c>
      <c r="CJ60" s="157" t="s">
        <v>2308</v>
      </c>
      <c r="CK60" s="157" t="s">
        <v>2308</v>
      </c>
      <c r="CL60" s="157" t="s">
        <v>2308</v>
      </c>
      <c r="CM60" s="157" t="s">
        <v>2308</v>
      </c>
      <c r="CN60" s="157" t="s">
        <v>2308</v>
      </c>
      <c r="CO60" s="157" t="s">
        <v>2308</v>
      </c>
      <c r="CP60" s="157" t="s">
        <v>2308</v>
      </c>
      <c r="CQ60" s="157" t="s">
        <v>2308</v>
      </c>
      <c r="CR60" s="157" t="s">
        <v>2308</v>
      </c>
      <c r="CS60" s="157" t="s">
        <v>2308</v>
      </c>
      <c r="CT60" s="157" t="s">
        <v>2308</v>
      </c>
      <c r="CU60" s="157" t="s">
        <v>2308</v>
      </c>
      <c r="CV60" s="157" t="s">
        <v>2308</v>
      </c>
      <c r="CW60" s="157" t="s">
        <v>2308</v>
      </c>
      <c r="CX60" s="157" t="s">
        <v>2308</v>
      </c>
      <c r="CY60" s="157" t="s">
        <v>2308</v>
      </c>
      <c r="CZ60" s="157" t="s">
        <v>2308</v>
      </c>
      <c r="DA60" s="157" t="s">
        <v>2308</v>
      </c>
      <c r="DB60" s="157" t="s">
        <v>2308</v>
      </c>
      <c r="DC60" s="157" t="s">
        <v>2308</v>
      </c>
      <c r="DD60" s="157" t="s">
        <v>2308</v>
      </c>
      <c r="DE60" s="157" t="s">
        <v>2308</v>
      </c>
      <c r="DF60" s="157" t="s">
        <v>2308</v>
      </c>
      <c r="DG60" s="157" t="s">
        <v>2308</v>
      </c>
      <c r="DH60" s="157" t="s">
        <v>2308</v>
      </c>
      <c r="DI60" s="157" t="s">
        <v>2308</v>
      </c>
      <c r="DJ60" s="157" t="s">
        <v>2308</v>
      </c>
      <c r="DK60" s="157" t="s">
        <v>2308</v>
      </c>
      <c r="DL60" s="157" t="s">
        <v>2308</v>
      </c>
      <c r="DM60" s="157" t="s">
        <v>2308</v>
      </c>
      <c r="DN60" s="157" t="s">
        <v>2308</v>
      </c>
      <c r="DO60" s="157" t="s">
        <v>2308</v>
      </c>
      <c r="DP60" s="157" t="s">
        <v>2308</v>
      </c>
      <c r="DQ60" s="157" t="s">
        <v>2308</v>
      </c>
      <c r="DR60" s="157" t="s">
        <v>2308</v>
      </c>
      <c r="DS60" s="157" t="s">
        <v>2308</v>
      </c>
      <c r="DT60" s="157" t="s">
        <v>2308</v>
      </c>
      <c r="DU60" s="157" t="s">
        <v>2308</v>
      </c>
      <c r="DV60" s="157" t="s">
        <v>2308</v>
      </c>
      <c r="DW60" s="157" t="s">
        <v>2308</v>
      </c>
      <c r="DX60" s="157" t="s">
        <v>2308</v>
      </c>
      <c r="DY60" s="157" t="s">
        <v>2308</v>
      </c>
      <c r="DZ60" s="157" t="s">
        <v>2308</v>
      </c>
      <c r="EA60" s="157" t="s">
        <v>2308</v>
      </c>
      <c r="EB60" s="157" t="s">
        <v>2308</v>
      </c>
      <c r="EC60" s="157" t="s">
        <v>2308</v>
      </c>
      <c r="ED60" s="157" t="s">
        <v>2308</v>
      </c>
      <c r="EE60" s="157" t="s">
        <v>2308</v>
      </c>
      <c r="EF60" s="157" t="s">
        <v>2308</v>
      </c>
      <c r="EG60" s="157" t="s">
        <v>2308</v>
      </c>
      <c r="EH60" s="157" t="s">
        <v>2308</v>
      </c>
      <c r="EI60" s="157" t="s">
        <v>2308</v>
      </c>
      <c r="EJ60" s="157" t="s">
        <v>2308</v>
      </c>
      <c r="EK60" s="157" t="s">
        <v>2308</v>
      </c>
      <c r="EL60" s="157" t="s">
        <v>2308</v>
      </c>
      <c r="EM60" s="157" t="s">
        <v>2308</v>
      </c>
      <c r="EN60" s="157" t="s">
        <v>2308</v>
      </c>
      <c r="EO60" s="157" t="s">
        <v>2308</v>
      </c>
      <c r="EP60" s="157" t="s">
        <v>2308</v>
      </c>
      <c r="EQ60" s="157" t="s">
        <v>2308</v>
      </c>
      <c r="ER60" s="157" t="s">
        <v>2308</v>
      </c>
      <c r="ES60" s="157" t="s">
        <v>2308</v>
      </c>
      <c r="ET60" s="157" t="s">
        <v>2308</v>
      </c>
      <c r="EU60" s="157" t="s">
        <v>2308</v>
      </c>
      <c r="EV60" s="157" t="s">
        <v>2308</v>
      </c>
      <c r="EW60" s="157" t="s">
        <v>2308</v>
      </c>
      <c r="EX60" s="157" t="s">
        <v>2308</v>
      </c>
      <c r="EY60" s="157" t="s">
        <v>2308</v>
      </c>
      <c r="EZ60" s="157" t="s">
        <v>2308</v>
      </c>
      <c r="FA60" s="157" t="s">
        <v>2308</v>
      </c>
      <c r="FB60" s="157" t="s">
        <v>2308</v>
      </c>
      <c r="FC60" s="157" t="s">
        <v>2308</v>
      </c>
      <c r="FD60" s="157" t="s">
        <v>2308</v>
      </c>
      <c r="FE60" s="157" t="s">
        <v>2308</v>
      </c>
      <c r="FF60" s="157" t="s">
        <v>2308</v>
      </c>
      <c r="FG60" s="157" t="s">
        <v>2308</v>
      </c>
      <c r="FH60" s="157" t="s">
        <v>2308</v>
      </c>
      <c r="FI60" s="157" t="s">
        <v>2308</v>
      </c>
      <c r="FJ60" s="157" t="s">
        <v>2308</v>
      </c>
      <c r="FK60" s="157" t="s">
        <v>2308</v>
      </c>
      <c r="FL60" s="157" t="s">
        <v>2308</v>
      </c>
      <c r="FM60" s="157" t="s">
        <v>2308</v>
      </c>
      <c r="FN60" s="157" t="s">
        <v>2308</v>
      </c>
      <c r="FO60" s="157" t="s">
        <v>2308</v>
      </c>
      <c r="FP60" s="157" t="s">
        <v>2308</v>
      </c>
      <c r="FQ60" s="157" t="s">
        <v>2308</v>
      </c>
      <c r="FR60" s="157" t="s">
        <v>2308</v>
      </c>
      <c r="FS60" s="157" t="s">
        <v>2308</v>
      </c>
      <c r="FT60" s="157" t="s">
        <v>2308</v>
      </c>
      <c r="FU60" s="157" t="s">
        <v>2308</v>
      </c>
      <c r="FV60" s="157" t="s">
        <v>2308</v>
      </c>
      <c r="FW60" s="157" t="s">
        <v>2308</v>
      </c>
      <c r="FX60" s="157" t="s">
        <v>2308</v>
      </c>
      <c r="FY60" s="157" t="s">
        <v>2308</v>
      </c>
      <c r="FZ60" s="157" t="s">
        <v>2308</v>
      </c>
      <c r="GA60" s="157" t="s">
        <v>2308</v>
      </c>
      <c r="GB60" s="157" t="s">
        <v>2308</v>
      </c>
      <c r="GC60" s="157" t="s">
        <v>2308</v>
      </c>
      <c r="GD60" s="157" t="s">
        <v>2308</v>
      </c>
      <c r="GE60" s="157" t="s">
        <v>2308</v>
      </c>
      <c r="GF60" s="157" t="s">
        <v>2308</v>
      </c>
      <c r="GG60" s="157" t="s">
        <v>2308</v>
      </c>
      <c r="GH60" s="157" t="s">
        <v>2308</v>
      </c>
      <c r="GI60" s="157" t="s">
        <v>2308</v>
      </c>
      <c r="GJ60" s="157" t="s">
        <v>2308</v>
      </c>
      <c r="GK60" s="157" t="s">
        <v>2308</v>
      </c>
      <c r="GL60" s="157" t="s">
        <v>2308</v>
      </c>
      <c r="GM60" s="157" t="s">
        <v>2308</v>
      </c>
      <c r="GN60" s="157" t="s">
        <v>2308</v>
      </c>
      <c r="GO60" s="157" t="s">
        <v>2308</v>
      </c>
      <c r="GP60" s="157" t="s">
        <v>2308</v>
      </c>
      <c r="GQ60" s="157" t="s">
        <v>2308</v>
      </c>
      <c r="GR60" s="157" t="s">
        <v>2308</v>
      </c>
      <c r="GS60" s="157" t="s">
        <v>2308</v>
      </c>
      <c r="GT60" s="157" t="s">
        <v>2308</v>
      </c>
      <c r="GU60" s="157" t="s">
        <v>2308</v>
      </c>
      <c r="GV60" s="157" t="s">
        <v>2308</v>
      </c>
      <c r="GW60" s="157" t="s">
        <v>2308</v>
      </c>
      <c r="GX60" s="157" t="s">
        <v>2308</v>
      </c>
      <c r="GY60" s="157" t="s">
        <v>2308</v>
      </c>
      <c r="GZ60" s="157" t="s">
        <v>2308</v>
      </c>
      <c r="HA60" s="157" t="s">
        <v>2308</v>
      </c>
      <c r="HB60" s="157" t="s">
        <v>2308</v>
      </c>
      <c r="HC60" s="157" t="s">
        <v>2308</v>
      </c>
      <c r="HD60" s="157" t="s">
        <v>2308</v>
      </c>
      <c r="HE60" s="157" t="s">
        <v>244</v>
      </c>
      <c r="HF60" s="157" t="s">
        <v>244</v>
      </c>
      <c r="HG60" s="157" t="s">
        <v>244</v>
      </c>
      <c r="HH60" s="157" t="s">
        <v>244</v>
      </c>
      <c r="HI60" s="157" t="s">
        <v>244</v>
      </c>
      <c r="HJ60" s="157" t="s">
        <v>244</v>
      </c>
      <c r="HK60" s="157" t="s">
        <v>244</v>
      </c>
      <c r="HL60" s="157" t="s">
        <v>244</v>
      </c>
      <c r="HM60" s="157" t="s">
        <v>244</v>
      </c>
      <c r="HN60" s="157" t="s">
        <v>244</v>
      </c>
      <c r="HO60" s="157" t="s">
        <v>244</v>
      </c>
      <c r="HP60" s="157" t="s">
        <v>244</v>
      </c>
      <c r="HQ60" s="157" t="s">
        <v>244</v>
      </c>
      <c r="HR60" s="157" t="s">
        <v>244</v>
      </c>
      <c r="HS60" s="157" t="s">
        <v>244</v>
      </c>
      <c r="HT60" s="157" t="s">
        <v>244</v>
      </c>
      <c r="HU60" s="157" t="s">
        <v>244</v>
      </c>
      <c r="HV60" s="157" t="s">
        <v>244</v>
      </c>
      <c r="HW60" s="157" t="s">
        <v>244</v>
      </c>
      <c r="HX60" s="157" t="s">
        <v>244</v>
      </c>
      <c r="HY60" s="157" t="s">
        <v>244</v>
      </c>
      <c r="HZ60" s="157" t="s">
        <v>244</v>
      </c>
      <c r="IA60" s="157" t="s">
        <v>244</v>
      </c>
      <c r="IB60" s="157" t="s">
        <v>244</v>
      </c>
      <c r="IC60" s="157" t="s">
        <v>244</v>
      </c>
      <c r="ID60" s="157" t="s">
        <v>244</v>
      </c>
      <c r="IE60" s="157" t="s">
        <v>244</v>
      </c>
      <c r="IF60" s="157" t="s">
        <v>244</v>
      </c>
      <c r="IG60" s="157" t="s">
        <v>244</v>
      </c>
      <c r="IH60" s="157" t="s">
        <v>244</v>
      </c>
      <c r="II60" s="157" t="s">
        <v>244</v>
      </c>
      <c r="IJ60" s="157" t="s">
        <v>244</v>
      </c>
      <c r="IK60" s="157" t="s">
        <v>244</v>
      </c>
      <c r="IL60" s="157" t="s">
        <v>244</v>
      </c>
      <c r="IM60" s="157" t="s">
        <v>244</v>
      </c>
      <c r="IN60" s="157" t="s">
        <v>244</v>
      </c>
      <c r="IO60" s="157" t="s">
        <v>244</v>
      </c>
      <c r="IP60" s="157" t="s">
        <v>244</v>
      </c>
      <c r="IQ60" s="157" t="s">
        <v>244</v>
      </c>
      <c r="IR60" s="157" t="s">
        <v>133</v>
      </c>
      <c r="IS60" s="157" t="s">
        <v>2308</v>
      </c>
      <c r="IT60" s="157" t="s">
        <v>244</v>
      </c>
      <c r="IU60" s="157" t="s">
        <v>244</v>
      </c>
      <c r="IV60" s="157" t="s">
        <v>244</v>
      </c>
      <c r="IW60" s="157" t="s">
        <v>133</v>
      </c>
      <c r="IX60" s="157" t="s">
        <v>133</v>
      </c>
      <c r="IY60" s="157" t="s">
        <v>133</v>
      </c>
      <c r="IZ60" s="157" t="s">
        <v>133</v>
      </c>
      <c r="JA60" s="157" t="s">
        <v>2308</v>
      </c>
      <c r="JB60" s="157" t="s">
        <v>244</v>
      </c>
      <c r="JC60" s="157" t="s">
        <v>2308</v>
      </c>
      <c r="JD60" s="157" t="s">
        <v>244</v>
      </c>
      <c r="JE60" s="157" t="s">
        <v>244</v>
      </c>
      <c r="JF60" s="157" t="s">
        <v>244</v>
      </c>
      <c r="JG60" s="157" t="s">
        <v>244</v>
      </c>
      <c r="JH60" s="157" t="s">
        <v>2308</v>
      </c>
      <c r="JI60" s="157" t="s">
        <v>2308</v>
      </c>
      <c r="JJ60" s="157" t="s">
        <v>2308</v>
      </c>
      <c r="JK60" s="157" t="s">
        <v>2308</v>
      </c>
      <c r="JL60" s="157" t="s">
        <v>244</v>
      </c>
      <c r="JM60" s="157" t="s">
        <v>2308</v>
      </c>
      <c r="JN60" s="157" t="s">
        <v>2308</v>
      </c>
      <c r="JO60" s="157" t="s">
        <v>244</v>
      </c>
      <c r="JP60" s="157" t="s">
        <v>244</v>
      </c>
      <c r="JQ60" s="157" t="s">
        <v>244</v>
      </c>
      <c r="JR60" s="157" t="s">
        <v>244</v>
      </c>
      <c r="JS60" s="157" t="s">
        <v>2308</v>
      </c>
      <c r="JT60" s="157" t="s">
        <v>2308</v>
      </c>
      <c r="JU60" s="157" t="s">
        <v>244</v>
      </c>
      <c r="JV60" s="157" t="s">
        <v>244</v>
      </c>
      <c r="JW60" s="157" t="s">
        <v>244</v>
      </c>
      <c r="JX60" s="157" t="s">
        <v>244</v>
      </c>
      <c r="JY60" s="157" t="s">
        <v>244</v>
      </c>
      <c r="JZ60" s="157" t="s">
        <v>244</v>
      </c>
      <c r="KA60" s="157" t="s">
        <v>244</v>
      </c>
      <c r="KB60" s="157" t="s">
        <v>244</v>
      </c>
      <c r="KC60" s="157" t="s">
        <v>244</v>
      </c>
      <c r="KD60" s="157" t="s">
        <v>244</v>
      </c>
      <c r="KE60" s="157" t="s">
        <v>244</v>
      </c>
      <c r="KF60" s="157" t="s">
        <v>244</v>
      </c>
      <c r="KG60" s="157" t="s">
        <v>244</v>
      </c>
      <c r="KH60" s="157" t="s">
        <v>2308</v>
      </c>
      <c r="KI60" s="157" t="s">
        <v>2308</v>
      </c>
    </row>
    <row r="61" spans="1:295" ht="27" customHeight="1" x14ac:dyDescent="0.3">
      <c r="A61" s="228" t="s">
        <v>3</v>
      </c>
      <c r="B61" s="228"/>
      <c r="C61" s="227" t="s">
        <v>403</v>
      </c>
      <c r="D61" s="227"/>
      <c r="E61" s="227"/>
      <c r="F61" s="227"/>
      <c r="G61" s="227"/>
      <c r="H61" s="227"/>
      <c r="I61" s="227"/>
      <c r="J61" s="227"/>
      <c r="K61" s="227"/>
      <c r="L61" s="227"/>
      <c r="M61" s="227"/>
      <c r="N61" s="227" t="s">
        <v>2309</v>
      </c>
      <c r="O61" s="227"/>
      <c r="P61" s="227"/>
      <c r="Q61" s="227"/>
      <c r="R61" s="227"/>
      <c r="S61" s="227" t="s">
        <v>472</v>
      </c>
      <c r="T61" s="227" t="s">
        <v>403</v>
      </c>
      <c r="U61" s="227"/>
      <c r="V61" s="227"/>
      <c r="W61" s="227"/>
      <c r="X61" s="227" t="s">
        <v>843</v>
      </c>
      <c r="Y61" s="227"/>
      <c r="Z61" s="227"/>
      <c r="AA61" s="227" t="s">
        <v>14</v>
      </c>
      <c r="AB61" s="227" t="s">
        <v>403</v>
      </c>
      <c r="AC61" s="227" t="s">
        <v>2310</v>
      </c>
      <c r="AD61" s="227"/>
      <c r="AE61" s="227" t="s">
        <v>403</v>
      </c>
      <c r="AF61" s="227" t="s">
        <v>2309</v>
      </c>
      <c r="AG61" s="227"/>
      <c r="AH61" s="227" t="s">
        <v>291</v>
      </c>
      <c r="AI61" s="227"/>
      <c r="AJ61" s="227" t="s">
        <v>2310</v>
      </c>
      <c r="AK61" s="227"/>
      <c r="AL61" s="227"/>
      <c r="AM61" s="227"/>
      <c r="AN61" s="227"/>
      <c r="AO61" s="227" t="s">
        <v>2311</v>
      </c>
      <c r="AP61" s="227" t="s">
        <v>2312</v>
      </c>
      <c r="AQ61" s="227" t="s">
        <v>403</v>
      </c>
      <c r="AR61" s="227"/>
      <c r="AS61" s="227"/>
      <c r="AT61" s="227"/>
      <c r="AU61" s="227"/>
      <c r="AV61" s="227"/>
      <c r="AW61" s="227"/>
      <c r="AX61" s="227"/>
      <c r="AY61" s="227"/>
      <c r="AZ61" s="227"/>
      <c r="BA61" s="227" t="s">
        <v>299</v>
      </c>
      <c r="BB61" s="227" t="s">
        <v>472</v>
      </c>
      <c r="BC61" s="227" t="s">
        <v>884</v>
      </c>
      <c r="BD61" s="227" t="s">
        <v>23</v>
      </c>
      <c r="BE61" s="227"/>
      <c r="BF61" s="227" t="s">
        <v>403</v>
      </c>
      <c r="BG61" s="227"/>
      <c r="BH61" s="227"/>
      <c r="BI61" s="227"/>
      <c r="BJ61" s="227"/>
      <c r="BK61" s="227"/>
      <c r="BL61" s="227"/>
      <c r="BM61" s="227"/>
      <c r="BN61" s="227" t="s">
        <v>472</v>
      </c>
      <c r="BO61" s="227"/>
      <c r="BP61" s="227"/>
      <c r="BQ61" s="227"/>
      <c r="BR61" s="227"/>
      <c r="BS61" s="227"/>
      <c r="BT61" s="227" t="s">
        <v>14</v>
      </c>
      <c r="BU61" s="227"/>
      <c r="BV61" s="227" t="s">
        <v>472</v>
      </c>
      <c r="BW61" s="227" t="s">
        <v>2313</v>
      </c>
      <c r="BX61" s="227"/>
      <c r="BY61" s="227"/>
      <c r="BZ61" s="227"/>
      <c r="CA61" s="227" t="s">
        <v>403</v>
      </c>
      <c r="CB61" s="227"/>
      <c r="CC61" s="227" t="s">
        <v>2314</v>
      </c>
      <c r="CD61" s="227"/>
      <c r="CE61" s="227" t="s">
        <v>88</v>
      </c>
      <c r="CF61" s="227" t="s">
        <v>403</v>
      </c>
      <c r="CG61" s="227"/>
      <c r="CH61" s="227"/>
      <c r="CI61" s="227"/>
      <c r="CJ61" s="227" t="s">
        <v>884</v>
      </c>
      <c r="CK61" s="227"/>
      <c r="CL61" s="227" t="s">
        <v>2313</v>
      </c>
      <c r="CM61" s="227"/>
      <c r="CN61" s="227"/>
      <c r="CO61" s="227" t="s">
        <v>403</v>
      </c>
      <c r="CP61" s="227"/>
      <c r="CQ61" s="227"/>
      <c r="CR61" s="227"/>
      <c r="CS61" s="227"/>
      <c r="CT61" s="227"/>
      <c r="CU61" s="227"/>
      <c r="CV61" s="227"/>
      <c r="CW61" s="227" t="s">
        <v>2314</v>
      </c>
      <c r="CX61" s="227" t="s">
        <v>2313</v>
      </c>
      <c r="CY61" s="227"/>
      <c r="CZ61" s="227" t="s">
        <v>2315</v>
      </c>
      <c r="DA61" s="227"/>
      <c r="DB61" s="227"/>
      <c r="DC61" s="227"/>
      <c r="DD61" s="227" t="s">
        <v>403</v>
      </c>
      <c r="DE61" s="227"/>
      <c r="DF61" s="227"/>
      <c r="DG61" s="227" t="s">
        <v>2315</v>
      </c>
      <c r="DH61" s="227"/>
      <c r="DI61" s="227" t="s">
        <v>867</v>
      </c>
      <c r="DJ61" s="227"/>
      <c r="DK61" s="227" t="s">
        <v>567</v>
      </c>
      <c r="DL61" s="227" t="s">
        <v>2315</v>
      </c>
      <c r="DM61" s="227"/>
      <c r="DN61" s="227"/>
      <c r="DO61" s="227"/>
      <c r="DP61" s="227" t="s">
        <v>567</v>
      </c>
      <c r="DQ61" s="227" t="s">
        <v>2315</v>
      </c>
      <c r="DR61" s="227" t="s">
        <v>567</v>
      </c>
      <c r="DS61" s="227" t="s">
        <v>2315</v>
      </c>
      <c r="DT61" s="227"/>
      <c r="DU61" s="227"/>
      <c r="DV61" s="227"/>
      <c r="DW61" s="227" t="s">
        <v>403</v>
      </c>
      <c r="DX61" s="227" t="s">
        <v>567</v>
      </c>
      <c r="DY61" s="227" t="s">
        <v>403</v>
      </c>
      <c r="DZ61" s="227"/>
      <c r="EA61" s="227"/>
      <c r="EB61" s="227"/>
      <c r="EC61" s="227"/>
      <c r="ED61" s="227"/>
      <c r="EE61" s="227" t="s">
        <v>472</v>
      </c>
      <c r="EF61" s="227"/>
      <c r="EG61" s="227" t="s">
        <v>2315</v>
      </c>
      <c r="EH61" s="227" t="s">
        <v>472</v>
      </c>
      <c r="EI61" s="227" t="s">
        <v>2316</v>
      </c>
      <c r="EJ61" s="227" t="s">
        <v>567</v>
      </c>
      <c r="EK61" s="227" t="s">
        <v>403</v>
      </c>
      <c r="EL61" s="227"/>
      <c r="EM61" s="227"/>
      <c r="EN61" s="227"/>
      <c r="EO61" s="227"/>
      <c r="EP61" s="227"/>
      <c r="EQ61" s="227"/>
      <c r="ER61" s="227"/>
      <c r="ES61" s="227"/>
      <c r="ET61" s="227" t="s">
        <v>862</v>
      </c>
      <c r="EU61" s="227"/>
      <c r="EV61" s="227"/>
      <c r="EW61" s="227" t="s">
        <v>403</v>
      </c>
      <c r="EX61" s="227"/>
      <c r="EY61" s="227"/>
      <c r="EZ61" s="227"/>
      <c r="FA61" s="227"/>
      <c r="FB61" s="227"/>
      <c r="FC61" s="227"/>
      <c r="FD61" s="227"/>
      <c r="FE61" s="227"/>
      <c r="FF61" s="227"/>
      <c r="FG61" s="227" t="s">
        <v>874</v>
      </c>
      <c r="FH61" s="227"/>
      <c r="FI61" s="227"/>
      <c r="FJ61" s="227" t="s">
        <v>403</v>
      </c>
      <c r="FK61" s="227"/>
      <c r="FL61" s="227"/>
      <c r="FM61" s="227"/>
      <c r="FN61" s="227"/>
      <c r="FO61" s="227"/>
      <c r="FP61" s="227" t="s">
        <v>299</v>
      </c>
      <c r="FQ61" s="227" t="s">
        <v>23</v>
      </c>
      <c r="FR61" s="227"/>
      <c r="FS61" s="227"/>
      <c r="FT61" s="227"/>
      <c r="FU61" s="227"/>
      <c r="FV61" s="227"/>
      <c r="FW61" s="227" t="s">
        <v>2314</v>
      </c>
      <c r="FX61" s="227" t="s">
        <v>606</v>
      </c>
      <c r="FY61" s="227"/>
      <c r="FZ61" s="227"/>
      <c r="GA61" s="227" t="s">
        <v>567</v>
      </c>
      <c r="GB61" s="227" t="s">
        <v>2310</v>
      </c>
      <c r="GC61" s="227" t="s">
        <v>299</v>
      </c>
      <c r="GD61" s="227" t="s">
        <v>403</v>
      </c>
      <c r="GE61" s="227" t="s">
        <v>23</v>
      </c>
      <c r="GF61" s="227" t="s">
        <v>299</v>
      </c>
      <c r="GG61" s="227" t="s">
        <v>2310</v>
      </c>
      <c r="GH61" s="227" t="s">
        <v>403</v>
      </c>
      <c r="GI61" s="227" t="s">
        <v>299</v>
      </c>
      <c r="GJ61" s="227" t="s">
        <v>403</v>
      </c>
      <c r="GK61" s="227"/>
      <c r="GL61" s="227" t="s">
        <v>2317</v>
      </c>
      <c r="GM61" s="227" t="s">
        <v>403</v>
      </c>
      <c r="GN61" s="227" t="s">
        <v>23</v>
      </c>
      <c r="GO61" s="227" t="s">
        <v>403</v>
      </c>
      <c r="GP61" s="227"/>
      <c r="GQ61" s="227"/>
      <c r="GR61" s="227" t="s">
        <v>355</v>
      </c>
      <c r="GS61" s="227"/>
      <c r="GT61" s="227" t="s">
        <v>299</v>
      </c>
      <c r="GU61" s="227"/>
      <c r="GV61" s="227" t="s">
        <v>403</v>
      </c>
      <c r="GW61" s="227" t="s">
        <v>299</v>
      </c>
      <c r="GX61" s="227" t="s">
        <v>295</v>
      </c>
      <c r="GY61" s="227" t="s">
        <v>403</v>
      </c>
      <c r="GZ61" s="227"/>
      <c r="HA61" s="227" t="s">
        <v>295</v>
      </c>
      <c r="HB61" s="227" t="s">
        <v>472</v>
      </c>
      <c r="HC61" s="227"/>
      <c r="HD61" s="227"/>
      <c r="HE61" s="227"/>
      <c r="HF61" s="227"/>
      <c r="HG61" s="227"/>
      <c r="HH61" s="227"/>
      <c r="HI61" s="227"/>
      <c r="HJ61" s="227"/>
      <c r="HK61" s="227"/>
      <c r="HL61" s="227"/>
      <c r="HM61" s="227" t="s">
        <v>2318</v>
      </c>
      <c r="HN61" s="227"/>
      <c r="HO61" s="227" t="s">
        <v>472</v>
      </c>
      <c r="HP61" s="227"/>
      <c r="HQ61" s="227" t="s">
        <v>2319</v>
      </c>
      <c r="HR61" s="227"/>
      <c r="HS61" s="227" t="s">
        <v>472</v>
      </c>
      <c r="HT61" s="227"/>
      <c r="HU61" s="227" t="s">
        <v>363</v>
      </c>
      <c r="HV61" s="227"/>
      <c r="HW61" s="227" t="s">
        <v>2320</v>
      </c>
      <c r="HX61" s="227"/>
      <c r="HY61" s="227" t="s">
        <v>363</v>
      </c>
      <c r="HZ61" s="227" t="s">
        <v>403</v>
      </c>
      <c r="IA61" s="227" t="s">
        <v>136</v>
      </c>
      <c r="IB61" s="227" t="s">
        <v>56</v>
      </c>
      <c r="IC61" s="227"/>
      <c r="ID61" s="227" t="s">
        <v>2319</v>
      </c>
      <c r="IE61" s="227"/>
      <c r="IF61" s="227"/>
      <c r="IG61" s="227"/>
      <c r="IH61" s="227" t="s">
        <v>56</v>
      </c>
      <c r="II61" s="227"/>
      <c r="IJ61" s="227" t="s">
        <v>472</v>
      </c>
      <c r="IK61" s="227" t="s">
        <v>136</v>
      </c>
      <c r="IL61" s="227" t="s">
        <v>472</v>
      </c>
      <c r="IM61" s="227" t="s">
        <v>136</v>
      </c>
      <c r="IN61" s="227"/>
      <c r="IO61" s="227"/>
      <c r="IP61" s="227"/>
      <c r="IQ61" s="227"/>
      <c r="IR61" s="227" t="s">
        <v>472</v>
      </c>
      <c r="IS61" s="227" t="s">
        <v>2316</v>
      </c>
      <c r="IT61" s="227" t="s">
        <v>363</v>
      </c>
      <c r="IU61" s="227"/>
      <c r="IV61" s="227" t="s">
        <v>136</v>
      </c>
      <c r="IW61" s="227" t="s">
        <v>472</v>
      </c>
      <c r="IX61" s="227"/>
      <c r="IY61" s="227"/>
      <c r="IZ61" s="227"/>
      <c r="JA61" s="227" t="s">
        <v>403</v>
      </c>
      <c r="JB61" s="227" t="s">
        <v>907</v>
      </c>
      <c r="JC61" s="227" t="s">
        <v>403</v>
      </c>
      <c r="JD61" s="227" t="s">
        <v>39</v>
      </c>
      <c r="JE61" s="227"/>
      <c r="JF61" s="227" t="s">
        <v>403</v>
      </c>
      <c r="JG61" s="227"/>
      <c r="JH61" s="227"/>
      <c r="JI61" s="227"/>
      <c r="JJ61" s="227"/>
      <c r="JK61" s="227"/>
      <c r="JL61" s="227" t="s">
        <v>2320</v>
      </c>
      <c r="JM61" s="227" t="s">
        <v>23</v>
      </c>
      <c r="JN61" s="227"/>
      <c r="JO61" s="227" t="s">
        <v>901</v>
      </c>
      <c r="JP61" s="227"/>
      <c r="JQ61" s="227" t="s">
        <v>903</v>
      </c>
      <c r="JR61" s="227"/>
      <c r="JS61" s="227"/>
      <c r="JT61" s="227" t="s">
        <v>403</v>
      </c>
      <c r="JU61" s="227" t="s">
        <v>2319</v>
      </c>
      <c r="JV61" s="227" t="s">
        <v>449</v>
      </c>
      <c r="JW61" s="227" t="s">
        <v>238</v>
      </c>
      <c r="JX61" s="227"/>
      <c r="JY61" s="227" t="s">
        <v>472</v>
      </c>
      <c r="JZ61" s="227"/>
      <c r="KA61" s="227"/>
      <c r="KB61" s="227"/>
      <c r="KC61" s="227"/>
      <c r="KD61" s="227"/>
      <c r="KE61" s="227"/>
      <c r="KF61" s="227" t="s">
        <v>2319</v>
      </c>
      <c r="KG61" s="227"/>
      <c r="KH61" s="227" t="s">
        <v>472</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2325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1671</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1672</v>
      </c>
      <c r="B6" s="228"/>
      <c r="C6" s="157" t="s">
        <v>2326</v>
      </c>
      <c r="D6" s="157" t="s">
        <v>2327</v>
      </c>
      <c r="E6" s="157" t="s">
        <v>2328</v>
      </c>
      <c r="F6" s="157" t="s">
        <v>2329</v>
      </c>
      <c r="G6" s="157" t="s">
        <v>2330</v>
      </c>
      <c r="H6" s="157" t="s">
        <v>2331</v>
      </c>
      <c r="I6" s="157" t="s">
        <v>2332</v>
      </c>
      <c r="J6" s="157"/>
      <c r="K6" s="157" t="s">
        <v>2333</v>
      </c>
      <c r="L6" s="157" t="s">
        <v>2334</v>
      </c>
      <c r="M6" s="157" t="s">
        <v>2335</v>
      </c>
      <c r="N6" s="157" t="s">
        <v>2336</v>
      </c>
      <c r="O6" s="157" t="s">
        <v>2337</v>
      </c>
      <c r="P6" s="157" t="s">
        <v>2338</v>
      </c>
      <c r="Q6" s="157" t="s">
        <v>2339</v>
      </c>
      <c r="R6" s="157" t="s">
        <v>2340</v>
      </c>
      <c r="S6" s="157" t="s">
        <v>2341</v>
      </c>
      <c r="T6" s="157" t="s">
        <v>2342</v>
      </c>
      <c r="U6" s="157" t="s">
        <v>2343</v>
      </c>
      <c r="V6" s="157" t="s">
        <v>2344</v>
      </c>
      <c r="W6" s="157" t="s">
        <v>2345</v>
      </c>
      <c r="X6" s="157" t="s">
        <v>2346</v>
      </c>
      <c r="Y6" s="157" t="s">
        <v>2347</v>
      </c>
      <c r="Z6" s="157" t="s">
        <v>2348</v>
      </c>
      <c r="AA6" s="157" t="s">
        <v>2349</v>
      </c>
      <c r="AB6" s="157" t="s">
        <v>2350</v>
      </c>
      <c r="AC6" s="157" t="s">
        <v>2351</v>
      </c>
      <c r="AD6" s="157" t="s">
        <v>2352</v>
      </c>
      <c r="AE6" s="157" t="s">
        <v>2353</v>
      </c>
      <c r="AF6" s="157" t="s">
        <v>2354</v>
      </c>
      <c r="AG6" s="157" t="s">
        <v>2355</v>
      </c>
      <c r="AH6" s="157" t="s">
        <v>2356</v>
      </c>
      <c r="AI6" s="157" t="s">
        <v>2357</v>
      </c>
      <c r="AJ6" s="157" t="s">
        <v>2358</v>
      </c>
      <c r="AK6" s="157" t="s">
        <v>2359</v>
      </c>
      <c r="AL6" s="157" t="s">
        <v>2360</v>
      </c>
      <c r="AM6" s="157" t="s">
        <v>2361</v>
      </c>
      <c r="AN6" s="157" t="s">
        <v>2362</v>
      </c>
      <c r="AO6" s="157" t="s">
        <v>2363</v>
      </c>
      <c r="AP6" s="157" t="s">
        <v>2364</v>
      </c>
      <c r="AQ6" s="157" t="s">
        <v>2365</v>
      </c>
      <c r="AR6" s="157" t="s">
        <v>2366</v>
      </c>
      <c r="AS6" s="157" t="s">
        <v>2367</v>
      </c>
      <c r="AT6" s="157" t="s">
        <v>2368</v>
      </c>
      <c r="AU6" s="157" t="s">
        <v>2369</v>
      </c>
      <c r="AV6" s="157" t="s">
        <v>2370</v>
      </c>
      <c r="AW6" s="157" t="s">
        <v>2371</v>
      </c>
      <c r="AX6" s="157" t="s">
        <v>2372</v>
      </c>
      <c r="AY6" s="157" t="s">
        <v>2373</v>
      </c>
      <c r="AZ6" s="157" t="s">
        <v>2374</v>
      </c>
      <c r="BA6" s="157" t="s">
        <v>2375</v>
      </c>
      <c r="BB6" s="157" t="s">
        <v>2376</v>
      </c>
      <c r="BC6" s="157" t="s">
        <v>2377</v>
      </c>
      <c r="BD6" s="157" t="s">
        <v>2378</v>
      </c>
      <c r="BE6" s="157" t="s">
        <v>2379</v>
      </c>
      <c r="BF6" s="157" t="s">
        <v>2380</v>
      </c>
      <c r="BG6" s="157" t="s">
        <v>2381</v>
      </c>
      <c r="BH6" s="157" t="s">
        <v>2382</v>
      </c>
      <c r="BI6" s="157" t="s">
        <v>2383</v>
      </c>
      <c r="BJ6" s="157" t="s">
        <v>2384</v>
      </c>
      <c r="BK6" s="157" t="s">
        <v>2385</v>
      </c>
      <c r="BL6" s="157" t="s">
        <v>2386</v>
      </c>
      <c r="BM6" s="157" t="s">
        <v>2387</v>
      </c>
      <c r="BN6" s="157" t="s">
        <v>2388</v>
      </c>
      <c r="BO6" s="157" t="s">
        <v>2389</v>
      </c>
      <c r="BP6" s="157" t="s">
        <v>2390</v>
      </c>
      <c r="BQ6" s="157" t="s">
        <v>2391</v>
      </c>
      <c r="BR6" s="157" t="s">
        <v>2392</v>
      </c>
      <c r="BS6" s="157" t="s">
        <v>2393</v>
      </c>
      <c r="BT6" s="157"/>
      <c r="BU6" s="157"/>
      <c r="BV6" s="157" t="s">
        <v>2394</v>
      </c>
      <c r="BW6" s="157" t="s">
        <v>2395</v>
      </c>
      <c r="BX6" s="157" t="s">
        <v>2396</v>
      </c>
      <c r="BY6" s="157" t="s">
        <v>2397</v>
      </c>
      <c r="BZ6" s="157" t="s">
        <v>2398</v>
      </c>
      <c r="CA6" s="157" t="s">
        <v>2399</v>
      </c>
      <c r="CB6" s="157" t="s">
        <v>2400</v>
      </c>
      <c r="CC6" s="157" t="s">
        <v>2401</v>
      </c>
      <c r="CD6" s="157" t="s">
        <v>2402</v>
      </c>
      <c r="CE6" s="157" t="s">
        <v>2403</v>
      </c>
      <c r="CF6" s="157" t="s">
        <v>2404</v>
      </c>
      <c r="CG6" s="157" t="s">
        <v>2405</v>
      </c>
      <c r="CH6" s="157" t="s">
        <v>1756</v>
      </c>
      <c r="CI6" s="157" t="s">
        <v>2406</v>
      </c>
      <c r="CJ6" s="157" t="s">
        <v>2407</v>
      </c>
      <c r="CK6" s="157" t="s">
        <v>2408</v>
      </c>
      <c r="CL6" s="157" t="s">
        <v>2409</v>
      </c>
      <c r="CM6" s="157" t="s">
        <v>2410</v>
      </c>
      <c r="CN6" s="157" t="s">
        <v>2411</v>
      </c>
      <c r="CO6" s="157" t="s">
        <v>2412</v>
      </c>
      <c r="CP6" s="157" t="s">
        <v>2413</v>
      </c>
      <c r="CQ6" s="157" t="s">
        <v>2414</v>
      </c>
      <c r="CR6" s="157" t="s">
        <v>2415</v>
      </c>
      <c r="CS6" s="157" t="s">
        <v>2416</v>
      </c>
      <c r="CT6" s="157" t="s">
        <v>2417</v>
      </c>
      <c r="CU6" s="157" t="s">
        <v>2418</v>
      </c>
      <c r="CV6" s="157" t="s">
        <v>2419</v>
      </c>
      <c r="CW6" s="157" t="s">
        <v>2420</v>
      </c>
      <c r="CX6" s="157" t="s">
        <v>2421</v>
      </c>
      <c r="CY6" s="157" t="s">
        <v>2422</v>
      </c>
      <c r="CZ6" s="157" t="s">
        <v>2423</v>
      </c>
      <c r="DA6" s="157" t="s">
        <v>2424</v>
      </c>
      <c r="DB6" s="157" t="s">
        <v>2425</v>
      </c>
      <c r="DC6" s="157" t="s">
        <v>2426</v>
      </c>
      <c r="DD6" s="157" t="s">
        <v>2427</v>
      </c>
      <c r="DE6" s="157" t="s">
        <v>2428</v>
      </c>
      <c r="DF6" s="157" t="s">
        <v>2429</v>
      </c>
      <c r="DG6" s="157" t="s">
        <v>2430</v>
      </c>
      <c r="DH6" s="157" t="s">
        <v>2431</v>
      </c>
      <c r="DI6" s="157" t="s">
        <v>2432</v>
      </c>
      <c r="DJ6" s="157" t="s">
        <v>2433</v>
      </c>
      <c r="DK6" s="157" t="s">
        <v>2434</v>
      </c>
      <c r="DL6" s="157" t="s">
        <v>2435</v>
      </c>
      <c r="DM6" s="157" t="s">
        <v>2436</v>
      </c>
      <c r="DN6" s="157" t="s">
        <v>2437</v>
      </c>
      <c r="DO6" s="157" t="s">
        <v>2438</v>
      </c>
      <c r="DP6" s="157" t="s">
        <v>2439</v>
      </c>
      <c r="DQ6" s="157" t="s">
        <v>2440</v>
      </c>
      <c r="DR6" s="157" t="s">
        <v>2441</v>
      </c>
      <c r="DS6" s="157" t="s">
        <v>2442</v>
      </c>
      <c r="DT6" s="157" t="s">
        <v>2443</v>
      </c>
      <c r="DU6" s="157" t="s">
        <v>2444</v>
      </c>
      <c r="DV6" s="157" t="s">
        <v>2445</v>
      </c>
      <c r="DW6" s="157" t="s">
        <v>2446</v>
      </c>
      <c r="DX6" s="157" t="s">
        <v>2447</v>
      </c>
      <c r="DY6" s="157" t="s">
        <v>2448</v>
      </c>
      <c r="DZ6" s="157" t="s">
        <v>2449</v>
      </c>
      <c r="EA6" s="157" t="s">
        <v>2450</v>
      </c>
      <c r="EB6" s="157" t="s">
        <v>2451</v>
      </c>
      <c r="EC6" s="157" t="s">
        <v>2452</v>
      </c>
      <c r="ED6" s="157" t="s">
        <v>2453</v>
      </c>
      <c r="EE6" s="157" t="s">
        <v>2454</v>
      </c>
      <c r="EF6" s="157" t="s">
        <v>2455</v>
      </c>
      <c r="EG6" s="157" t="s">
        <v>2456</v>
      </c>
      <c r="EH6" s="157" t="s">
        <v>2457</v>
      </c>
      <c r="EI6" s="157" t="s">
        <v>2458</v>
      </c>
      <c r="EJ6" s="157" t="s">
        <v>2459</v>
      </c>
      <c r="EK6" s="157" t="s">
        <v>2460</v>
      </c>
      <c r="EL6" s="157" t="s">
        <v>2461</v>
      </c>
      <c r="EM6" s="157" t="s">
        <v>2462</v>
      </c>
      <c r="EN6" s="157" t="s">
        <v>2463</v>
      </c>
      <c r="EO6" s="157" t="s">
        <v>2464</v>
      </c>
      <c r="EP6" s="157" t="s">
        <v>2465</v>
      </c>
      <c r="EQ6" s="157" t="s">
        <v>2466</v>
      </c>
      <c r="ER6" s="157" t="s">
        <v>2467</v>
      </c>
      <c r="ES6" s="157" t="s">
        <v>2468</v>
      </c>
      <c r="ET6" s="157" t="s">
        <v>2469</v>
      </c>
      <c r="EU6" s="157" t="s">
        <v>2470</v>
      </c>
      <c r="EV6" s="157" t="s">
        <v>2471</v>
      </c>
      <c r="EW6" s="157" t="s">
        <v>2472</v>
      </c>
      <c r="EX6" s="157" t="s">
        <v>2473</v>
      </c>
      <c r="EY6" s="157" t="s">
        <v>2474</v>
      </c>
      <c r="EZ6" s="157" t="s">
        <v>2475</v>
      </c>
      <c r="FA6" s="157" t="s">
        <v>2476</v>
      </c>
      <c r="FB6" s="157" t="s">
        <v>2477</v>
      </c>
      <c r="FC6" s="157" t="s">
        <v>2478</v>
      </c>
      <c r="FD6" s="157" t="s">
        <v>2479</v>
      </c>
      <c r="FE6" s="157" t="s">
        <v>2480</v>
      </c>
      <c r="FF6" s="157" t="s">
        <v>2481</v>
      </c>
      <c r="FG6" s="157" t="s">
        <v>2482</v>
      </c>
      <c r="FH6" s="157" t="s">
        <v>2483</v>
      </c>
      <c r="FI6" s="157" t="s">
        <v>2484</v>
      </c>
      <c r="FJ6" s="157" t="s">
        <v>2485</v>
      </c>
      <c r="FK6" s="157" t="s">
        <v>2486</v>
      </c>
      <c r="FL6" s="157" t="s">
        <v>2487</v>
      </c>
      <c r="FM6" s="157" t="s">
        <v>2488</v>
      </c>
      <c r="FN6" s="157" t="s">
        <v>2489</v>
      </c>
      <c r="FO6" s="157" t="s">
        <v>2490</v>
      </c>
      <c r="FP6" s="157" t="s">
        <v>2491</v>
      </c>
      <c r="FQ6" s="157" t="s">
        <v>2492</v>
      </c>
      <c r="FR6" s="157" t="s">
        <v>2493</v>
      </c>
      <c r="FS6" s="157" t="s">
        <v>2494</v>
      </c>
      <c r="FT6" s="157" t="s">
        <v>2495</v>
      </c>
      <c r="FU6" s="157" t="s">
        <v>2496</v>
      </c>
      <c r="FV6" s="157" t="s">
        <v>2497</v>
      </c>
      <c r="FW6" s="157" t="s">
        <v>2498</v>
      </c>
      <c r="FX6" s="157" t="s">
        <v>2499</v>
      </c>
      <c r="FY6" s="157" t="s">
        <v>2500</v>
      </c>
      <c r="FZ6" s="157" t="s">
        <v>2501</v>
      </c>
      <c r="GA6" s="157" t="s">
        <v>2502</v>
      </c>
      <c r="GB6" s="157" t="s">
        <v>2503</v>
      </c>
      <c r="GC6" s="157" t="s">
        <v>2504</v>
      </c>
      <c r="GD6" s="157" t="s">
        <v>2505</v>
      </c>
      <c r="GE6" s="157" t="s">
        <v>2506</v>
      </c>
      <c r="GF6" s="157" t="s">
        <v>2507</v>
      </c>
      <c r="GG6" s="157" t="s">
        <v>2508</v>
      </c>
      <c r="GH6" s="157" t="s">
        <v>2509</v>
      </c>
      <c r="GI6" s="157" t="s">
        <v>2510</v>
      </c>
      <c r="GJ6" s="157" t="s">
        <v>2511</v>
      </c>
      <c r="GK6" s="157" t="s">
        <v>2512</v>
      </c>
      <c r="GL6" s="157" t="s">
        <v>2513</v>
      </c>
      <c r="GM6" s="157"/>
      <c r="GN6" s="157" t="s">
        <v>2514</v>
      </c>
      <c r="GO6" s="157" t="s">
        <v>2515</v>
      </c>
      <c r="GP6" s="157" t="s">
        <v>2516</v>
      </c>
      <c r="GQ6" s="157" t="s">
        <v>2517</v>
      </c>
      <c r="GR6" s="157" t="s">
        <v>2518</v>
      </c>
      <c r="GS6" s="157" t="s">
        <v>2519</v>
      </c>
      <c r="GT6" s="157" t="s">
        <v>2520</v>
      </c>
      <c r="GU6" s="157" t="s">
        <v>2521</v>
      </c>
      <c r="GV6" s="157" t="s">
        <v>2522</v>
      </c>
      <c r="GW6" s="157" t="s">
        <v>2523</v>
      </c>
      <c r="GX6" s="157" t="s">
        <v>2524</v>
      </c>
      <c r="GY6" s="157" t="s">
        <v>2525</v>
      </c>
      <c r="GZ6" s="157" t="s">
        <v>2526</v>
      </c>
      <c r="HA6" s="157" t="s">
        <v>2527</v>
      </c>
      <c r="HB6" s="157" t="s">
        <v>2528</v>
      </c>
      <c r="HC6" s="157" t="s">
        <v>2529</v>
      </c>
      <c r="HD6" s="157" t="s">
        <v>2530</v>
      </c>
      <c r="HE6" s="157" t="s">
        <v>2531</v>
      </c>
      <c r="HF6" s="157" t="s">
        <v>2532</v>
      </c>
      <c r="HG6" s="157" t="s">
        <v>2533</v>
      </c>
      <c r="HH6" s="157" t="s">
        <v>2534</v>
      </c>
      <c r="HI6" s="157" t="s">
        <v>2535</v>
      </c>
      <c r="HJ6" s="157" t="s">
        <v>2536</v>
      </c>
      <c r="HK6" s="157" t="s">
        <v>2537</v>
      </c>
      <c r="HL6" s="157" t="s">
        <v>2538</v>
      </c>
      <c r="HM6" s="157" t="s">
        <v>2539</v>
      </c>
      <c r="HN6" s="157" t="s">
        <v>2540</v>
      </c>
      <c r="HO6" s="157" t="s">
        <v>2541</v>
      </c>
      <c r="HP6" s="157" t="s">
        <v>2542</v>
      </c>
      <c r="HQ6" s="157" t="s">
        <v>2543</v>
      </c>
      <c r="HR6" s="157" t="s">
        <v>2544</v>
      </c>
      <c r="HS6" s="157" t="s">
        <v>2545</v>
      </c>
      <c r="HT6" s="157" t="s">
        <v>2546</v>
      </c>
      <c r="HU6" s="157" t="s">
        <v>2547</v>
      </c>
      <c r="HV6" s="157" t="s">
        <v>2548</v>
      </c>
      <c r="HW6" s="157" t="s">
        <v>2549</v>
      </c>
      <c r="HX6" s="157" t="s">
        <v>2550</v>
      </c>
      <c r="HY6" s="157" t="s">
        <v>2551</v>
      </c>
      <c r="HZ6" s="157" t="s">
        <v>2552</v>
      </c>
      <c r="IA6" s="157" t="s">
        <v>2553</v>
      </c>
      <c r="IB6" s="157" t="s">
        <v>2554</v>
      </c>
      <c r="IC6" s="157" t="s">
        <v>2555</v>
      </c>
      <c r="ID6" s="157" t="s">
        <v>2556</v>
      </c>
      <c r="IE6" s="157" t="s">
        <v>2557</v>
      </c>
      <c r="IF6" s="157" t="s">
        <v>2558</v>
      </c>
      <c r="IG6" s="157" t="s">
        <v>2559</v>
      </c>
      <c r="IH6" s="157" t="s">
        <v>2560</v>
      </c>
      <c r="II6" s="157" t="s">
        <v>2561</v>
      </c>
      <c r="IJ6" s="157" t="s">
        <v>2562</v>
      </c>
      <c r="IK6" s="157" t="s">
        <v>2563</v>
      </c>
      <c r="IL6" s="157" t="s">
        <v>2564</v>
      </c>
      <c r="IM6" s="157" t="s">
        <v>2565</v>
      </c>
      <c r="IN6" s="157" t="s">
        <v>2566</v>
      </c>
      <c r="IO6" s="157" t="s">
        <v>2567</v>
      </c>
      <c r="IP6" s="157" t="s">
        <v>2568</v>
      </c>
      <c r="IQ6" s="157" t="s">
        <v>2569</v>
      </c>
      <c r="IR6" s="157" t="s">
        <v>2570</v>
      </c>
      <c r="IS6" s="157" t="s">
        <v>2571</v>
      </c>
      <c r="IT6" s="157" t="s">
        <v>2572</v>
      </c>
      <c r="IU6" s="157" t="s">
        <v>2573</v>
      </c>
      <c r="IV6" s="157" t="s">
        <v>2574</v>
      </c>
      <c r="IW6" s="157" t="s">
        <v>2575</v>
      </c>
      <c r="IX6" s="157" t="s">
        <v>2576</v>
      </c>
      <c r="IY6" s="157" t="s">
        <v>2577</v>
      </c>
      <c r="IZ6" s="157" t="s">
        <v>2578</v>
      </c>
      <c r="JA6" s="157" t="s">
        <v>2579</v>
      </c>
      <c r="JB6" s="157" t="s">
        <v>2580</v>
      </c>
      <c r="JC6" s="157" t="s">
        <v>2581</v>
      </c>
      <c r="JD6" s="157" t="s">
        <v>2582</v>
      </c>
      <c r="JE6" s="157" t="s">
        <v>2583</v>
      </c>
      <c r="JF6" s="157" t="s">
        <v>2584</v>
      </c>
      <c r="JG6" s="157" t="s">
        <v>2585</v>
      </c>
      <c r="JH6" s="157" t="s">
        <v>2586</v>
      </c>
      <c r="JI6" s="157" t="s">
        <v>2587</v>
      </c>
      <c r="JJ6" s="157" t="s">
        <v>2588</v>
      </c>
      <c r="JK6" s="157" t="s">
        <v>2589</v>
      </c>
      <c r="JL6" s="157" t="s">
        <v>2590</v>
      </c>
      <c r="JM6" s="157" t="s">
        <v>2591</v>
      </c>
      <c r="JN6" s="157" t="s">
        <v>2592</v>
      </c>
      <c r="JO6" s="157" t="s">
        <v>2593</v>
      </c>
      <c r="JP6" s="157" t="s">
        <v>2594</v>
      </c>
      <c r="JQ6" s="157" t="s">
        <v>2595</v>
      </c>
      <c r="JR6" s="157" t="s">
        <v>2596</v>
      </c>
      <c r="JS6" s="157" t="s">
        <v>2597</v>
      </c>
      <c r="JT6" s="157" t="s">
        <v>2598</v>
      </c>
      <c r="JU6" s="157" t="s">
        <v>2599</v>
      </c>
      <c r="JV6" s="157" t="s">
        <v>2600</v>
      </c>
      <c r="JW6" s="157" t="s">
        <v>2601</v>
      </c>
      <c r="JX6" s="157" t="s">
        <v>2602</v>
      </c>
      <c r="JY6" s="157" t="s">
        <v>2603</v>
      </c>
      <c r="JZ6" s="157" t="s">
        <v>2604</v>
      </c>
      <c r="KA6" s="157" t="s">
        <v>2605</v>
      </c>
      <c r="KB6" s="157" t="s">
        <v>2606</v>
      </c>
      <c r="KC6" s="157" t="s">
        <v>2607</v>
      </c>
      <c r="KD6" s="157" t="s">
        <v>2608</v>
      </c>
      <c r="KE6" s="157" t="s">
        <v>2609</v>
      </c>
      <c r="KF6" s="157" t="s">
        <v>2610</v>
      </c>
      <c r="KG6" s="157" t="s">
        <v>2611</v>
      </c>
      <c r="KH6" s="157" t="s">
        <v>2612</v>
      </c>
      <c r="KI6" s="157" t="s">
        <v>2613</v>
      </c>
    </row>
    <row r="7" spans="1:295" ht="27" customHeight="1" x14ac:dyDescent="0.3">
      <c r="A7" s="228" t="s">
        <v>17</v>
      </c>
      <c r="B7" s="228"/>
      <c r="C7" s="227" t="s">
        <v>1966</v>
      </c>
      <c r="D7" s="227"/>
      <c r="E7" s="227"/>
      <c r="F7" s="227" t="s">
        <v>1967</v>
      </c>
      <c r="G7" s="227" t="s">
        <v>1968</v>
      </c>
      <c r="H7" s="227"/>
      <c r="I7" s="227"/>
      <c r="J7" s="227"/>
      <c r="K7" s="227" t="s">
        <v>1969</v>
      </c>
      <c r="L7" s="227"/>
      <c r="M7" s="227"/>
      <c r="N7" s="227" t="s">
        <v>1970</v>
      </c>
      <c r="O7" s="227" t="s">
        <v>1971</v>
      </c>
      <c r="P7" s="227"/>
      <c r="Q7" s="227" t="s">
        <v>1972</v>
      </c>
      <c r="R7" s="227"/>
      <c r="S7" s="227" t="s">
        <v>1973</v>
      </c>
      <c r="T7" s="227"/>
      <c r="U7" s="227" t="s">
        <v>1974</v>
      </c>
      <c r="V7" s="227"/>
      <c r="W7" s="227"/>
      <c r="X7" s="227" t="s">
        <v>1975</v>
      </c>
      <c r="Y7" s="227"/>
      <c r="Z7" s="227"/>
      <c r="AA7" s="227" t="s">
        <v>1976</v>
      </c>
      <c r="AB7" s="227"/>
      <c r="AC7" s="227"/>
      <c r="AD7" s="227"/>
      <c r="AE7" s="227"/>
      <c r="AF7" s="227"/>
      <c r="AG7" s="227"/>
      <c r="AH7" s="227"/>
      <c r="AI7" s="227"/>
      <c r="AJ7" s="227" t="s">
        <v>1977</v>
      </c>
      <c r="AK7" s="227"/>
      <c r="AL7" s="227"/>
      <c r="AM7" s="227" t="s">
        <v>1978</v>
      </c>
      <c r="AN7" s="227"/>
      <c r="AO7" s="227" t="s">
        <v>1979</v>
      </c>
      <c r="AP7" s="227"/>
      <c r="AQ7" s="227" t="s">
        <v>1980</v>
      </c>
      <c r="AR7" s="227"/>
      <c r="AS7" s="227"/>
      <c r="AT7" s="227" t="s">
        <v>1981</v>
      </c>
      <c r="AU7" s="227"/>
      <c r="AV7" s="227" t="s">
        <v>1982</v>
      </c>
      <c r="AW7" s="227"/>
      <c r="AX7" s="227" t="s">
        <v>1981</v>
      </c>
      <c r="AY7" s="227"/>
      <c r="AZ7" s="227"/>
      <c r="BA7" s="227" t="s">
        <v>1983</v>
      </c>
      <c r="BB7" s="227" t="s">
        <v>1984</v>
      </c>
      <c r="BC7" s="227" t="s">
        <v>1985</v>
      </c>
      <c r="BD7" s="227"/>
      <c r="BE7" s="227"/>
      <c r="BF7" s="227" t="s">
        <v>1986</v>
      </c>
      <c r="BG7" s="227"/>
      <c r="BH7" s="227"/>
      <c r="BI7" s="227"/>
      <c r="BJ7" s="227"/>
      <c r="BK7" s="227" t="s">
        <v>1987</v>
      </c>
      <c r="BL7" s="227" t="s">
        <v>1988</v>
      </c>
      <c r="BM7" s="227"/>
      <c r="BN7" s="227" t="s">
        <v>1989</v>
      </c>
      <c r="BO7" s="227"/>
      <c r="BP7" s="227"/>
      <c r="BQ7" s="227" t="s">
        <v>1990</v>
      </c>
      <c r="BR7" s="227"/>
      <c r="BS7" s="227"/>
      <c r="BT7" s="227"/>
      <c r="BU7" s="227" t="s">
        <v>1991</v>
      </c>
      <c r="BV7" s="227" t="s">
        <v>1992</v>
      </c>
      <c r="BW7" s="227" t="s">
        <v>1993</v>
      </c>
      <c r="BX7" s="227"/>
      <c r="BY7" s="227"/>
      <c r="BZ7" s="227"/>
      <c r="CA7" s="227" t="s">
        <v>1994</v>
      </c>
      <c r="CB7" s="227"/>
      <c r="CC7" s="227"/>
      <c r="CD7" s="227"/>
      <c r="CE7" s="227"/>
      <c r="CF7" s="227" t="s">
        <v>1995</v>
      </c>
      <c r="CG7" s="227"/>
      <c r="CH7" s="227"/>
      <c r="CI7" s="227"/>
      <c r="CJ7" s="227" t="s">
        <v>1996</v>
      </c>
      <c r="CK7" s="227"/>
      <c r="CL7" s="227" t="s">
        <v>1997</v>
      </c>
      <c r="CM7" s="227"/>
      <c r="CN7" s="227" t="s">
        <v>1998</v>
      </c>
      <c r="CO7" s="227" t="s">
        <v>1999</v>
      </c>
      <c r="CP7" s="227"/>
      <c r="CQ7" s="227"/>
      <c r="CR7" s="227" t="s">
        <v>2000</v>
      </c>
      <c r="CS7" s="227"/>
      <c r="CT7" s="227"/>
      <c r="CU7" s="227"/>
      <c r="CV7" s="227"/>
      <c r="CW7" s="227" t="s">
        <v>2001</v>
      </c>
      <c r="CX7" s="227" t="s">
        <v>2002</v>
      </c>
      <c r="CY7" s="227"/>
      <c r="CZ7" s="227"/>
      <c r="DA7" s="227"/>
      <c r="DB7" s="227"/>
      <c r="DC7" s="227"/>
      <c r="DD7" s="227" t="s">
        <v>2003</v>
      </c>
      <c r="DE7" s="227"/>
      <c r="DF7" s="227"/>
      <c r="DG7" s="227" t="s">
        <v>2004</v>
      </c>
      <c r="DH7" s="227"/>
      <c r="DI7" s="227" t="s">
        <v>2005</v>
      </c>
      <c r="DJ7" s="227"/>
      <c r="DK7" s="227" t="s">
        <v>2006</v>
      </c>
      <c r="DL7" s="227" t="s">
        <v>2007</v>
      </c>
      <c r="DM7" s="227"/>
      <c r="DN7" s="227"/>
      <c r="DO7" s="227"/>
      <c r="DP7" s="227"/>
      <c r="DQ7" s="227" t="s">
        <v>2008</v>
      </c>
      <c r="DR7" s="227" t="s">
        <v>2009</v>
      </c>
      <c r="DS7" s="227" t="s">
        <v>2010</v>
      </c>
      <c r="DT7" s="227"/>
      <c r="DU7" s="227"/>
      <c r="DV7" s="227"/>
      <c r="DW7" s="227"/>
      <c r="DX7" s="227"/>
      <c r="DY7" s="227"/>
      <c r="DZ7" s="227"/>
      <c r="EA7" s="227" t="s">
        <v>2011</v>
      </c>
      <c r="EB7" s="227" t="s">
        <v>2012</v>
      </c>
      <c r="EC7" s="227"/>
      <c r="ED7" s="227"/>
      <c r="EE7" s="227" t="s">
        <v>2011</v>
      </c>
      <c r="EF7" s="227"/>
      <c r="EG7" s="227" t="s">
        <v>2013</v>
      </c>
      <c r="EH7" s="227" t="s">
        <v>2014</v>
      </c>
      <c r="EI7" s="227"/>
      <c r="EJ7" s="227" t="s">
        <v>2015</v>
      </c>
      <c r="EK7" s="227"/>
      <c r="EL7" s="227"/>
      <c r="EM7" s="227"/>
      <c r="EN7" s="227"/>
      <c r="EO7" s="227"/>
      <c r="EP7" s="227"/>
      <c r="EQ7" s="227"/>
      <c r="ER7" s="227"/>
      <c r="ES7" s="227"/>
      <c r="ET7" s="227" t="s">
        <v>2016</v>
      </c>
      <c r="EU7" s="227" t="s">
        <v>2017</v>
      </c>
      <c r="EV7" s="227" t="s">
        <v>2018</v>
      </c>
      <c r="EW7" s="227" t="s">
        <v>2019</v>
      </c>
      <c r="EX7" s="227" t="s">
        <v>2020</v>
      </c>
      <c r="EY7" s="227" t="s">
        <v>2021</v>
      </c>
      <c r="EZ7" s="227" t="s">
        <v>2022</v>
      </c>
      <c r="FA7" s="227"/>
      <c r="FB7" s="227" t="s">
        <v>2023</v>
      </c>
      <c r="FC7" s="227"/>
      <c r="FD7" s="227" t="s">
        <v>2024</v>
      </c>
      <c r="FE7" s="227"/>
      <c r="FF7" s="227"/>
      <c r="FG7" s="227" t="s">
        <v>2025</v>
      </c>
      <c r="FH7" s="227"/>
      <c r="FI7" s="227"/>
      <c r="FJ7" s="227" t="s">
        <v>2026</v>
      </c>
      <c r="FK7" s="227"/>
      <c r="FL7" s="227"/>
      <c r="FM7" s="227" t="s">
        <v>2027</v>
      </c>
      <c r="FN7" s="227"/>
      <c r="FO7" s="227"/>
      <c r="FP7" s="227" t="s">
        <v>2028</v>
      </c>
      <c r="FQ7" s="227"/>
      <c r="FR7" s="227"/>
      <c r="FS7" s="227" t="s">
        <v>2029</v>
      </c>
      <c r="FT7" s="227" t="s">
        <v>2028</v>
      </c>
      <c r="FU7" s="227"/>
      <c r="FV7" s="227"/>
      <c r="FW7" s="227"/>
      <c r="FX7" s="227" t="s">
        <v>2030</v>
      </c>
      <c r="FY7" s="227" t="s">
        <v>2031</v>
      </c>
      <c r="FZ7" s="227" t="s">
        <v>2032</v>
      </c>
      <c r="GA7" s="227" t="s">
        <v>2033</v>
      </c>
      <c r="GB7" s="227" t="s">
        <v>2034</v>
      </c>
      <c r="GC7" s="227" t="s">
        <v>2035</v>
      </c>
      <c r="GD7" s="227"/>
      <c r="GE7" s="227" t="s">
        <v>2036</v>
      </c>
      <c r="GF7" s="227" t="s">
        <v>2037</v>
      </c>
      <c r="GG7" s="227" t="s">
        <v>2038</v>
      </c>
      <c r="GH7" s="227" t="s">
        <v>2039</v>
      </c>
      <c r="GI7" s="227" t="s">
        <v>2040</v>
      </c>
      <c r="GJ7" s="227"/>
      <c r="GK7" s="227" t="s">
        <v>2039</v>
      </c>
      <c r="GL7" s="227" t="s">
        <v>2041</v>
      </c>
      <c r="GM7" s="227"/>
      <c r="GN7" s="227" t="s">
        <v>2042</v>
      </c>
      <c r="GO7" s="227" t="s">
        <v>2043</v>
      </c>
      <c r="GP7" s="227" t="s">
        <v>2038</v>
      </c>
      <c r="GQ7" s="227"/>
      <c r="GR7" s="227" t="s">
        <v>2044</v>
      </c>
      <c r="GS7" s="227"/>
      <c r="GT7" s="227"/>
      <c r="GU7" s="227" t="s">
        <v>2045</v>
      </c>
      <c r="GV7" s="227" t="s">
        <v>2040</v>
      </c>
      <c r="GW7" s="227"/>
      <c r="GX7" s="227" t="s">
        <v>2046</v>
      </c>
      <c r="GY7" s="227" t="s">
        <v>2047</v>
      </c>
      <c r="GZ7" s="227"/>
      <c r="HA7" s="227" t="s">
        <v>2046</v>
      </c>
      <c r="HB7" s="227" t="s">
        <v>2048</v>
      </c>
      <c r="HC7" s="227"/>
      <c r="HD7" s="227" t="s">
        <v>2049</v>
      </c>
      <c r="HE7" s="227" t="s">
        <v>2050</v>
      </c>
      <c r="HF7" s="227" t="s">
        <v>2051</v>
      </c>
      <c r="HG7" s="227" t="s">
        <v>2052</v>
      </c>
      <c r="HH7" s="227" t="s">
        <v>2050</v>
      </c>
      <c r="HI7" s="227" t="s">
        <v>2053</v>
      </c>
      <c r="HJ7" s="227"/>
      <c r="HK7" s="227"/>
      <c r="HL7" s="227"/>
      <c r="HM7" s="227"/>
      <c r="HN7" s="227"/>
      <c r="HO7" s="227" t="s">
        <v>2054</v>
      </c>
      <c r="HP7" s="227"/>
      <c r="HQ7" s="227"/>
      <c r="HR7" s="227"/>
      <c r="HS7" s="227"/>
      <c r="HT7" s="227"/>
      <c r="HU7" s="227"/>
      <c r="HV7" s="227"/>
      <c r="HW7" s="227"/>
      <c r="HX7" s="227"/>
      <c r="HY7" s="227" t="s">
        <v>2055</v>
      </c>
      <c r="HZ7" s="227"/>
      <c r="IA7" s="227" t="s">
        <v>2056</v>
      </c>
      <c r="IB7" s="227"/>
      <c r="IC7" s="227"/>
      <c r="ID7" s="227"/>
      <c r="IE7" s="227"/>
      <c r="IF7" s="227"/>
      <c r="IG7" s="227"/>
      <c r="IH7" s="227"/>
      <c r="II7" s="227"/>
      <c r="IJ7" s="227" t="s">
        <v>2057</v>
      </c>
      <c r="IK7" s="227"/>
      <c r="IL7" s="227"/>
      <c r="IM7" s="227"/>
      <c r="IN7" s="227"/>
      <c r="IO7" s="227" t="s">
        <v>2058</v>
      </c>
      <c r="IP7" s="227"/>
      <c r="IQ7" s="227" t="s">
        <v>2059</v>
      </c>
      <c r="IR7" s="227"/>
      <c r="IS7" s="227" t="s">
        <v>2060</v>
      </c>
      <c r="IT7" s="227"/>
      <c r="IU7" s="227"/>
      <c r="IV7" s="227"/>
      <c r="IW7" s="227" t="s">
        <v>2061</v>
      </c>
      <c r="IX7" s="227"/>
      <c r="IY7" s="227" t="s">
        <v>2062</v>
      </c>
      <c r="IZ7" s="227" t="s">
        <v>2063</v>
      </c>
      <c r="JA7" s="227" t="s">
        <v>2064</v>
      </c>
      <c r="JB7" s="227" t="s">
        <v>2065</v>
      </c>
      <c r="JC7" s="227"/>
      <c r="JD7" s="227" t="s">
        <v>2066</v>
      </c>
      <c r="JE7" s="227"/>
      <c r="JF7" s="227" t="s">
        <v>2067</v>
      </c>
      <c r="JG7" s="227"/>
      <c r="JH7" s="227"/>
      <c r="JI7" s="227" t="s">
        <v>2068</v>
      </c>
      <c r="JJ7" s="227"/>
      <c r="JK7" s="227"/>
      <c r="JL7" s="227"/>
      <c r="JM7" s="227"/>
      <c r="JN7" s="227"/>
      <c r="JO7" s="227" t="s">
        <v>2069</v>
      </c>
      <c r="JP7" s="227"/>
      <c r="JQ7" s="227" t="s">
        <v>2070</v>
      </c>
      <c r="JR7" s="227"/>
      <c r="JS7" s="227"/>
      <c r="JT7" s="227" t="s">
        <v>2071</v>
      </c>
      <c r="JU7" s="227" t="s">
        <v>2072</v>
      </c>
      <c r="JV7" s="227" t="s">
        <v>2073</v>
      </c>
      <c r="JW7" s="227" t="s">
        <v>2056</v>
      </c>
      <c r="JX7" s="227" t="s">
        <v>2074</v>
      </c>
      <c r="JY7" s="227" t="s">
        <v>2075</v>
      </c>
      <c r="JZ7" s="227" t="s">
        <v>2076</v>
      </c>
      <c r="KA7" s="227"/>
      <c r="KB7" s="227"/>
      <c r="KC7" s="227" t="s">
        <v>2077</v>
      </c>
      <c r="KD7" s="227"/>
      <c r="KE7" s="227"/>
      <c r="KF7" s="227" t="s">
        <v>2072</v>
      </c>
      <c r="KG7" s="227" t="s">
        <v>2078</v>
      </c>
      <c r="KH7" s="227" t="s">
        <v>2079</v>
      </c>
      <c r="KI7" s="227"/>
    </row>
    <row r="8" spans="1:295" ht="27" customHeight="1" x14ac:dyDescent="0.3">
      <c r="A8" s="156" t="s">
        <v>32</v>
      </c>
      <c r="B8" s="156" t="s">
        <v>549</v>
      </c>
      <c r="C8" s="157" t="s">
        <v>405</v>
      </c>
      <c r="D8" s="157" t="s">
        <v>2080</v>
      </c>
      <c r="E8" s="157" t="s">
        <v>2081</v>
      </c>
      <c r="F8" s="157" t="s">
        <v>2082</v>
      </c>
      <c r="G8" s="157" t="s">
        <v>2083</v>
      </c>
      <c r="H8" s="157" t="s">
        <v>433</v>
      </c>
      <c r="I8" s="157" t="s">
        <v>2084</v>
      </c>
      <c r="J8" s="157" t="s">
        <v>2085</v>
      </c>
      <c r="K8" s="157" t="s">
        <v>2086</v>
      </c>
      <c r="L8" s="157" t="s">
        <v>2087</v>
      </c>
      <c r="M8" s="157" t="s">
        <v>413</v>
      </c>
      <c r="N8" s="157" t="s">
        <v>2088</v>
      </c>
      <c r="O8" s="158" t="s">
        <v>2089</v>
      </c>
      <c r="P8" s="157" t="s">
        <v>2090</v>
      </c>
      <c r="Q8" s="157" t="s">
        <v>2091</v>
      </c>
      <c r="R8" s="157" t="s">
        <v>2090</v>
      </c>
      <c r="S8" s="157" t="s">
        <v>2092</v>
      </c>
      <c r="T8" s="157" t="s">
        <v>2085</v>
      </c>
      <c r="U8" s="157" t="s">
        <v>2093</v>
      </c>
      <c r="V8" s="157" t="s">
        <v>2094</v>
      </c>
      <c r="W8" s="157" t="s">
        <v>2095</v>
      </c>
      <c r="X8" s="157" t="s">
        <v>2096</v>
      </c>
      <c r="Y8" s="157" t="s">
        <v>2097</v>
      </c>
      <c r="Z8" s="157" t="s">
        <v>2098</v>
      </c>
      <c r="AA8" s="157" t="s">
        <v>2099</v>
      </c>
      <c r="AB8" s="157" t="s">
        <v>2100</v>
      </c>
      <c r="AC8" s="157" t="s">
        <v>2101</v>
      </c>
      <c r="AD8" s="157" t="s">
        <v>2102</v>
      </c>
      <c r="AE8" s="157" t="s">
        <v>2103</v>
      </c>
      <c r="AF8" s="157" t="s">
        <v>2088</v>
      </c>
      <c r="AG8" s="157" t="s">
        <v>2089</v>
      </c>
      <c r="AH8" s="157" t="s">
        <v>2104</v>
      </c>
      <c r="AI8" s="157" t="s">
        <v>2105</v>
      </c>
      <c r="AJ8" s="158" t="s">
        <v>2106</v>
      </c>
      <c r="AK8" s="158" t="s">
        <v>2107</v>
      </c>
      <c r="AL8" s="157" t="s">
        <v>2108</v>
      </c>
      <c r="AM8" s="157" t="s">
        <v>2106</v>
      </c>
      <c r="AN8" s="157" t="s">
        <v>2107</v>
      </c>
      <c r="AO8" s="157" t="s">
        <v>2109</v>
      </c>
      <c r="AP8" s="157" t="s">
        <v>2110</v>
      </c>
      <c r="AQ8" s="157" t="s">
        <v>436</v>
      </c>
      <c r="AR8" s="157" t="s">
        <v>2111</v>
      </c>
      <c r="AS8" s="157" t="s">
        <v>2112</v>
      </c>
      <c r="AT8" s="158" t="s">
        <v>2113</v>
      </c>
      <c r="AU8" s="158" t="s">
        <v>2114</v>
      </c>
      <c r="AV8" s="157" t="s">
        <v>2115</v>
      </c>
      <c r="AW8" s="157" t="s">
        <v>2116</v>
      </c>
      <c r="AX8" s="157" t="s">
        <v>2117</v>
      </c>
      <c r="AY8" s="157" t="s">
        <v>2118</v>
      </c>
      <c r="AZ8" s="157" t="s">
        <v>2119</v>
      </c>
      <c r="BA8" s="157" t="s">
        <v>2120</v>
      </c>
      <c r="BB8" s="158" t="s">
        <v>2121</v>
      </c>
      <c r="BC8" s="157" t="s">
        <v>466</v>
      </c>
      <c r="BD8" s="157" t="s">
        <v>2122</v>
      </c>
      <c r="BE8" s="157" t="s">
        <v>2123</v>
      </c>
      <c r="BF8" s="157" t="s">
        <v>2113</v>
      </c>
      <c r="BG8" s="157" t="s">
        <v>2114</v>
      </c>
      <c r="BH8" s="157" t="s">
        <v>2124</v>
      </c>
      <c r="BI8" s="157" t="s">
        <v>2125</v>
      </c>
      <c r="BJ8" s="157" t="s">
        <v>2126</v>
      </c>
      <c r="BK8" s="157" t="s">
        <v>2127</v>
      </c>
      <c r="BL8" s="157" t="s">
        <v>2128</v>
      </c>
      <c r="BM8" s="157" t="s">
        <v>2129</v>
      </c>
      <c r="BN8" s="157" t="s">
        <v>2121</v>
      </c>
      <c r="BO8" s="157" t="s">
        <v>2130</v>
      </c>
      <c r="BP8" s="157" t="s">
        <v>2131</v>
      </c>
      <c r="BQ8" s="157" t="s">
        <v>483</v>
      </c>
      <c r="BR8" s="157" t="s">
        <v>2132</v>
      </c>
      <c r="BS8" s="157" t="s">
        <v>2133</v>
      </c>
      <c r="BT8" s="157" t="s">
        <v>2134</v>
      </c>
      <c r="BU8" s="157" t="s">
        <v>2134</v>
      </c>
      <c r="BV8" s="157" t="s">
        <v>2135</v>
      </c>
      <c r="BW8" s="157" t="s">
        <v>2136</v>
      </c>
      <c r="BX8" s="157" t="s">
        <v>2137</v>
      </c>
      <c r="BY8" s="157" t="s">
        <v>2138</v>
      </c>
      <c r="BZ8" s="157" t="s">
        <v>2139</v>
      </c>
      <c r="CA8" s="157" t="s">
        <v>2140</v>
      </c>
      <c r="CB8" s="157" t="s">
        <v>2141</v>
      </c>
      <c r="CC8" s="157" t="s">
        <v>2142</v>
      </c>
      <c r="CD8" s="157" t="s">
        <v>2143</v>
      </c>
      <c r="CE8" s="157" t="s">
        <v>2144</v>
      </c>
      <c r="CF8" s="157" t="s">
        <v>2145</v>
      </c>
      <c r="CG8" s="157" t="s">
        <v>2146</v>
      </c>
      <c r="CH8" s="157" t="s">
        <v>2147</v>
      </c>
      <c r="CI8" s="157" t="s">
        <v>2148</v>
      </c>
      <c r="CJ8" s="157" t="s">
        <v>2149</v>
      </c>
      <c r="CK8" s="157" t="s">
        <v>2150</v>
      </c>
      <c r="CL8" s="157" t="s">
        <v>2151</v>
      </c>
      <c r="CM8" s="157" t="s">
        <v>2152</v>
      </c>
      <c r="CN8" s="157" t="s">
        <v>2153</v>
      </c>
      <c r="CO8" s="157" t="s">
        <v>2154</v>
      </c>
      <c r="CP8" s="157" t="s">
        <v>2155</v>
      </c>
      <c r="CQ8" s="157" t="s">
        <v>2156</v>
      </c>
      <c r="CR8" s="157" t="s">
        <v>2157</v>
      </c>
      <c r="CS8" s="157" t="s">
        <v>2158</v>
      </c>
      <c r="CT8" s="157" t="s">
        <v>2159</v>
      </c>
      <c r="CU8" s="157" t="s">
        <v>2160</v>
      </c>
      <c r="CV8" s="157" t="s">
        <v>2161</v>
      </c>
      <c r="CW8" s="157" t="s">
        <v>2162</v>
      </c>
      <c r="CX8" s="157" t="s">
        <v>178</v>
      </c>
      <c r="CY8" s="157" t="s">
        <v>2163</v>
      </c>
      <c r="CZ8" s="157" t="s">
        <v>2164</v>
      </c>
      <c r="DA8" s="157" t="s">
        <v>2165</v>
      </c>
      <c r="DB8" s="157" t="s">
        <v>2166</v>
      </c>
      <c r="DC8" s="157" t="s">
        <v>2167</v>
      </c>
      <c r="DD8" s="157" t="s">
        <v>2147</v>
      </c>
      <c r="DE8" s="157" t="s">
        <v>2148</v>
      </c>
      <c r="DF8" s="157" t="s">
        <v>2168</v>
      </c>
      <c r="DG8" s="157" t="s">
        <v>2169</v>
      </c>
      <c r="DH8" s="157" t="s">
        <v>2170</v>
      </c>
      <c r="DI8" s="157" t="s">
        <v>2171</v>
      </c>
      <c r="DJ8" s="157" t="s">
        <v>2172</v>
      </c>
      <c r="DK8" s="157" t="s">
        <v>2173</v>
      </c>
      <c r="DL8" s="157" t="s">
        <v>2163</v>
      </c>
      <c r="DM8" s="157" t="s">
        <v>2164</v>
      </c>
      <c r="DN8" s="157" t="s">
        <v>2165</v>
      </c>
      <c r="DO8" s="157" t="s">
        <v>2174</v>
      </c>
      <c r="DP8" s="157" t="s">
        <v>2175</v>
      </c>
      <c r="DQ8" s="157" t="s">
        <v>2176</v>
      </c>
      <c r="DR8" s="157" t="s">
        <v>2177</v>
      </c>
      <c r="DS8" s="157" t="s">
        <v>2178</v>
      </c>
      <c r="DT8" s="157" t="s">
        <v>2179</v>
      </c>
      <c r="DU8" s="157" t="s">
        <v>178</v>
      </c>
      <c r="DV8" s="157" t="s">
        <v>2163</v>
      </c>
      <c r="DW8" s="157" t="s">
        <v>2168</v>
      </c>
      <c r="DX8" s="157" t="s">
        <v>2177</v>
      </c>
      <c r="DY8" s="157" t="s">
        <v>2180</v>
      </c>
      <c r="DZ8" s="157" t="s">
        <v>2181</v>
      </c>
      <c r="EA8" s="157" t="s">
        <v>2182</v>
      </c>
      <c r="EB8" s="157" t="s">
        <v>2183</v>
      </c>
      <c r="EC8" s="157" t="s">
        <v>2184</v>
      </c>
      <c r="ED8" s="157" t="s">
        <v>2185</v>
      </c>
      <c r="EE8" s="157" t="s">
        <v>2186</v>
      </c>
      <c r="EF8" s="157" t="s">
        <v>2187</v>
      </c>
      <c r="EG8" s="157" t="s">
        <v>2122</v>
      </c>
      <c r="EH8" s="157" t="s">
        <v>483</v>
      </c>
      <c r="EI8" s="157" t="s">
        <v>2188</v>
      </c>
      <c r="EJ8" s="157" t="s">
        <v>2189</v>
      </c>
      <c r="EK8" s="157" t="s">
        <v>2190</v>
      </c>
      <c r="EL8" s="157" t="s">
        <v>2191</v>
      </c>
      <c r="EM8" s="157" t="s">
        <v>2192</v>
      </c>
      <c r="EN8" s="157" t="s">
        <v>2193</v>
      </c>
      <c r="EO8" s="157" t="s">
        <v>2194</v>
      </c>
      <c r="EP8" s="157" t="s">
        <v>2195</v>
      </c>
      <c r="EQ8" s="157" t="s">
        <v>2196</v>
      </c>
      <c r="ER8" s="157" t="s">
        <v>2197</v>
      </c>
      <c r="ES8" s="157" t="s">
        <v>2198</v>
      </c>
      <c r="ET8" s="157" t="s">
        <v>2199</v>
      </c>
      <c r="EU8" s="157" t="s">
        <v>2200</v>
      </c>
      <c r="EV8" s="157" t="s">
        <v>2201</v>
      </c>
      <c r="EW8" s="157" t="s">
        <v>2202</v>
      </c>
      <c r="EX8" s="157" t="s">
        <v>2203</v>
      </c>
      <c r="EY8" s="157" t="s">
        <v>2204</v>
      </c>
      <c r="EZ8" s="157" t="s">
        <v>2205</v>
      </c>
      <c r="FA8" s="157" t="s">
        <v>2206</v>
      </c>
      <c r="FB8" s="157" t="s">
        <v>2187</v>
      </c>
      <c r="FC8" s="157" t="s">
        <v>2192</v>
      </c>
      <c r="FD8" s="157" t="s">
        <v>2207</v>
      </c>
      <c r="FE8" s="157" t="s">
        <v>2208</v>
      </c>
      <c r="FF8" s="157" t="s">
        <v>2209</v>
      </c>
      <c r="FG8" s="157" t="s">
        <v>2210</v>
      </c>
      <c r="FH8" s="157" t="s">
        <v>2211</v>
      </c>
      <c r="FI8" s="157" t="s">
        <v>2212</v>
      </c>
      <c r="FJ8" s="157" t="s">
        <v>2140</v>
      </c>
      <c r="FK8" s="157" t="s">
        <v>2141</v>
      </c>
      <c r="FL8" s="157" t="s">
        <v>2213</v>
      </c>
      <c r="FM8" s="157" t="s">
        <v>2180</v>
      </c>
      <c r="FN8" s="157" t="s">
        <v>2181</v>
      </c>
      <c r="FO8" s="157" t="s">
        <v>2214</v>
      </c>
      <c r="FP8" s="157" t="s">
        <v>2215</v>
      </c>
      <c r="FQ8" s="158" t="s">
        <v>2216</v>
      </c>
      <c r="FR8" s="157" t="s">
        <v>2217</v>
      </c>
      <c r="FS8" s="157" t="s">
        <v>2218</v>
      </c>
      <c r="FT8" s="157" t="s">
        <v>2219</v>
      </c>
      <c r="FU8" s="157" t="s">
        <v>2220</v>
      </c>
      <c r="FV8" s="157" t="s">
        <v>2221</v>
      </c>
      <c r="FW8" s="157" t="s">
        <v>2222</v>
      </c>
      <c r="FX8" s="157" t="s">
        <v>2223</v>
      </c>
      <c r="FY8" s="157" t="s">
        <v>2224</v>
      </c>
      <c r="FZ8" s="157" t="s">
        <v>2225</v>
      </c>
      <c r="GA8" s="157" t="s">
        <v>2189</v>
      </c>
      <c r="GB8" s="158" t="s">
        <v>2226</v>
      </c>
      <c r="GC8" s="157" t="s">
        <v>2215</v>
      </c>
      <c r="GD8" s="157" t="s">
        <v>2214</v>
      </c>
      <c r="GE8" s="157" t="s">
        <v>2227</v>
      </c>
      <c r="GF8" s="158" t="s">
        <v>2228</v>
      </c>
      <c r="GG8" s="157" t="s">
        <v>2229</v>
      </c>
      <c r="GH8" s="157" t="s">
        <v>2230</v>
      </c>
      <c r="GI8" s="157" t="s">
        <v>178</v>
      </c>
      <c r="GJ8" s="157" t="s">
        <v>2231</v>
      </c>
      <c r="GK8" s="157" t="s">
        <v>2232</v>
      </c>
      <c r="GL8" s="157" t="s">
        <v>2233</v>
      </c>
      <c r="GM8" s="157" t="s">
        <v>2234</v>
      </c>
      <c r="GN8" s="157" t="s">
        <v>2235</v>
      </c>
      <c r="GO8" s="157" t="s">
        <v>2236</v>
      </c>
      <c r="GP8" s="157" t="s">
        <v>2237</v>
      </c>
      <c r="GQ8" s="158" t="s">
        <v>2236</v>
      </c>
      <c r="GR8" s="157" t="s">
        <v>2238</v>
      </c>
      <c r="GS8" s="157" t="s">
        <v>2239</v>
      </c>
      <c r="GT8" s="157" t="s">
        <v>2240</v>
      </c>
      <c r="GU8" s="157" t="s">
        <v>2241</v>
      </c>
      <c r="GV8" s="157" t="s">
        <v>2242</v>
      </c>
      <c r="GW8" s="157" t="s">
        <v>2243</v>
      </c>
      <c r="GX8" s="157" t="s">
        <v>2244</v>
      </c>
      <c r="GY8" s="157" t="s">
        <v>2245</v>
      </c>
      <c r="GZ8" s="157" t="s">
        <v>2246</v>
      </c>
      <c r="HA8" s="157" t="s">
        <v>2247</v>
      </c>
      <c r="HB8" s="158" t="s">
        <v>2248</v>
      </c>
      <c r="HC8" s="158" t="s">
        <v>2249</v>
      </c>
      <c r="HD8" s="157" t="s">
        <v>2250</v>
      </c>
      <c r="HE8" s="157" t="s">
        <v>2250</v>
      </c>
      <c r="HF8" s="157" t="s">
        <v>496</v>
      </c>
      <c r="HG8" s="157" t="s">
        <v>496</v>
      </c>
      <c r="HH8" s="157" t="s">
        <v>2251</v>
      </c>
      <c r="HI8" s="158" t="s">
        <v>2248</v>
      </c>
      <c r="HJ8" s="158" t="s">
        <v>2249</v>
      </c>
      <c r="HK8" s="157" t="s">
        <v>2252</v>
      </c>
      <c r="HL8" s="157" t="s">
        <v>2253</v>
      </c>
      <c r="HM8" s="157" t="s">
        <v>2254</v>
      </c>
      <c r="HN8" s="157" t="s">
        <v>2255</v>
      </c>
      <c r="HO8" s="157" t="s">
        <v>2256</v>
      </c>
      <c r="HP8" s="157" t="s">
        <v>508</v>
      </c>
      <c r="HQ8" s="157" t="s">
        <v>2257</v>
      </c>
      <c r="HR8" s="157" t="s">
        <v>2258</v>
      </c>
      <c r="HS8" s="157" t="s">
        <v>2259</v>
      </c>
      <c r="HT8" s="157" t="s">
        <v>2260</v>
      </c>
      <c r="HU8" s="157" t="s">
        <v>2261</v>
      </c>
      <c r="HV8" s="157" t="s">
        <v>2262</v>
      </c>
      <c r="HW8" s="157" t="s">
        <v>2263</v>
      </c>
      <c r="HX8" s="157" t="s">
        <v>2264</v>
      </c>
      <c r="HY8" s="157" t="s">
        <v>2265</v>
      </c>
      <c r="HZ8" s="157" t="s">
        <v>2266</v>
      </c>
      <c r="IA8" s="157" t="s">
        <v>2267</v>
      </c>
      <c r="IB8" s="157" t="s">
        <v>2268</v>
      </c>
      <c r="IC8" s="157" t="s">
        <v>2269</v>
      </c>
      <c r="ID8" s="157" t="s">
        <v>2270</v>
      </c>
      <c r="IE8" s="157" t="s">
        <v>2271</v>
      </c>
      <c r="IF8" s="157" t="s">
        <v>2257</v>
      </c>
      <c r="IG8" s="157" t="s">
        <v>2258</v>
      </c>
      <c r="IH8" s="157" t="s">
        <v>2272</v>
      </c>
      <c r="II8" s="157" t="s">
        <v>2273</v>
      </c>
      <c r="IJ8" s="157" t="s">
        <v>2251</v>
      </c>
      <c r="IK8" s="157" t="s">
        <v>2188</v>
      </c>
      <c r="IL8" s="158" t="s">
        <v>2274</v>
      </c>
      <c r="IM8" s="158" t="s">
        <v>2275</v>
      </c>
      <c r="IN8" s="157" t="s">
        <v>2276</v>
      </c>
      <c r="IO8" s="157" t="s">
        <v>2275</v>
      </c>
      <c r="IP8" s="157" t="s">
        <v>2277</v>
      </c>
      <c r="IQ8" s="157" t="s">
        <v>2278</v>
      </c>
      <c r="IR8" s="157" t="s">
        <v>2279</v>
      </c>
      <c r="IS8" s="158" t="s">
        <v>2277</v>
      </c>
      <c r="IT8" s="157" t="s">
        <v>2280</v>
      </c>
      <c r="IU8" s="157" t="s">
        <v>2281</v>
      </c>
      <c r="IV8" s="157" t="s">
        <v>2278</v>
      </c>
      <c r="IW8" s="158" t="s">
        <v>2274</v>
      </c>
      <c r="IX8" s="157" t="s">
        <v>2279</v>
      </c>
      <c r="IY8" s="157" t="s">
        <v>540</v>
      </c>
      <c r="IZ8" s="157" t="s">
        <v>540</v>
      </c>
      <c r="JA8" s="157" t="s">
        <v>2282</v>
      </c>
      <c r="JB8" s="157" t="s">
        <v>2283</v>
      </c>
      <c r="JC8" s="157" t="s">
        <v>2284</v>
      </c>
      <c r="JD8" s="157" t="s">
        <v>2285</v>
      </c>
      <c r="JE8" s="157" t="s">
        <v>2286</v>
      </c>
      <c r="JF8" s="157" t="s">
        <v>2284</v>
      </c>
      <c r="JG8" s="157" t="s">
        <v>2287</v>
      </c>
      <c r="JH8" s="157" t="s">
        <v>2288</v>
      </c>
      <c r="JI8" s="157" t="s">
        <v>2287</v>
      </c>
      <c r="JJ8" s="157" t="s">
        <v>2289</v>
      </c>
      <c r="JK8" s="157" t="s">
        <v>2290</v>
      </c>
      <c r="JL8" s="157" t="s">
        <v>2291</v>
      </c>
      <c r="JM8" s="157" t="s">
        <v>2292</v>
      </c>
      <c r="JN8" s="157" t="s">
        <v>2293</v>
      </c>
      <c r="JO8" s="157" t="s">
        <v>2294</v>
      </c>
      <c r="JP8" s="157" t="s">
        <v>2295</v>
      </c>
      <c r="JQ8" s="157" t="s">
        <v>2296</v>
      </c>
      <c r="JR8" s="157" t="s">
        <v>2297</v>
      </c>
      <c r="JS8" s="157" t="s">
        <v>2298</v>
      </c>
      <c r="JT8" s="157" t="s">
        <v>2299</v>
      </c>
      <c r="JU8" s="157" t="s">
        <v>2271</v>
      </c>
      <c r="JV8" s="157" t="s">
        <v>2300</v>
      </c>
      <c r="JW8" s="157" t="s">
        <v>240</v>
      </c>
      <c r="JX8" s="157" t="s">
        <v>2301</v>
      </c>
      <c r="JY8" s="157" t="s">
        <v>2302</v>
      </c>
      <c r="JZ8" s="157" t="s">
        <v>2303</v>
      </c>
      <c r="KA8" s="157" t="s">
        <v>2252</v>
      </c>
      <c r="KB8" s="157" t="s">
        <v>2304</v>
      </c>
      <c r="KC8" s="157" t="s">
        <v>2303</v>
      </c>
      <c r="KD8" s="157" t="s">
        <v>2253</v>
      </c>
      <c r="KE8" s="157" t="s">
        <v>2305</v>
      </c>
      <c r="KF8" s="157" t="s">
        <v>2306</v>
      </c>
      <c r="KG8" s="157" t="s">
        <v>2306</v>
      </c>
      <c r="KH8" s="157" t="s">
        <v>498</v>
      </c>
      <c r="KI8" s="157" t="s">
        <v>2133</v>
      </c>
    </row>
    <row r="9" spans="1:295" ht="18" customHeight="1" x14ac:dyDescent="0.3">
      <c r="A9" s="159" t="s">
        <v>36</v>
      </c>
      <c r="B9" s="159" t="s">
        <v>771</v>
      </c>
      <c r="C9" s="160"/>
      <c r="D9" s="161">
        <v>2.1831</v>
      </c>
      <c r="E9" s="161">
        <v>-6.98</v>
      </c>
      <c r="F9" s="161">
        <v>9.7105999999999995</v>
      </c>
      <c r="G9" s="161">
        <v>7.9589999999999996</v>
      </c>
      <c r="H9" s="160"/>
      <c r="I9" s="161">
        <v>10.430999999999999</v>
      </c>
      <c r="J9" s="160"/>
      <c r="K9" s="161">
        <v>7.5618999999999996</v>
      </c>
      <c r="L9" s="161">
        <v>2.7008999999999999</v>
      </c>
      <c r="M9" s="161">
        <v>4.1288999999999998</v>
      </c>
      <c r="N9" s="161">
        <v>-6.66</v>
      </c>
      <c r="O9" s="161">
        <v>-19.8</v>
      </c>
      <c r="P9" s="160"/>
      <c r="Q9" s="161">
        <v>2.484</v>
      </c>
      <c r="R9" s="161">
        <v>-13.2</v>
      </c>
      <c r="S9" s="161">
        <v>3.2126999999999999</v>
      </c>
      <c r="T9" s="161">
        <v>-0.43880000000000002</v>
      </c>
      <c r="U9" s="161">
        <v>4.2526999999999999</v>
      </c>
      <c r="V9" s="161">
        <v>4.1395</v>
      </c>
      <c r="W9" s="161">
        <v>7.7141000000000002</v>
      </c>
      <c r="X9" s="161">
        <v>10.860099999999999</v>
      </c>
      <c r="Y9" s="161">
        <v>-4.7180999999999997</v>
      </c>
      <c r="Z9" s="161">
        <v>2.5076000000000001</v>
      </c>
      <c r="AA9" s="160"/>
      <c r="AB9" s="161">
        <v>-1.0792999999999999</v>
      </c>
      <c r="AC9" s="161">
        <v>-1.7130000000000001</v>
      </c>
      <c r="AD9" s="161">
        <v>-1.7170000000000001</v>
      </c>
      <c r="AE9" s="160"/>
      <c r="AF9" s="161">
        <v>-13.32</v>
      </c>
      <c r="AG9" s="161">
        <v>0</v>
      </c>
      <c r="AH9" s="161">
        <v>-1.7529999999999999</v>
      </c>
      <c r="AI9" s="161">
        <v>0.24399999999999999</v>
      </c>
      <c r="AJ9" s="161">
        <v>-11.63</v>
      </c>
      <c r="AK9" s="161">
        <v>-11.81</v>
      </c>
      <c r="AL9" s="160"/>
      <c r="AM9" s="161">
        <v>-15.43</v>
      </c>
      <c r="AN9" s="161">
        <v>-15.66</v>
      </c>
      <c r="AO9" s="161">
        <v>4.1623999999999999</v>
      </c>
      <c r="AP9" s="161">
        <v>4.4992999999999999</v>
      </c>
      <c r="AQ9" s="161">
        <v>15.460100000000001</v>
      </c>
      <c r="AR9" s="161">
        <v>15.4849</v>
      </c>
      <c r="AS9" s="161">
        <v>-22.0684</v>
      </c>
      <c r="AT9" s="161">
        <v>-13.5299</v>
      </c>
      <c r="AU9" s="161">
        <v>-14.413500000000001</v>
      </c>
      <c r="AV9" s="161">
        <v>14.786799999999999</v>
      </c>
      <c r="AW9" s="161">
        <v>14.7104</v>
      </c>
      <c r="AX9" s="161">
        <v>-20.495699999999999</v>
      </c>
      <c r="AY9" s="161">
        <v>-18.352399999999999</v>
      </c>
      <c r="AZ9" s="161">
        <v>3.1686999999999999</v>
      </c>
      <c r="BA9" s="161">
        <v>16.812200000000001</v>
      </c>
      <c r="BB9" s="161">
        <v>52.537500000000001</v>
      </c>
      <c r="BC9" s="161">
        <v>10.2021</v>
      </c>
      <c r="BD9" s="161">
        <v>-5.8</v>
      </c>
      <c r="BE9" s="161">
        <v>-6</v>
      </c>
      <c r="BF9" s="161">
        <v>-19.909400000000002</v>
      </c>
      <c r="BG9" s="161">
        <v>-20.015499999999999</v>
      </c>
      <c r="BH9" s="161">
        <v>-1.2141999999999999</v>
      </c>
      <c r="BI9" s="160"/>
      <c r="BJ9" s="161">
        <v>3.3340000000000001</v>
      </c>
      <c r="BK9" s="161">
        <v>2.2128000000000001</v>
      </c>
      <c r="BL9" s="160"/>
      <c r="BM9" s="161">
        <v>-0.42249999999999999</v>
      </c>
      <c r="BN9" s="161">
        <v>-87.527100000000004</v>
      </c>
      <c r="BO9" s="161">
        <v>38.178600000000003</v>
      </c>
      <c r="BP9" s="161">
        <v>38.239699999999999</v>
      </c>
      <c r="BQ9" s="161">
        <v>101.78489999999999</v>
      </c>
      <c r="BR9" s="161">
        <v>-123.3488</v>
      </c>
      <c r="BS9" s="160"/>
      <c r="BT9" s="160"/>
      <c r="BU9" s="160"/>
      <c r="BV9" s="161">
        <v>9.1912000000000003</v>
      </c>
      <c r="BW9" s="161">
        <v>5.36</v>
      </c>
      <c r="BX9" s="161">
        <v>3.25</v>
      </c>
      <c r="BY9" s="161">
        <v>-15.19</v>
      </c>
      <c r="BZ9" s="161">
        <v>-0.41</v>
      </c>
      <c r="CA9" s="161">
        <v>-28.126799999999999</v>
      </c>
      <c r="CB9" s="161">
        <v>-27.591000000000001</v>
      </c>
      <c r="CC9" s="161">
        <v>34.181899999999999</v>
      </c>
      <c r="CD9" s="161">
        <v>33.885100000000001</v>
      </c>
      <c r="CE9" s="161">
        <v>-2.7793000000000001</v>
      </c>
      <c r="CF9" s="161">
        <v>-4.3163999999999998</v>
      </c>
      <c r="CG9" s="161">
        <v>-4.3284000000000002</v>
      </c>
      <c r="CH9" s="161">
        <v>2.9741</v>
      </c>
      <c r="CI9" s="161">
        <v>13.3964</v>
      </c>
      <c r="CJ9" s="160"/>
      <c r="CK9" s="160"/>
      <c r="CL9" s="161">
        <v>40.299999999999997</v>
      </c>
      <c r="CM9" s="161">
        <v>-22.9</v>
      </c>
      <c r="CN9" s="161">
        <v>-2.19</v>
      </c>
      <c r="CO9" s="161">
        <v>32.6372</v>
      </c>
      <c r="CP9" s="161">
        <v>32.9495</v>
      </c>
      <c r="CQ9" s="161">
        <v>30.902999999999999</v>
      </c>
      <c r="CR9" s="161">
        <v>95.402100000000004</v>
      </c>
      <c r="CS9" s="161">
        <v>95.984999999999999</v>
      </c>
      <c r="CT9" s="161">
        <v>-30.924199999999999</v>
      </c>
      <c r="CU9" s="161">
        <v>-68.526600000000002</v>
      </c>
      <c r="CV9" s="161">
        <v>-31.030999999999999</v>
      </c>
      <c r="CW9" s="161">
        <v>1.7722</v>
      </c>
      <c r="CX9" s="161">
        <v>22.69</v>
      </c>
      <c r="CY9" s="161">
        <v>10.220000000000001</v>
      </c>
      <c r="CZ9" s="161">
        <v>3.7549000000000001</v>
      </c>
      <c r="DA9" s="161">
        <v>4.1045999999999996</v>
      </c>
      <c r="DB9" s="161">
        <v>-6.32</v>
      </c>
      <c r="DC9" s="160"/>
      <c r="DD9" s="161">
        <v>-15.1631</v>
      </c>
      <c r="DE9" s="161">
        <v>-14.952</v>
      </c>
      <c r="DF9" s="161">
        <v>33.461799999999997</v>
      </c>
      <c r="DG9" s="161">
        <v>1.5100000000000001E-2</v>
      </c>
      <c r="DH9" s="161">
        <v>-2.9542999999999999</v>
      </c>
      <c r="DI9" s="161">
        <v>14.2</v>
      </c>
      <c r="DJ9" s="161">
        <v>14.9</v>
      </c>
      <c r="DK9" s="161">
        <v>-3.0444</v>
      </c>
      <c r="DL9" s="161">
        <v>-2.4310999999999998</v>
      </c>
      <c r="DM9" s="161">
        <v>30.128499999999999</v>
      </c>
      <c r="DN9" s="161">
        <v>3.5312000000000001</v>
      </c>
      <c r="DO9" s="161">
        <v>-2.0499999999999998</v>
      </c>
      <c r="DP9" s="161">
        <v>0.98</v>
      </c>
      <c r="DQ9" s="161">
        <v>1.2709999999999999</v>
      </c>
      <c r="DR9" s="161">
        <v>-34.947000000000003</v>
      </c>
      <c r="DS9" s="160"/>
      <c r="DT9" s="161">
        <v>-14.16</v>
      </c>
      <c r="DU9" s="161">
        <v>18.420000000000002</v>
      </c>
      <c r="DV9" s="161">
        <v>16.079999999999998</v>
      </c>
      <c r="DW9" s="161">
        <v>-32.072699999999998</v>
      </c>
      <c r="DX9" s="161">
        <v>-16.5364</v>
      </c>
      <c r="DY9" s="161">
        <v>-42.2637</v>
      </c>
      <c r="DZ9" s="161">
        <v>-41.327300000000001</v>
      </c>
      <c r="EA9" s="160"/>
      <c r="EB9" s="161">
        <v>-18.060600000000001</v>
      </c>
      <c r="EC9" s="161">
        <v>-27.324200000000001</v>
      </c>
      <c r="ED9" s="161">
        <v>-27.3889</v>
      </c>
      <c r="EE9" s="161">
        <v>-18.973700000000001</v>
      </c>
      <c r="EF9" s="161">
        <v>-21.221800000000002</v>
      </c>
      <c r="EG9" s="161">
        <v>-10.047000000000001</v>
      </c>
      <c r="EH9" s="161">
        <v>-173.1859</v>
      </c>
      <c r="EI9" s="161">
        <v>22.699400000000001</v>
      </c>
      <c r="EJ9" s="160"/>
      <c r="EK9" s="161">
        <v>-5.7210000000000001</v>
      </c>
      <c r="EL9" s="161">
        <v>-4.7332999999999998</v>
      </c>
      <c r="EM9" s="161">
        <v>27.0261</v>
      </c>
      <c r="EN9" s="161">
        <v>-19.427099999999999</v>
      </c>
      <c r="EO9" s="161">
        <v>-18.831099999999999</v>
      </c>
      <c r="EP9" s="161">
        <v>2.0640000000000001</v>
      </c>
      <c r="EQ9" s="161">
        <v>-28.549499999999998</v>
      </c>
      <c r="ER9" s="161">
        <v>-28.201699999999999</v>
      </c>
      <c r="ES9" s="161">
        <v>16.920500000000001</v>
      </c>
      <c r="ET9" s="161">
        <v>5.7</v>
      </c>
      <c r="EU9" s="161">
        <v>-6.92</v>
      </c>
      <c r="EV9" s="161">
        <v>-0.7</v>
      </c>
      <c r="EW9" s="161">
        <v>1.0189999999999999</v>
      </c>
      <c r="EX9" s="161">
        <v>-21.589500000000001</v>
      </c>
      <c r="EY9" s="161">
        <v>-13.291499999999999</v>
      </c>
      <c r="EZ9" s="161">
        <v>-1.8347</v>
      </c>
      <c r="FA9" s="161">
        <v>8.0585000000000004</v>
      </c>
      <c r="FB9" s="161">
        <v>16.206800000000001</v>
      </c>
      <c r="FC9" s="161">
        <v>-29.291</v>
      </c>
      <c r="FD9" s="160"/>
      <c r="FE9" s="161">
        <v>3.7927</v>
      </c>
      <c r="FF9" s="161">
        <v>3.7322000000000002</v>
      </c>
      <c r="FG9" s="161">
        <v>0</v>
      </c>
      <c r="FH9" s="161">
        <v>0</v>
      </c>
      <c r="FI9" s="161">
        <v>0</v>
      </c>
      <c r="FJ9" s="161">
        <v>15.908300000000001</v>
      </c>
      <c r="FK9" s="161">
        <v>16.075800000000001</v>
      </c>
      <c r="FL9" s="161">
        <v>-36.505499999999998</v>
      </c>
      <c r="FM9" s="161">
        <v>28.9223</v>
      </c>
      <c r="FN9" s="161">
        <v>28.808800000000002</v>
      </c>
      <c r="FO9" s="161">
        <v>-22.069800000000001</v>
      </c>
      <c r="FP9" s="161">
        <v>-11.326700000000001</v>
      </c>
      <c r="FQ9" s="161">
        <v>25.514299999999999</v>
      </c>
      <c r="FR9" s="161">
        <v>-20</v>
      </c>
      <c r="FS9" s="161">
        <v>-0.9133</v>
      </c>
      <c r="FT9" s="161">
        <v>0.2969</v>
      </c>
      <c r="FU9" s="161">
        <v>0.15</v>
      </c>
      <c r="FV9" s="161">
        <v>2.25</v>
      </c>
      <c r="FW9" s="161">
        <v>-25.390899999999998</v>
      </c>
      <c r="FX9" s="160"/>
      <c r="FY9" s="161">
        <v>1.86</v>
      </c>
      <c r="FZ9" s="161">
        <v>0.83699999999999997</v>
      </c>
      <c r="GA9" s="161">
        <v>2.3088000000000002</v>
      </c>
      <c r="GB9" s="161">
        <v>2.61</v>
      </c>
      <c r="GC9" s="161">
        <v>6.7098000000000004</v>
      </c>
      <c r="GD9" s="161">
        <v>14.2011</v>
      </c>
      <c r="GE9" s="161">
        <v>-4.78</v>
      </c>
      <c r="GF9" s="161">
        <v>42.135300000000001</v>
      </c>
      <c r="GG9" s="160"/>
      <c r="GH9" s="161">
        <v>18.212900000000001</v>
      </c>
      <c r="GI9" s="161">
        <v>-1.8192999999999999</v>
      </c>
      <c r="GJ9" s="161">
        <v>-2.0104000000000002</v>
      </c>
      <c r="GK9" s="161">
        <v>2.2740999999999998</v>
      </c>
      <c r="GL9" s="160"/>
      <c r="GM9" s="160"/>
      <c r="GN9" s="161">
        <v>-13.4955</v>
      </c>
      <c r="GO9" s="161">
        <v>-5.3517000000000001</v>
      </c>
      <c r="GP9" s="161">
        <v>13.566000000000001</v>
      </c>
      <c r="GQ9" s="161">
        <v>-20.8916</v>
      </c>
      <c r="GR9" s="161">
        <v>7.2935999999999996</v>
      </c>
      <c r="GS9" s="161">
        <v>6.8967000000000001</v>
      </c>
      <c r="GT9" s="161">
        <v>93.495699999999999</v>
      </c>
      <c r="GU9" s="161">
        <v>-5.8193999999999999</v>
      </c>
      <c r="GV9" s="161">
        <v>-11.3499</v>
      </c>
      <c r="GW9" s="161">
        <v>10.396699999999999</v>
      </c>
      <c r="GX9" s="161">
        <v>1.9867999999999999</v>
      </c>
      <c r="GY9" s="161">
        <v>5.4795999999999996</v>
      </c>
      <c r="GZ9" s="161">
        <v>5.5777999999999999</v>
      </c>
      <c r="HA9" s="160"/>
      <c r="HB9" s="161">
        <v>12.533300000000001</v>
      </c>
      <c r="HC9" s="161">
        <v>14.928599999999999</v>
      </c>
      <c r="HD9" s="161">
        <v>10.48</v>
      </c>
      <c r="HE9" s="161">
        <v>-13.8812</v>
      </c>
      <c r="HF9" s="161">
        <v>0</v>
      </c>
      <c r="HG9" s="161">
        <v>52.248699999999999</v>
      </c>
      <c r="HH9" s="161">
        <v>72.255300000000005</v>
      </c>
      <c r="HI9" s="161">
        <v>22.018599999999999</v>
      </c>
      <c r="HJ9" s="161">
        <v>24.477499999999999</v>
      </c>
      <c r="HK9" s="161">
        <v>-17.620200000000001</v>
      </c>
      <c r="HL9" s="161">
        <v>-17.415400000000002</v>
      </c>
      <c r="HM9" s="161">
        <v>-10.5261</v>
      </c>
      <c r="HN9" s="161">
        <v>-11.0418</v>
      </c>
      <c r="HO9" s="161">
        <v>103.18770000000001</v>
      </c>
      <c r="HP9" s="160"/>
      <c r="HQ9" s="161">
        <v>-15.0611</v>
      </c>
      <c r="HR9" s="161">
        <v>-14.5063</v>
      </c>
      <c r="HS9" s="161">
        <v>-0.53769999999999996</v>
      </c>
      <c r="HT9" s="161">
        <v>-0.82030000000000003</v>
      </c>
      <c r="HU9" s="161">
        <v>16.989999999999998</v>
      </c>
      <c r="HV9" s="161">
        <v>16.989999999999998</v>
      </c>
      <c r="HW9" s="161">
        <v>-33</v>
      </c>
      <c r="HX9" s="161">
        <v>-33.1</v>
      </c>
      <c r="HY9" s="161">
        <v>0.82669999999999999</v>
      </c>
      <c r="HZ9" s="161">
        <v>-13.12</v>
      </c>
      <c r="IA9" s="161">
        <v>67.354600000000005</v>
      </c>
      <c r="IB9" s="161">
        <v>25.628599999999999</v>
      </c>
      <c r="IC9" s="161">
        <v>25.540800000000001</v>
      </c>
      <c r="ID9" s="161">
        <v>-22.1</v>
      </c>
      <c r="IE9" s="161">
        <v>-46</v>
      </c>
      <c r="IF9" s="161">
        <v>1.4</v>
      </c>
      <c r="IG9" s="161">
        <v>0.8</v>
      </c>
      <c r="IH9" s="160"/>
      <c r="II9" s="161">
        <v>-17.569400000000002</v>
      </c>
      <c r="IJ9" s="161">
        <v>-111.0581</v>
      </c>
      <c r="IK9" s="161">
        <v>57.8581</v>
      </c>
      <c r="IL9" s="161">
        <v>-271.70659999999998</v>
      </c>
      <c r="IM9" s="161">
        <v>-21.0017</v>
      </c>
      <c r="IN9" s="161">
        <v>-36.597900000000003</v>
      </c>
      <c r="IO9" s="161">
        <v>133.7593</v>
      </c>
      <c r="IP9" s="161">
        <v>25.844100000000001</v>
      </c>
      <c r="IQ9" s="161">
        <v>110.40779999999999</v>
      </c>
      <c r="IR9" s="161">
        <v>105.3801</v>
      </c>
      <c r="IS9" s="161">
        <v>77.397599999999997</v>
      </c>
      <c r="IT9" s="161">
        <v>25.934000000000001</v>
      </c>
      <c r="IU9" s="161">
        <v>26.745799999999999</v>
      </c>
      <c r="IV9" s="161">
        <v>-7.2493999999999996</v>
      </c>
      <c r="IW9" s="161">
        <v>245.44550000000001</v>
      </c>
      <c r="IX9" s="161">
        <v>-200.92160000000001</v>
      </c>
      <c r="IY9" s="161">
        <v>57.744599999999998</v>
      </c>
      <c r="IZ9" s="161">
        <v>-37.268799999999999</v>
      </c>
      <c r="JA9" s="161">
        <v>-0.63109999999999999</v>
      </c>
      <c r="JB9" s="160"/>
      <c r="JC9" s="161">
        <v>-4.5599999999999996</v>
      </c>
      <c r="JD9" s="161">
        <v>-1.4059999999999999</v>
      </c>
      <c r="JE9" s="161">
        <v>-1.4159999999999999</v>
      </c>
      <c r="JF9" s="161">
        <v>0.56000000000000005</v>
      </c>
      <c r="JG9" s="161">
        <v>0.88</v>
      </c>
      <c r="JH9" s="161">
        <v>-1.82</v>
      </c>
      <c r="JI9" s="161">
        <v>-7.0602999999999998</v>
      </c>
      <c r="JJ9" s="161">
        <v>13.7438</v>
      </c>
      <c r="JK9" s="161">
        <v>-16.7559</v>
      </c>
      <c r="JL9" s="161">
        <v>5.5</v>
      </c>
      <c r="JM9" s="161">
        <v>3.2959999999999998</v>
      </c>
      <c r="JN9" s="161">
        <v>1.1040000000000001</v>
      </c>
      <c r="JO9" s="161">
        <v>2.5276000000000001</v>
      </c>
      <c r="JP9" s="160"/>
      <c r="JQ9" s="161">
        <v>3.8519999999999999</v>
      </c>
      <c r="JR9" s="161">
        <v>2.8243999999999998</v>
      </c>
      <c r="JS9" s="161">
        <v>3.3972000000000002</v>
      </c>
      <c r="JT9" s="160"/>
      <c r="JU9" s="161">
        <v>31.4</v>
      </c>
      <c r="JV9" s="161">
        <v>1.6901999999999999</v>
      </c>
      <c r="JW9" s="161">
        <v>-0.08</v>
      </c>
      <c r="JX9" s="160"/>
      <c r="JY9" s="161">
        <v>-4.8262999999999998</v>
      </c>
      <c r="JZ9" s="161">
        <v>-14.4975</v>
      </c>
      <c r="KA9" s="161">
        <v>-15.919</v>
      </c>
      <c r="KB9" s="161">
        <v>-3.9131</v>
      </c>
      <c r="KC9" s="161">
        <v>6.8586</v>
      </c>
      <c r="KD9" s="161">
        <v>0</v>
      </c>
      <c r="KE9" s="161">
        <v>0</v>
      </c>
      <c r="KF9" s="161">
        <v>-33.9</v>
      </c>
      <c r="KG9" s="161">
        <v>16.399999999999999</v>
      </c>
      <c r="KH9" s="160"/>
      <c r="KI9" s="161">
        <v>-59.5623</v>
      </c>
    </row>
    <row r="10" spans="1:295" ht="18" customHeight="1" x14ac:dyDescent="0.3">
      <c r="A10" s="159" t="s">
        <v>36</v>
      </c>
      <c r="B10" s="159" t="s">
        <v>772</v>
      </c>
      <c r="C10" s="163"/>
      <c r="D10" s="164">
        <v>1.9791000000000001</v>
      </c>
      <c r="E10" s="164">
        <v>-6.9074999999999998</v>
      </c>
      <c r="F10" s="164">
        <v>6.5791000000000004</v>
      </c>
      <c r="G10" s="164">
        <v>8.0973000000000006</v>
      </c>
      <c r="H10" s="163"/>
      <c r="I10" s="164">
        <v>10.6808</v>
      </c>
      <c r="J10" s="163"/>
      <c r="K10" s="164">
        <v>6.633</v>
      </c>
      <c r="L10" s="164">
        <v>2.1699000000000002</v>
      </c>
      <c r="M10" s="164">
        <v>3.7406000000000001</v>
      </c>
      <c r="N10" s="164">
        <v>-11.1</v>
      </c>
      <c r="O10" s="164">
        <v>-19.8</v>
      </c>
      <c r="P10" s="164">
        <v>-4.4000000000000004</v>
      </c>
      <c r="Q10" s="163"/>
      <c r="R10" s="164">
        <v>-13.2</v>
      </c>
      <c r="S10" s="164">
        <v>3.4586000000000001</v>
      </c>
      <c r="T10" s="164">
        <v>-20.279599999999999</v>
      </c>
      <c r="U10" s="164">
        <v>4.4622999999999999</v>
      </c>
      <c r="V10" s="164">
        <v>4.3484999999999996</v>
      </c>
      <c r="W10" s="164">
        <v>7.7645</v>
      </c>
      <c r="X10" s="164">
        <v>10.8371</v>
      </c>
      <c r="Y10" s="164">
        <v>-4.7257999999999996</v>
      </c>
      <c r="Z10" s="164">
        <v>2.5442</v>
      </c>
      <c r="AA10" s="163"/>
      <c r="AB10" s="164">
        <v>-1.0806</v>
      </c>
      <c r="AC10" s="164">
        <v>-1.831</v>
      </c>
      <c r="AD10" s="164">
        <v>-1.8180000000000001</v>
      </c>
      <c r="AE10" s="163"/>
      <c r="AF10" s="164">
        <v>-11.1</v>
      </c>
      <c r="AG10" s="164">
        <v>0</v>
      </c>
      <c r="AH10" s="164">
        <v>-2.0699999999999998</v>
      </c>
      <c r="AI10" s="164">
        <v>0.26</v>
      </c>
      <c r="AJ10" s="164">
        <v>-12.56</v>
      </c>
      <c r="AK10" s="164">
        <v>-12.68</v>
      </c>
      <c r="AL10" s="163"/>
      <c r="AM10" s="164">
        <v>-14.77</v>
      </c>
      <c r="AN10" s="164">
        <v>-14.81</v>
      </c>
      <c r="AO10" s="164">
        <v>3.6682999999999999</v>
      </c>
      <c r="AP10" s="164">
        <v>4.6058000000000003</v>
      </c>
      <c r="AQ10" s="164">
        <v>11.3894</v>
      </c>
      <c r="AR10" s="164">
        <v>11.255000000000001</v>
      </c>
      <c r="AS10" s="164">
        <v>-19.982900000000001</v>
      </c>
      <c r="AT10" s="164">
        <v>-15.9411</v>
      </c>
      <c r="AU10" s="164">
        <v>-16.075500000000002</v>
      </c>
      <c r="AV10" s="164">
        <v>13.216200000000001</v>
      </c>
      <c r="AW10" s="164">
        <v>14.904199999999999</v>
      </c>
      <c r="AX10" s="164">
        <v>-15.003399999999999</v>
      </c>
      <c r="AY10" s="164">
        <v>-12.726100000000001</v>
      </c>
      <c r="AZ10" s="164">
        <v>2.7742</v>
      </c>
      <c r="BA10" s="164">
        <v>16.730499999999999</v>
      </c>
      <c r="BB10" s="164">
        <v>79.066400000000002</v>
      </c>
      <c r="BC10" s="164">
        <v>11.3376</v>
      </c>
      <c r="BD10" s="164">
        <v>-5.3</v>
      </c>
      <c r="BE10" s="164">
        <v>-5.7</v>
      </c>
      <c r="BF10" s="164">
        <v>-18.324100000000001</v>
      </c>
      <c r="BG10" s="164">
        <v>-17.697700000000001</v>
      </c>
      <c r="BH10" s="164">
        <v>-1.1006</v>
      </c>
      <c r="BI10" s="163"/>
      <c r="BJ10" s="164">
        <v>1.0751999999999999</v>
      </c>
      <c r="BK10" s="164">
        <v>2.343</v>
      </c>
      <c r="BL10" s="163"/>
      <c r="BM10" s="164">
        <v>-0.34770000000000001</v>
      </c>
      <c r="BN10" s="164">
        <v>-120.7007</v>
      </c>
      <c r="BO10" s="164">
        <v>39.155200000000001</v>
      </c>
      <c r="BP10" s="164">
        <v>39.1858</v>
      </c>
      <c r="BQ10" s="164">
        <v>120.67910000000001</v>
      </c>
      <c r="BR10" s="164">
        <v>-144.08789999999999</v>
      </c>
      <c r="BS10" s="163"/>
      <c r="BT10" s="163"/>
      <c r="BU10" s="163"/>
      <c r="BV10" s="164">
        <v>9.2910000000000004</v>
      </c>
      <c r="BW10" s="164">
        <v>5.56</v>
      </c>
      <c r="BX10" s="164">
        <v>2.87</v>
      </c>
      <c r="BY10" s="164">
        <v>-15.81</v>
      </c>
      <c r="BZ10" s="164">
        <v>-0.2</v>
      </c>
      <c r="CA10" s="164">
        <v>-26.385400000000001</v>
      </c>
      <c r="CB10" s="164">
        <v>-26.653300000000002</v>
      </c>
      <c r="CC10" s="164">
        <v>31.7121</v>
      </c>
      <c r="CD10" s="164">
        <v>31.633700000000001</v>
      </c>
      <c r="CE10" s="164">
        <v>-1.8956</v>
      </c>
      <c r="CF10" s="164">
        <v>-4.9737</v>
      </c>
      <c r="CG10" s="164">
        <v>-4.5350000000000001</v>
      </c>
      <c r="CH10" s="164">
        <v>0.56320000000000003</v>
      </c>
      <c r="CI10" s="164">
        <v>15.0794</v>
      </c>
      <c r="CJ10" s="163"/>
      <c r="CK10" s="163"/>
      <c r="CL10" s="164">
        <v>41.8</v>
      </c>
      <c r="CM10" s="164">
        <v>-26.3</v>
      </c>
      <c r="CN10" s="164">
        <v>-1.98</v>
      </c>
      <c r="CO10" s="164">
        <v>32.332700000000003</v>
      </c>
      <c r="CP10" s="164">
        <v>32.686399999999999</v>
      </c>
      <c r="CQ10" s="164">
        <v>31.194199999999999</v>
      </c>
      <c r="CR10" s="164">
        <v>95.939700000000002</v>
      </c>
      <c r="CS10" s="164">
        <v>96.406000000000006</v>
      </c>
      <c r="CT10" s="164">
        <v>-29.249099999999999</v>
      </c>
      <c r="CU10" s="164">
        <v>-70.280900000000003</v>
      </c>
      <c r="CV10" s="164">
        <v>-29.262599999999999</v>
      </c>
      <c r="CW10" s="164">
        <v>1.7985</v>
      </c>
      <c r="CX10" s="164">
        <v>22.11</v>
      </c>
      <c r="CY10" s="164">
        <v>9.5399999999999991</v>
      </c>
      <c r="CZ10" s="164">
        <v>3.7549000000000001</v>
      </c>
      <c r="DA10" s="164">
        <v>4.0069999999999997</v>
      </c>
      <c r="DB10" s="164">
        <v>-6.43</v>
      </c>
      <c r="DC10" s="163"/>
      <c r="DD10" s="164">
        <v>-16.707799999999999</v>
      </c>
      <c r="DE10" s="164">
        <v>-16.3064</v>
      </c>
      <c r="DF10" s="164">
        <v>39.069899999999997</v>
      </c>
      <c r="DG10" s="164">
        <v>1.5100000000000001E-2</v>
      </c>
      <c r="DH10" s="164">
        <v>-3.1431</v>
      </c>
      <c r="DI10" s="164">
        <v>16.5</v>
      </c>
      <c r="DJ10" s="163"/>
      <c r="DK10" s="164">
        <v>-3.1787000000000001</v>
      </c>
      <c r="DL10" s="164">
        <v>-2.6181000000000001</v>
      </c>
      <c r="DM10" s="164">
        <v>29.3399</v>
      </c>
      <c r="DN10" s="164">
        <v>3.1600999999999999</v>
      </c>
      <c r="DO10" s="164">
        <v>-2.29</v>
      </c>
      <c r="DP10" s="164">
        <v>1.38</v>
      </c>
      <c r="DQ10" s="164">
        <v>1.0229999999999999</v>
      </c>
      <c r="DR10" s="164">
        <v>-39.9373</v>
      </c>
      <c r="DS10" s="163"/>
      <c r="DT10" s="164">
        <v>-13.48</v>
      </c>
      <c r="DU10" s="164">
        <v>17.71</v>
      </c>
      <c r="DV10" s="164">
        <v>16.100000000000001</v>
      </c>
      <c r="DW10" s="164">
        <v>-37.763599999999997</v>
      </c>
      <c r="DX10" s="164">
        <v>-18.9727</v>
      </c>
      <c r="DY10" s="164">
        <v>-42.073300000000003</v>
      </c>
      <c r="DZ10" s="164">
        <v>-41.5</v>
      </c>
      <c r="EA10" s="164">
        <v>-9.6554000000000002</v>
      </c>
      <c r="EB10" s="164">
        <v>-21.3795</v>
      </c>
      <c r="EC10" s="164">
        <v>-29.982500000000002</v>
      </c>
      <c r="ED10" s="164">
        <v>-31.110900000000001</v>
      </c>
      <c r="EE10" s="164">
        <v>-22.952100000000002</v>
      </c>
      <c r="EF10" s="164">
        <v>-26.015799999999999</v>
      </c>
      <c r="EG10" s="164">
        <v>-10.24</v>
      </c>
      <c r="EH10" s="164">
        <v>-193.03100000000001</v>
      </c>
      <c r="EI10" s="164">
        <v>27.745000000000001</v>
      </c>
      <c r="EJ10" s="163"/>
      <c r="EK10" s="164">
        <v>-5.9654999999999996</v>
      </c>
      <c r="EL10" s="164">
        <v>-4.6801000000000004</v>
      </c>
      <c r="EM10" s="164">
        <v>27.186199999999999</v>
      </c>
      <c r="EN10" s="164">
        <v>-14.7247</v>
      </c>
      <c r="EO10" s="164">
        <v>-14.8416</v>
      </c>
      <c r="EP10" s="164">
        <v>-16.899999999999999</v>
      </c>
      <c r="EQ10" s="164">
        <v>-28.700099999999999</v>
      </c>
      <c r="ER10" s="164">
        <v>-28.03</v>
      </c>
      <c r="ES10" s="164">
        <v>18.161000000000001</v>
      </c>
      <c r="ET10" s="164">
        <v>13.91</v>
      </c>
      <c r="EU10" s="164">
        <v>-7.53</v>
      </c>
      <c r="EV10" s="164">
        <v>4.3</v>
      </c>
      <c r="EW10" s="164">
        <v>1.1014999999999999</v>
      </c>
      <c r="EX10" s="164">
        <v>-12.924899999999999</v>
      </c>
      <c r="EY10" s="164">
        <v>-13.5982</v>
      </c>
      <c r="EZ10" s="164">
        <v>-2.2383000000000002</v>
      </c>
      <c r="FA10" s="164">
        <v>8.3996999999999993</v>
      </c>
      <c r="FB10" s="164">
        <v>16.151900000000001</v>
      </c>
      <c r="FC10" s="164">
        <v>-34.981400000000001</v>
      </c>
      <c r="FD10" s="163"/>
      <c r="FE10" s="164">
        <v>3.8378999999999999</v>
      </c>
      <c r="FF10" s="164">
        <v>3.8567999999999998</v>
      </c>
      <c r="FG10" s="164">
        <v>0</v>
      </c>
      <c r="FH10" s="164">
        <v>0</v>
      </c>
      <c r="FI10" s="164">
        <v>0</v>
      </c>
      <c r="FJ10" s="164">
        <v>14.2338</v>
      </c>
      <c r="FK10" s="164">
        <v>14.401199999999999</v>
      </c>
      <c r="FL10" s="164">
        <v>-36.505499999999998</v>
      </c>
      <c r="FM10" s="164">
        <v>29.666899999999998</v>
      </c>
      <c r="FN10" s="164">
        <v>29.630600000000001</v>
      </c>
      <c r="FO10" s="164">
        <v>-21.322399999999998</v>
      </c>
      <c r="FP10" s="164">
        <v>-11.333500000000001</v>
      </c>
      <c r="FQ10" s="164">
        <v>24.210599999999999</v>
      </c>
      <c r="FR10" s="164">
        <v>-19.71</v>
      </c>
      <c r="FS10" s="164">
        <v>-1.3161</v>
      </c>
      <c r="FT10" s="164">
        <v>0.27950000000000003</v>
      </c>
      <c r="FU10" s="164">
        <v>0</v>
      </c>
      <c r="FV10" s="164">
        <v>1.67</v>
      </c>
      <c r="FW10" s="164">
        <v>-25.345300000000002</v>
      </c>
      <c r="FX10" s="163"/>
      <c r="FY10" s="164">
        <v>1.8740000000000001</v>
      </c>
      <c r="FZ10" s="164">
        <v>0.80100000000000005</v>
      </c>
      <c r="GA10" s="163"/>
      <c r="GB10" s="164">
        <v>2.2599999999999998</v>
      </c>
      <c r="GC10" s="164">
        <v>4.7191999999999998</v>
      </c>
      <c r="GD10" s="164">
        <v>12.8759</v>
      </c>
      <c r="GE10" s="164">
        <v>-4.53</v>
      </c>
      <c r="GF10" s="164">
        <v>42.110700000000001</v>
      </c>
      <c r="GG10" s="163"/>
      <c r="GH10" s="164">
        <v>17.957999999999998</v>
      </c>
      <c r="GI10" s="164">
        <v>-1.7352000000000001</v>
      </c>
      <c r="GJ10" s="164">
        <v>-1.8384</v>
      </c>
      <c r="GK10" s="164">
        <v>2.1854</v>
      </c>
      <c r="GL10" s="163"/>
      <c r="GM10" s="163"/>
      <c r="GN10" s="164">
        <v>-13.3947</v>
      </c>
      <c r="GO10" s="164">
        <v>-6.0929000000000002</v>
      </c>
      <c r="GP10" s="164">
        <v>13.6973</v>
      </c>
      <c r="GQ10" s="164">
        <v>-20.691700000000001</v>
      </c>
      <c r="GR10" s="164">
        <v>6.7733999999999996</v>
      </c>
      <c r="GS10" s="164">
        <v>6.0933999999999999</v>
      </c>
      <c r="GT10" s="164">
        <v>91.665000000000006</v>
      </c>
      <c r="GU10" s="164">
        <v>-6.1318000000000001</v>
      </c>
      <c r="GV10" s="164">
        <v>-10.994300000000001</v>
      </c>
      <c r="GW10" s="164">
        <v>10.611700000000001</v>
      </c>
      <c r="GX10" s="164">
        <v>2.4257</v>
      </c>
      <c r="GY10" s="164">
        <v>5.4283000000000001</v>
      </c>
      <c r="GZ10" s="164">
        <v>5.4592000000000001</v>
      </c>
      <c r="HA10" s="164">
        <v>2</v>
      </c>
      <c r="HB10" s="164">
        <v>12.420999999999999</v>
      </c>
      <c r="HC10" s="164">
        <v>14.157500000000001</v>
      </c>
      <c r="HD10" s="164">
        <v>8.3800000000000008</v>
      </c>
      <c r="HE10" s="164">
        <v>-14.6746</v>
      </c>
      <c r="HF10" s="164">
        <v>-8.2933000000000003</v>
      </c>
      <c r="HG10" s="164">
        <v>49.3782</v>
      </c>
      <c r="HH10" s="164">
        <v>74.596500000000006</v>
      </c>
      <c r="HI10" s="164">
        <v>20.219200000000001</v>
      </c>
      <c r="HJ10" s="164">
        <v>21.775500000000001</v>
      </c>
      <c r="HK10" s="164">
        <v>-17.0791</v>
      </c>
      <c r="HL10" s="164">
        <v>-16.053799999999999</v>
      </c>
      <c r="HM10" s="164">
        <v>-10.382400000000001</v>
      </c>
      <c r="HN10" s="164">
        <v>-10.613</v>
      </c>
      <c r="HO10" s="163"/>
      <c r="HP10" s="163"/>
      <c r="HQ10" s="164">
        <v>-14.374499999999999</v>
      </c>
      <c r="HR10" s="164">
        <v>-14.1328</v>
      </c>
      <c r="HS10" s="164">
        <v>-0.29980000000000001</v>
      </c>
      <c r="HT10" s="164">
        <v>-0.308</v>
      </c>
      <c r="HU10" s="164">
        <v>16.399999999999999</v>
      </c>
      <c r="HV10" s="164">
        <v>16.3</v>
      </c>
      <c r="HW10" s="164">
        <v>-34.200000000000003</v>
      </c>
      <c r="HX10" s="164">
        <v>-33.4</v>
      </c>
      <c r="HY10" s="164">
        <v>0.75719999999999998</v>
      </c>
      <c r="HZ10" s="164">
        <v>-13.6</v>
      </c>
      <c r="IA10" s="164">
        <v>65.966300000000004</v>
      </c>
      <c r="IB10" s="164">
        <v>26.075500000000002</v>
      </c>
      <c r="IC10" s="164">
        <v>26.1358</v>
      </c>
      <c r="ID10" s="164">
        <v>-22.1</v>
      </c>
      <c r="IE10" s="164">
        <v>-46.5</v>
      </c>
      <c r="IF10" s="164">
        <v>1.7</v>
      </c>
      <c r="IG10" s="164">
        <v>1.2</v>
      </c>
      <c r="IH10" s="164">
        <v>-17.860800000000001</v>
      </c>
      <c r="II10" s="164">
        <v>-17.796500000000002</v>
      </c>
      <c r="IJ10" s="164">
        <v>-127.0187</v>
      </c>
      <c r="IK10" s="164">
        <v>57.976700000000001</v>
      </c>
      <c r="IL10" s="164">
        <v>-267.78230000000002</v>
      </c>
      <c r="IM10" s="164">
        <v>-19.490300000000001</v>
      </c>
      <c r="IN10" s="164">
        <v>-46.740499999999997</v>
      </c>
      <c r="IO10" s="164">
        <v>128.61779999999999</v>
      </c>
      <c r="IP10" s="164">
        <v>30.119599999999998</v>
      </c>
      <c r="IQ10" s="164">
        <v>114.6108</v>
      </c>
      <c r="IR10" s="164">
        <v>103.014</v>
      </c>
      <c r="IS10" s="164">
        <v>69.741900000000001</v>
      </c>
      <c r="IT10" s="164">
        <v>22.8019</v>
      </c>
      <c r="IU10" s="164">
        <v>23.767099999999999</v>
      </c>
      <c r="IV10" s="164">
        <v>-4.9322999999999997</v>
      </c>
      <c r="IW10" s="164">
        <v>243.2877</v>
      </c>
      <c r="IX10" s="164">
        <v>-198.5187</v>
      </c>
      <c r="IY10" s="164">
        <v>51.119399999999999</v>
      </c>
      <c r="IZ10" s="164">
        <v>-34.193300000000001</v>
      </c>
      <c r="JA10" s="164">
        <v>-0.3967</v>
      </c>
      <c r="JB10" s="163"/>
      <c r="JC10" s="164">
        <v>-4.96</v>
      </c>
      <c r="JD10" s="164">
        <v>-0.871</v>
      </c>
      <c r="JE10" s="164">
        <v>-0.88</v>
      </c>
      <c r="JF10" s="164">
        <v>0.72</v>
      </c>
      <c r="JG10" s="164">
        <v>0.8</v>
      </c>
      <c r="JH10" s="164">
        <v>-2.1890999999999998</v>
      </c>
      <c r="JI10" s="164">
        <v>-7.0602999999999998</v>
      </c>
      <c r="JJ10" s="164">
        <v>13.7438</v>
      </c>
      <c r="JK10" s="164">
        <v>-16.817</v>
      </c>
      <c r="JL10" s="164">
        <v>5.3</v>
      </c>
      <c r="JM10" s="164">
        <v>0.33600000000000002</v>
      </c>
      <c r="JN10" s="164">
        <v>0.68400000000000005</v>
      </c>
      <c r="JO10" s="164">
        <v>2.7521</v>
      </c>
      <c r="JP10" s="163"/>
      <c r="JQ10" s="164">
        <v>3.6101999999999999</v>
      </c>
      <c r="JR10" s="164">
        <v>3.9588999999999999</v>
      </c>
      <c r="JS10" s="164">
        <v>4.1448999999999998</v>
      </c>
      <c r="JT10" s="163"/>
      <c r="JU10" s="164">
        <v>32.200000000000003</v>
      </c>
      <c r="JV10" s="164">
        <v>2.3938999999999999</v>
      </c>
      <c r="JW10" s="164">
        <v>-0.12</v>
      </c>
      <c r="JX10" s="163"/>
      <c r="JY10" s="164">
        <v>-3.3325</v>
      </c>
      <c r="JZ10" s="164">
        <v>-15.226599999999999</v>
      </c>
      <c r="KA10" s="164">
        <v>-16.081</v>
      </c>
      <c r="KB10" s="164">
        <v>-3.4782000000000002</v>
      </c>
      <c r="KC10" s="164">
        <v>7.8353000000000002</v>
      </c>
      <c r="KD10" s="164">
        <v>0</v>
      </c>
      <c r="KE10" s="164">
        <v>0</v>
      </c>
      <c r="KF10" s="164">
        <v>-33.799999999999997</v>
      </c>
      <c r="KG10" s="164">
        <v>16.5</v>
      </c>
      <c r="KH10" s="163"/>
      <c r="KI10" s="164">
        <v>-62.242800000000003</v>
      </c>
    </row>
    <row r="11" spans="1:295" ht="18" customHeight="1" x14ac:dyDescent="0.3">
      <c r="A11" s="159" t="s">
        <v>36</v>
      </c>
      <c r="B11" s="159" t="s">
        <v>773</v>
      </c>
      <c r="C11" s="163"/>
      <c r="D11" s="164">
        <v>1.895</v>
      </c>
      <c r="E11" s="164">
        <v>-6.8640999999999996</v>
      </c>
      <c r="F11" s="164">
        <v>11.138999999999999</v>
      </c>
      <c r="G11" s="164">
        <v>7.7572000000000001</v>
      </c>
      <c r="H11" s="163"/>
      <c r="I11" s="164">
        <v>10.8444</v>
      </c>
      <c r="J11" s="163"/>
      <c r="K11" s="164">
        <v>6.6589</v>
      </c>
      <c r="L11" s="164">
        <v>1.9489000000000001</v>
      </c>
      <c r="M11" s="164">
        <v>3.5076000000000001</v>
      </c>
      <c r="N11" s="164">
        <v>-11.1</v>
      </c>
      <c r="O11" s="164">
        <v>-19.8</v>
      </c>
      <c r="P11" s="164">
        <v>-4.4000000000000004</v>
      </c>
      <c r="Q11" s="164">
        <v>2.484</v>
      </c>
      <c r="R11" s="164">
        <v>-13.2</v>
      </c>
      <c r="S11" s="164">
        <v>3.0373999999999999</v>
      </c>
      <c r="T11" s="164">
        <v>-20.368300000000001</v>
      </c>
      <c r="U11" s="164">
        <v>4.4485999999999999</v>
      </c>
      <c r="V11" s="164">
        <v>4.5171000000000001</v>
      </c>
      <c r="W11" s="164">
        <v>8.0962999999999994</v>
      </c>
      <c r="X11" s="164">
        <v>10.9641</v>
      </c>
      <c r="Y11" s="164">
        <v>-4.7831000000000001</v>
      </c>
      <c r="Z11" s="164">
        <v>2.5217999999999998</v>
      </c>
      <c r="AA11" s="163"/>
      <c r="AB11" s="164">
        <v>-1.1011</v>
      </c>
      <c r="AC11" s="164">
        <v>-1.944</v>
      </c>
      <c r="AD11" s="164">
        <v>-1.913</v>
      </c>
      <c r="AE11" s="163"/>
      <c r="AF11" s="164">
        <v>-11.1</v>
      </c>
      <c r="AG11" s="164">
        <v>0</v>
      </c>
      <c r="AH11" s="164">
        <v>-2.109</v>
      </c>
      <c r="AI11" s="164">
        <v>0.26200000000000001</v>
      </c>
      <c r="AJ11" s="164">
        <v>-13.44</v>
      </c>
      <c r="AK11" s="164">
        <v>-13.36</v>
      </c>
      <c r="AL11" s="163"/>
      <c r="AM11" s="164">
        <v>-14.78</v>
      </c>
      <c r="AN11" s="164">
        <v>-14.82</v>
      </c>
      <c r="AO11" s="164">
        <v>2.8895</v>
      </c>
      <c r="AP11" s="164">
        <v>4.2351000000000001</v>
      </c>
      <c r="AQ11" s="164">
        <v>13.6829</v>
      </c>
      <c r="AR11" s="164">
        <v>14.5732</v>
      </c>
      <c r="AS11" s="164">
        <v>-19.785399999999999</v>
      </c>
      <c r="AT11" s="164">
        <v>-17.4147</v>
      </c>
      <c r="AU11" s="164">
        <v>-16.195699999999999</v>
      </c>
      <c r="AV11" s="164">
        <v>2.4104000000000001</v>
      </c>
      <c r="AW11" s="164">
        <v>6.0923999999999996</v>
      </c>
      <c r="AX11" s="164">
        <v>-12.860099999999999</v>
      </c>
      <c r="AY11" s="164">
        <v>-10.8507</v>
      </c>
      <c r="AZ11" s="164">
        <v>1.9851000000000001</v>
      </c>
      <c r="BA11" s="164">
        <v>10.7227</v>
      </c>
      <c r="BB11" s="164">
        <v>83.728300000000004</v>
      </c>
      <c r="BC11" s="164">
        <v>14.1081</v>
      </c>
      <c r="BD11" s="164">
        <v>-5.7</v>
      </c>
      <c r="BE11" s="164">
        <v>-5.9</v>
      </c>
      <c r="BF11" s="164">
        <v>-20.692799999999998</v>
      </c>
      <c r="BG11" s="164">
        <v>-20.5946</v>
      </c>
      <c r="BH11" s="164">
        <v>-1.3222</v>
      </c>
      <c r="BI11" s="163"/>
      <c r="BJ11" s="164">
        <v>0.20100000000000001</v>
      </c>
      <c r="BK11" s="164">
        <v>1.0703</v>
      </c>
      <c r="BL11" s="163"/>
      <c r="BM11" s="164">
        <v>-0.50509999999999999</v>
      </c>
      <c r="BN11" s="164">
        <v>-137.54689999999999</v>
      </c>
      <c r="BO11" s="164">
        <v>39.2468</v>
      </c>
      <c r="BP11" s="164">
        <v>39.277299999999997</v>
      </c>
      <c r="BQ11" s="164">
        <v>127.5159</v>
      </c>
      <c r="BR11" s="164">
        <v>-153.5087</v>
      </c>
      <c r="BS11" s="163"/>
      <c r="BT11" s="163"/>
      <c r="BU11" s="163"/>
      <c r="BV11" s="164">
        <v>8.2829999999999995</v>
      </c>
      <c r="BW11" s="164">
        <v>5.66</v>
      </c>
      <c r="BX11" s="164">
        <v>2.86</v>
      </c>
      <c r="BY11" s="164">
        <v>-16.420000000000002</v>
      </c>
      <c r="BZ11" s="164">
        <v>-0.19</v>
      </c>
      <c r="CA11" s="164">
        <v>-26.1174</v>
      </c>
      <c r="CB11" s="164">
        <v>-26.2514</v>
      </c>
      <c r="CC11" s="164">
        <v>32.322299999999998</v>
      </c>
      <c r="CD11" s="164">
        <v>31.793199999999999</v>
      </c>
      <c r="CE11" s="164">
        <v>-2.8146</v>
      </c>
      <c r="CF11" s="164">
        <v>-5.1204999999999998</v>
      </c>
      <c r="CG11" s="164">
        <v>-5.2112999999999996</v>
      </c>
      <c r="CH11" s="164">
        <v>-0.67789999999999995</v>
      </c>
      <c r="CI11" s="164">
        <v>15.162000000000001</v>
      </c>
      <c r="CJ11" s="163"/>
      <c r="CK11" s="163"/>
      <c r="CL11" s="164">
        <v>38.700000000000003</v>
      </c>
      <c r="CM11" s="164">
        <v>-24.1</v>
      </c>
      <c r="CN11" s="164">
        <v>-2.06</v>
      </c>
      <c r="CO11" s="164">
        <v>31.815200000000001</v>
      </c>
      <c r="CP11" s="164">
        <v>32.1158</v>
      </c>
      <c r="CQ11" s="164">
        <v>30.2211</v>
      </c>
      <c r="CR11" s="164">
        <v>99.8322</v>
      </c>
      <c r="CS11" s="164">
        <v>101.0993</v>
      </c>
      <c r="CT11" s="164">
        <v>-30.0457</v>
      </c>
      <c r="CU11" s="164">
        <v>-71.6768</v>
      </c>
      <c r="CV11" s="164">
        <v>-32.395800000000001</v>
      </c>
      <c r="CW11" s="164">
        <v>1.5470999999999999</v>
      </c>
      <c r="CX11" s="164">
        <v>21.43</v>
      </c>
      <c r="CY11" s="164">
        <v>9.17</v>
      </c>
      <c r="CZ11" s="164">
        <v>3.7549000000000001</v>
      </c>
      <c r="DA11" s="164">
        <v>4.2023000000000001</v>
      </c>
      <c r="DB11" s="164">
        <v>-6.44</v>
      </c>
      <c r="DC11" s="163"/>
      <c r="DD11" s="164">
        <v>-17.2028</v>
      </c>
      <c r="DE11" s="164">
        <v>-16.647500000000001</v>
      </c>
      <c r="DF11" s="164">
        <v>39.872900000000001</v>
      </c>
      <c r="DG11" s="164">
        <v>1.52E-2</v>
      </c>
      <c r="DH11" s="164">
        <v>-3.0762999999999998</v>
      </c>
      <c r="DI11" s="163"/>
      <c r="DJ11" s="164">
        <v>17.2</v>
      </c>
      <c r="DK11" s="164">
        <v>-2.3706</v>
      </c>
      <c r="DL11" s="164">
        <v>-3.1791</v>
      </c>
      <c r="DM11" s="164">
        <v>29.3399</v>
      </c>
      <c r="DN11" s="164">
        <v>2.7890000000000001</v>
      </c>
      <c r="DO11" s="164">
        <v>-2.72</v>
      </c>
      <c r="DP11" s="164">
        <v>1.29</v>
      </c>
      <c r="DQ11" s="164">
        <v>0.77500000000000002</v>
      </c>
      <c r="DR11" s="164">
        <v>-39.212200000000003</v>
      </c>
      <c r="DS11" s="163"/>
      <c r="DT11" s="164">
        <v>-14</v>
      </c>
      <c r="DU11" s="164">
        <v>17.260000000000002</v>
      </c>
      <c r="DV11" s="164">
        <v>15.24</v>
      </c>
      <c r="DW11" s="164">
        <v>-37.2727</v>
      </c>
      <c r="DX11" s="164">
        <v>-19.409099999999999</v>
      </c>
      <c r="DY11" s="164">
        <v>-42.862400000000001</v>
      </c>
      <c r="DZ11" s="164">
        <v>-41.954500000000003</v>
      </c>
      <c r="EA11" s="164">
        <v>-10.0535</v>
      </c>
      <c r="EB11" s="164">
        <v>-24.0396</v>
      </c>
      <c r="EC11" s="164">
        <v>-34.108899999999998</v>
      </c>
      <c r="ED11" s="164">
        <v>-33.849200000000003</v>
      </c>
      <c r="EE11" s="164">
        <v>-18.001200000000001</v>
      </c>
      <c r="EF11" s="164">
        <v>-19.8123</v>
      </c>
      <c r="EG11" s="164">
        <v>-10.210000000000001</v>
      </c>
      <c r="EH11" s="164">
        <v>-204.00040000000001</v>
      </c>
      <c r="EI11" s="164">
        <v>32.640900000000002</v>
      </c>
      <c r="EJ11" s="163"/>
      <c r="EK11" s="164">
        <v>-5.3639999999999999</v>
      </c>
      <c r="EL11" s="164">
        <v>-4.9642999999999997</v>
      </c>
      <c r="EM11" s="164">
        <v>22.9709</v>
      </c>
      <c r="EN11" s="164">
        <v>-17.932600000000001</v>
      </c>
      <c r="EO11" s="164">
        <v>-15.391500000000001</v>
      </c>
      <c r="EP11" s="164">
        <v>4.6239999999999997</v>
      </c>
      <c r="EQ11" s="164">
        <v>-29.541</v>
      </c>
      <c r="ER11" s="164">
        <v>-28.901800000000001</v>
      </c>
      <c r="ES11" s="164">
        <v>14.7012</v>
      </c>
      <c r="ET11" s="164">
        <v>0</v>
      </c>
      <c r="EU11" s="164">
        <v>-8.56</v>
      </c>
      <c r="EV11" s="164">
        <v>0.9</v>
      </c>
      <c r="EW11" s="164">
        <v>1.0271999999999999</v>
      </c>
      <c r="EX11" s="164">
        <v>-19.7714</v>
      </c>
      <c r="EY11" s="164">
        <v>-12.878500000000001</v>
      </c>
      <c r="EZ11" s="164">
        <v>-1.6235999999999999</v>
      </c>
      <c r="FA11" s="164">
        <v>7.8445</v>
      </c>
      <c r="FB11" s="164">
        <v>16.5396</v>
      </c>
      <c r="FC11" s="164">
        <v>-32.459099999999999</v>
      </c>
      <c r="FD11" s="163"/>
      <c r="FE11" s="164">
        <v>3.5150999999999999</v>
      </c>
      <c r="FF11" s="164">
        <v>3.7530000000000001</v>
      </c>
      <c r="FG11" s="164">
        <v>0</v>
      </c>
      <c r="FH11" s="164">
        <v>2.6408</v>
      </c>
      <c r="FI11" s="164">
        <v>0</v>
      </c>
      <c r="FJ11" s="164">
        <v>14.2338</v>
      </c>
      <c r="FK11" s="164">
        <v>14.2338</v>
      </c>
      <c r="FL11" s="164">
        <v>-35.835700000000003</v>
      </c>
      <c r="FM11" s="164">
        <v>29.620899999999999</v>
      </c>
      <c r="FN11" s="164">
        <v>28.826599999999999</v>
      </c>
      <c r="FO11" s="164">
        <v>-21.595600000000001</v>
      </c>
      <c r="FP11" s="163"/>
      <c r="FQ11" s="164">
        <v>23.8004</v>
      </c>
      <c r="FR11" s="164">
        <v>-19.64</v>
      </c>
      <c r="FS11" s="164">
        <v>-1.8214999999999999</v>
      </c>
      <c r="FT11" s="164">
        <v>0.28039999999999998</v>
      </c>
      <c r="FU11" s="164">
        <v>-0.12</v>
      </c>
      <c r="FV11" s="164">
        <v>1.02</v>
      </c>
      <c r="FW11" s="164">
        <v>-24.537199999999999</v>
      </c>
      <c r="FX11" s="163"/>
      <c r="FY11" s="164">
        <v>1.978</v>
      </c>
      <c r="FZ11" s="164">
        <v>0.37</v>
      </c>
      <c r="GA11" s="163"/>
      <c r="GB11" s="164">
        <v>4.3099999999999996</v>
      </c>
      <c r="GC11" s="164">
        <v>4.3464</v>
      </c>
      <c r="GD11" s="164">
        <v>12.4095</v>
      </c>
      <c r="GE11" s="164">
        <v>-4.1900000000000004</v>
      </c>
      <c r="GF11" s="164">
        <v>39.117600000000003</v>
      </c>
      <c r="GG11" s="163"/>
      <c r="GH11" s="164">
        <v>16.1296</v>
      </c>
      <c r="GI11" s="164">
        <v>-0.50819999999999999</v>
      </c>
      <c r="GJ11" s="164">
        <v>0</v>
      </c>
      <c r="GK11" s="164">
        <v>2.0617999999999999</v>
      </c>
      <c r="GL11" s="163"/>
      <c r="GM11" s="163"/>
      <c r="GN11" s="164">
        <v>-11.874599999999999</v>
      </c>
      <c r="GO11" s="164">
        <v>-6.5648</v>
      </c>
      <c r="GP11" s="164">
        <v>13.9765</v>
      </c>
      <c r="GQ11" s="164">
        <v>-19.898099999999999</v>
      </c>
      <c r="GR11" s="164">
        <v>6.2571000000000003</v>
      </c>
      <c r="GS11" s="164">
        <v>4.5975999999999999</v>
      </c>
      <c r="GT11" s="164">
        <v>88.1053</v>
      </c>
      <c r="GU11" s="164">
        <v>-6.9160000000000004</v>
      </c>
      <c r="GV11" s="164">
        <v>-11.6053</v>
      </c>
      <c r="GW11" s="164">
        <v>12.162599999999999</v>
      </c>
      <c r="GX11" s="164">
        <v>2.3662000000000001</v>
      </c>
      <c r="GY11" s="164">
        <v>5.4137000000000004</v>
      </c>
      <c r="GZ11" s="164">
        <v>5.4749999999999996</v>
      </c>
      <c r="HA11" s="163"/>
      <c r="HB11" s="164">
        <v>12.4374</v>
      </c>
      <c r="HC11" s="164">
        <v>15.0579</v>
      </c>
      <c r="HD11" s="164">
        <v>9.2200000000000006</v>
      </c>
      <c r="HE11" s="164">
        <v>-12.8439</v>
      </c>
      <c r="HF11" s="164">
        <v>-3.9933999999999998</v>
      </c>
      <c r="HG11" s="164">
        <v>49.174300000000002</v>
      </c>
      <c r="HH11" s="164">
        <v>72.909499999999994</v>
      </c>
      <c r="HI11" s="164">
        <v>19.8352</v>
      </c>
      <c r="HJ11" s="164">
        <v>22.139500000000002</v>
      </c>
      <c r="HK11" s="164">
        <v>-16.7666</v>
      </c>
      <c r="HL11" s="164">
        <v>-16.457799999999999</v>
      </c>
      <c r="HM11" s="164">
        <v>0</v>
      </c>
      <c r="HN11" s="164">
        <v>0</v>
      </c>
      <c r="HO11" s="163"/>
      <c r="HP11" s="163"/>
      <c r="HQ11" s="164">
        <v>-15.561</v>
      </c>
      <c r="HR11" s="164">
        <v>-14.9293</v>
      </c>
      <c r="HS11" s="164">
        <v>0.71909999999999996</v>
      </c>
      <c r="HT11" s="164">
        <v>0.30859999999999999</v>
      </c>
      <c r="HU11" s="164">
        <v>16.989999999999998</v>
      </c>
      <c r="HV11" s="164">
        <v>16.87</v>
      </c>
      <c r="HW11" s="164">
        <v>-33.700000000000003</v>
      </c>
      <c r="HX11" s="164">
        <v>-33.1</v>
      </c>
      <c r="HY11" s="164">
        <v>0.63449999999999995</v>
      </c>
      <c r="HZ11" s="164">
        <v>-13.6</v>
      </c>
      <c r="IA11" s="164">
        <v>65.202100000000002</v>
      </c>
      <c r="IB11" s="164">
        <v>26.554400000000001</v>
      </c>
      <c r="IC11" s="164">
        <v>26.468</v>
      </c>
      <c r="ID11" s="164">
        <v>-22.5</v>
      </c>
      <c r="IE11" s="164">
        <v>-45.6</v>
      </c>
      <c r="IF11" s="164">
        <v>2.9</v>
      </c>
      <c r="IG11" s="164">
        <v>2.1</v>
      </c>
      <c r="IH11" s="163"/>
      <c r="II11" s="164">
        <v>-17.599900000000002</v>
      </c>
      <c r="IJ11" s="164">
        <v>-119.7324</v>
      </c>
      <c r="IK11" s="164">
        <v>56.071899999999999</v>
      </c>
      <c r="IL11" s="164">
        <v>-270.05360000000002</v>
      </c>
      <c r="IM11" s="164">
        <v>-19.086400000000001</v>
      </c>
      <c r="IN11" s="164">
        <v>-46.671300000000002</v>
      </c>
      <c r="IO11" s="164">
        <v>127.53789999999999</v>
      </c>
      <c r="IP11" s="164">
        <v>32.597299999999997</v>
      </c>
      <c r="IQ11" s="164">
        <v>113.51649999999999</v>
      </c>
      <c r="IR11" s="164">
        <v>103.0885</v>
      </c>
      <c r="IS11" s="164">
        <v>66.511399999999995</v>
      </c>
      <c r="IT11" s="164">
        <v>24.678799999999999</v>
      </c>
      <c r="IU11" s="164">
        <v>24.994900000000001</v>
      </c>
      <c r="IV11" s="164">
        <v>-9.4826999999999995</v>
      </c>
      <c r="IW11" s="164">
        <v>241.26740000000001</v>
      </c>
      <c r="IX11" s="164">
        <v>-198.66399999999999</v>
      </c>
      <c r="IY11" s="164">
        <v>49.749600000000001</v>
      </c>
      <c r="IZ11" s="164">
        <v>-31.904399999999999</v>
      </c>
      <c r="JA11" s="164">
        <v>-0.3967</v>
      </c>
      <c r="JB11" s="163"/>
      <c r="JC11" s="164">
        <v>-4.16</v>
      </c>
      <c r="JD11" s="164">
        <v>-0.74299999999999999</v>
      </c>
      <c r="JE11" s="164">
        <v>-0.75900000000000001</v>
      </c>
      <c r="JF11" s="164">
        <v>0.24</v>
      </c>
      <c r="JG11" s="164">
        <v>0.72</v>
      </c>
      <c r="JH11" s="164">
        <v>-2.4826999999999999</v>
      </c>
      <c r="JI11" s="164">
        <v>-7.7347999999999999</v>
      </c>
      <c r="JJ11" s="164">
        <v>14.094799999999999</v>
      </c>
      <c r="JK11" s="164">
        <v>-16.875</v>
      </c>
      <c r="JL11" s="164">
        <v>5.2</v>
      </c>
      <c r="JM11" s="164">
        <v>1.887</v>
      </c>
      <c r="JN11" s="164">
        <v>1.83</v>
      </c>
      <c r="JO11" s="164">
        <v>2.5293999999999999</v>
      </c>
      <c r="JP11" s="164">
        <v>2.8925000000000001</v>
      </c>
      <c r="JQ11" s="164">
        <v>4.0366999999999997</v>
      </c>
      <c r="JR11" s="164">
        <v>4.05</v>
      </c>
      <c r="JS11" s="164">
        <v>4.3710000000000004</v>
      </c>
      <c r="JT11" s="163"/>
      <c r="JU11" s="164">
        <v>31.7</v>
      </c>
      <c r="JV11" s="164">
        <v>1.9104000000000001</v>
      </c>
      <c r="JW11" s="164">
        <v>-0.15</v>
      </c>
      <c r="JX11" s="163"/>
      <c r="JY11" s="164">
        <v>-2.9740000000000002</v>
      </c>
      <c r="JZ11" s="164">
        <v>-15.76</v>
      </c>
      <c r="KA11" s="164">
        <v>-16.262599999999999</v>
      </c>
      <c r="KB11" s="164">
        <v>-3.6555</v>
      </c>
      <c r="KC11" s="164">
        <v>8.0838000000000001</v>
      </c>
      <c r="KD11" s="164">
        <v>0</v>
      </c>
      <c r="KE11" s="164">
        <v>-1.2069000000000001</v>
      </c>
      <c r="KF11" s="164">
        <v>-33.700000000000003</v>
      </c>
      <c r="KG11" s="164">
        <v>15.9</v>
      </c>
      <c r="KH11" s="163"/>
      <c r="KI11" s="164">
        <v>-60.285800000000002</v>
      </c>
    </row>
    <row r="12" spans="1:295" ht="18" customHeight="1" x14ac:dyDescent="0.3">
      <c r="A12" s="159" t="s">
        <v>36</v>
      </c>
      <c r="B12" s="159" t="s">
        <v>774</v>
      </c>
      <c r="C12" s="163"/>
      <c r="D12" s="164">
        <v>1.9158999999999999</v>
      </c>
      <c r="E12" s="164">
        <v>-6.8085000000000004</v>
      </c>
      <c r="F12" s="164">
        <v>8.9168000000000003</v>
      </c>
      <c r="G12" s="164">
        <v>8.9560999999999993</v>
      </c>
      <c r="H12" s="163"/>
      <c r="I12" s="164">
        <v>11.1858</v>
      </c>
      <c r="J12" s="163"/>
      <c r="K12" s="164">
        <v>6.1952999999999996</v>
      </c>
      <c r="L12" s="164">
        <v>1.8039000000000001</v>
      </c>
      <c r="M12" s="164">
        <v>3.3986999999999998</v>
      </c>
      <c r="N12" s="164">
        <v>-11.1</v>
      </c>
      <c r="O12" s="164">
        <v>-22</v>
      </c>
      <c r="P12" s="164">
        <v>0</v>
      </c>
      <c r="Q12" s="164">
        <v>2.484</v>
      </c>
      <c r="R12" s="164">
        <v>-15.4</v>
      </c>
      <c r="S12" s="164">
        <v>3.1894999999999998</v>
      </c>
      <c r="T12" s="164">
        <v>-20.3597</v>
      </c>
      <c r="U12" s="164">
        <v>4.3400999999999996</v>
      </c>
      <c r="V12" s="164">
        <v>4.3956999999999997</v>
      </c>
      <c r="W12" s="164">
        <v>7.7114000000000003</v>
      </c>
      <c r="X12" s="164">
        <v>11.013199999999999</v>
      </c>
      <c r="Y12" s="164">
        <v>-4.7801999999999998</v>
      </c>
      <c r="Z12" s="164">
        <v>2.7000999999999999</v>
      </c>
      <c r="AA12" s="163"/>
      <c r="AB12" s="164">
        <v>-1.1377999999999999</v>
      </c>
      <c r="AC12" s="164">
        <v>-1.9630000000000001</v>
      </c>
      <c r="AD12" s="164">
        <v>-1.948</v>
      </c>
      <c r="AE12" s="163"/>
      <c r="AF12" s="164">
        <v>-11.1</v>
      </c>
      <c r="AG12" s="164">
        <v>0</v>
      </c>
      <c r="AH12" s="164">
        <v>-2.0089999999999999</v>
      </c>
      <c r="AI12" s="164">
        <v>0.248</v>
      </c>
      <c r="AJ12" s="164">
        <v>-13.62</v>
      </c>
      <c r="AK12" s="164">
        <v>-13.6</v>
      </c>
      <c r="AL12" s="163"/>
      <c r="AM12" s="164">
        <v>-14.52</v>
      </c>
      <c r="AN12" s="164">
        <v>-14.46</v>
      </c>
      <c r="AO12" s="164">
        <v>2.8241000000000001</v>
      </c>
      <c r="AP12" s="164">
        <v>4.3609999999999998</v>
      </c>
      <c r="AQ12" s="164">
        <v>13.108499999999999</v>
      </c>
      <c r="AR12" s="164">
        <v>13.9053</v>
      </c>
      <c r="AS12" s="164">
        <v>-20.1373</v>
      </c>
      <c r="AT12" s="164">
        <v>-15.8072</v>
      </c>
      <c r="AU12" s="164">
        <v>-16.4404</v>
      </c>
      <c r="AV12" s="164">
        <v>17.056699999999999</v>
      </c>
      <c r="AW12" s="164">
        <v>14.303800000000001</v>
      </c>
      <c r="AX12" s="164">
        <v>-11.9224</v>
      </c>
      <c r="AY12" s="164">
        <v>-10.9846</v>
      </c>
      <c r="AZ12" s="164">
        <v>3.1686999999999999</v>
      </c>
      <c r="BA12" s="164">
        <v>18.1754</v>
      </c>
      <c r="BB12" s="164">
        <v>74.403199999999998</v>
      </c>
      <c r="BC12" s="164">
        <v>13.5922</v>
      </c>
      <c r="BD12" s="164">
        <v>-6.1</v>
      </c>
      <c r="BE12" s="164">
        <v>-6.3</v>
      </c>
      <c r="BF12" s="164">
        <v>-19.226299999999998</v>
      </c>
      <c r="BG12" s="164">
        <v>-19.795300000000001</v>
      </c>
      <c r="BH12" s="164">
        <v>-0.50700000000000001</v>
      </c>
      <c r="BI12" s="163"/>
      <c r="BJ12" s="164">
        <v>-0.5302</v>
      </c>
      <c r="BK12" s="164">
        <v>1.0397000000000001</v>
      </c>
      <c r="BL12" s="163"/>
      <c r="BM12" s="164">
        <v>1.1178999999999999</v>
      </c>
      <c r="BN12" s="164">
        <v>-133.9152</v>
      </c>
      <c r="BO12" s="164">
        <v>39.765599999999999</v>
      </c>
      <c r="BP12" s="164">
        <v>39.826599999999999</v>
      </c>
      <c r="BQ12" s="164">
        <v>124.1191</v>
      </c>
      <c r="BR12" s="164">
        <v>-151.45259999999999</v>
      </c>
      <c r="BS12" s="163"/>
      <c r="BT12" s="163"/>
      <c r="BU12" s="163"/>
      <c r="BV12" s="163"/>
      <c r="BW12" s="164">
        <v>5.69</v>
      </c>
      <c r="BX12" s="164">
        <v>2.72</v>
      </c>
      <c r="BY12" s="164">
        <v>-16.75</v>
      </c>
      <c r="BZ12" s="164">
        <v>-0.02</v>
      </c>
      <c r="CA12" s="164">
        <v>-26.519300000000001</v>
      </c>
      <c r="CB12" s="164">
        <v>-26.2514</v>
      </c>
      <c r="CC12" s="164">
        <v>32.576799999999999</v>
      </c>
      <c r="CD12" s="164">
        <v>32.248800000000003</v>
      </c>
      <c r="CE12" s="164">
        <v>-3.3984000000000001</v>
      </c>
      <c r="CF12" s="164">
        <v>-5.7310999999999996</v>
      </c>
      <c r="CG12" s="164">
        <v>-5.8193999999999999</v>
      </c>
      <c r="CH12" s="164">
        <v>-0.56100000000000005</v>
      </c>
      <c r="CI12" s="164">
        <v>14.6226</v>
      </c>
      <c r="CJ12" s="163"/>
      <c r="CK12" s="163"/>
      <c r="CL12" s="164">
        <v>39.4</v>
      </c>
      <c r="CM12" s="164">
        <v>-25.8</v>
      </c>
      <c r="CN12" s="164">
        <v>-2.02</v>
      </c>
      <c r="CO12" s="164">
        <v>31.1084</v>
      </c>
      <c r="CP12" s="164">
        <v>31.258400000000002</v>
      </c>
      <c r="CQ12" s="164">
        <v>29.941800000000001</v>
      </c>
      <c r="CR12" s="164">
        <v>101.46169999999999</v>
      </c>
      <c r="CS12" s="164">
        <v>100.8409</v>
      </c>
      <c r="CT12" s="164">
        <v>-30.379899999999999</v>
      </c>
      <c r="CU12" s="164">
        <v>-72.566500000000005</v>
      </c>
      <c r="CV12" s="164">
        <v>-31.811599999999999</v>
      </c>
      <c r="CW12" s="164">
        <v>1.6793</v>
      </c>
      <c r="CX12" s="164">
        <v>21.46</v>
      </c>
      <c r="CY12" s="164">
        <v>8.77</v>
      </c>
      <c r="CZ12" s="164">
        <v>3.7549000000000001</v>
      </c>
      <c r="DA12" s="164">
        <v>4.0069999999999997</v>
      </c>
      <c r="DB12" s="164">
        <v>-6.15</v>
      </c>
      <c r="DC12" s="163"/>
      <c r="DD12" s="164">
        <v>-17.164200000000001</v>
      </c>
      <c r="DE12" s="164">
        <v>-16.569500000000001</v>
      </c>
      <c r="DF12" s="164">
        <v>40.247599999999998</v>
      </c>
      <c r="DG12" s="164">
        <v>1.5299999999999999E-2</v>
      </c>
      <c r="DH12" s="164">
        <v>-2.9885000000000002</v>
      </c>
      <c r="DI12" s="163"/>
      <c r="DJ12" s="163"/>
      <c r="DK12" s="164">
        <v>-2.2766000000000002</v>
      </c>
      <c r="DL12" s="164">
        <v>-3.1791</v>
      </c>
      <c r="DM12" s="164">
        <v>29.182200000000002</v>
      </c>
      <c r="DN12" s="164">
        <v>2.4178999999999999</v>
      </c>
      <c r="DO12" s="164">
        <v>-2.91</v>
      </c>
      <c r="DP12" s="164">
        <v>1.42</v>
      </c>
      <c r="DQ12" s="164">
        <v>0.72850000000000004</v>
      </c>
      <c r="DR12" s="164">
        <v>-40.817300000000003</v>
      </c>
      <c r="DS12" s="163"/>
      <c r="DT12" s="164">
        <v>-15.72</v>
      </c>
      <c r="DU12" s="164">
        <v>18.920000000000002</v>
      </c>
      <c r="DV12" s="164">
        <v>14.84</v>
      </c>
      <c r="DW12" s="164">
        <v>-39</v>
      </c>
      <c r="DX12" s="164">
        <v>-19.336400000000001</v>
      </c>
      <c r="DY12" s="164">
        <v>-42.484099999999998</v>
      </c>
      <c r="DZ12" s="164">
        <v>-41.4818</v>
      </c>
      <c r="EA12" s="164">
        <v>-10.1991</v>
      </c>
      <c r="EB12" s="164">
        <v>-23.0867</v>
      </c>
      <c r="EC12" s="164">
        <v>-32.668500000000002</v>
      </c>
      <c r="ED12" s="164">
        <v>-32.681399999999996</v>
      </c>
      <c r="EE12" s="164">
        <v>-25.863299999999999</v>
      </c>
      <c r="EF12" s="164">
        <v>-28.357600000000001</v>
      </c>
      <c r="EG12" s="164">
        <v>-10.319000000000001</v>
      </c>
      <c r="EH12" s="164">
        <v>-200.54589999999999</v>
      </c>
      <c r="EI12" s="164">
        <v>28.3752</v>
      </c>
      <c r="EJ12" s="163"/>
      <c r="EK12" s="164">
        <v>-6.1378000000000004</v>
      </c>
      <c r="EL12" s="164">
        <v>-5.1452</v>
      </c>
      <c r="EM12" s="164">
        <v>25.063300000000002</v>
      </c>
      <c r="EN12" s="164">
        <v>-13.1563</v>
      </c>
      <c r="EO12" s="164">
        <v>-12.7172</v>
      </c>
      <c r="EP12" s="164">
        <v>-17.923999999999999</v>
      </c>
      <c r="EQ12" s="164">
        <v>-26.9086</v>
      </c>
      <c r="ER12" s="164">
        <v>-26.832899999999999</v>
      </c>
      <c r="ES12" s="164">
        <v>17.78</v>
      </c>
      <c r="ET12" s="164">
        <v>13.75</v>
      </c>
      <c r="EU12" s="164">
        <v>-8.0399999999999991</v>
      </c>
      <c r="EV12" s="164">
        <v>0</v>
      </c>
      <c r="EW12" s="164">
        <v>1.2185999999999999</v>
      </c>
      <c r="EX12" s="164">
        <v>-11.223599999999999</v>
      </c>
      <c r="EY12" s="164">
        <v>-13.920400000000001</v>
      </c>
      <c r="EZ12" s="164">
        <v>-2.1328</v>
      </c>
      <c r="FA12" s="164">
        <v>9.9618000000000002</v>
      </c>
      <c r="FB12" s="164">
        <v>18.354800000000001</v>
      </c>
      <c r="FC12" s="164">
        <v>-36.898400000000002</v>
      </c>
      <c r="FD12" s="163"/>
      <c r="FE12" s="164">
        <v>3.6360999999999999</v>
      </c>
      <c r="FF12" s="164">
        <v>3.6345000000000001</v>
      </c>
      <c r="FG12" s="164">
        <v>0</v>
      </c>
      <c r="FH12" s="164">
        <v>0</v>
      </c>
      <c r="FI12" s="164">
        <v>0</v>
      </c>
      <c r="FJ12" s="164">
        <v>13.898899999999999</v>
      </c>
      <c r="FK12" s="164">
        <v>13.898899999999999</v>
      </c>
      <c r="FL12" s="164">
        <v>-35.835700000000003</v>
      </c>
      <c r="FM12" s="164">
        <v>29.295400000000001</v>
      </c>
      <c r="FN12" s="164">
        <v>29.2714</v>
      </c>
      <c r="FO12" s="164">
        <v>-22.088000000000001</v>
      </c>
      <c r="FP12" s="163"/>
      <c r="FQ12" s="164">
        <v>24.152000000000001</v>
      </c>
      <c r="FR12" s="164">
        <v>-19.07</v>
      </c>
      <c r="FS12" s="164">
        <v>-1.2043999999999999</v>
      </c>
      <c r="FT12" s="164">
        <v>0.28860000000000002</v>
      </c>
      <c r="FU12" s="164">
        <v>-0.03</v>
      </c>
      <c r="FV12" s="164">
        <v>1.88</v>
      </c>
      <c r="FW12" s="164">
        <v>-24.539000000000001</v>
      </c>
      <c r="FX12" s="163"/>
      <c r="FY12" s="164">
        <v>1.9790000000000001</v>
      </c>
      <c r="FZ12" s="164">
        <v>0.38100000000000001</v>
      </c>
      <c r="GA12" s="163"/>
      <c r="GB12" s="164">
        <v>3.08</v>
      </c>
      <c r="GC12" s="164">
        <v>4.1566000000000001</v>
      </c>
      <c r="GD12" s="164">
        <v>12.331200000000001</v>
      </c>
      <c r="GE12" s="164">
        <v>-4.21</v>
      </c>
      <c r="GF12" s="164">
        <v>37.953299999999999</v>
      </c>
      <c r="GG12" s="163"/>
      <c r="GH12" s="164">
        <v>15.0425</v>
      </c>
      <c r="GI12" s="164">
        <v>-0.80669999999999997</v>
      </c>
      <c r="GJ12" s="163"/>
      <c r="GK12" s="164">
        <v>1.9717</v>
      </c>
      <c r="GL12" s="163"/>
      <c r="GM12" s="163"/>
      <c r="GN12" s="164">
        <v>-12.156499999999999</v>
      </c>
      <c r="GO12" s="164">
        <v>-7.0019</v>
      </c>
      <c r="GP12" s="164">
        <v>15.3239</v>
      </c>
      <c r="GQ12" s="164">
        <v>-19.308</v>
      </c>
      <c r="GR12" s="164">
        <v>7.0346000000000002</v>
      </c>
      <c r="GS12" s="164">
        <v>8.1672999999999991</v>
      </c>
      <c r="GT12" s="164">
        <v>89.302000000000007</v>
      </c>
      <c r="GU12" s="164">
        <v>-6.9405000000000001</v>
      </c>
      <c r="GV12" s="164">
        <v>-10.2783</v>
      </c>
      <c r="GW12" s="164">
        <v>11.5837</v>
      </c>
      <c r="GX12" s="164">
        <v>2.7017000000000002</v>
      </c>
      <c r="GY12" s="164">
        <v>5.4283000000000001</v>
      </c>
      <c r="GZ12" s="164">
        <v>5.3642000000000003</v>
      </c>
      <c r="HA12" s="164">
        <v>2.1629</v>
      </c>
      <c r="HB12" s="164">
        <v>13.4749</v>
      </c>
      <c r="HC12" s="164">
        <v>14.334199999999999</v>
      </c>
      <c r="HD12" s="164">
        <v>7.12</v>
      </c>
      <c r="HE12" s="164">
        <v>-13.357900000000001</v>
      </c>
      <c r="HF12" s="164">
        <v>0</v>
      </c>
      <c r="HG12" s="164">
        <v>46.471299999999999</v>
      </c>
      <c r="HH12" s="164">
        <v>73.174300000000002</v>
      </c>
      <c r="HI12" s="164">
        <v>17.893999999999998</v>
      </c>
      <c r="HJ12" s="164">
        <v>20.956700000000001</v>
      </c>
      <c r="HK12" s="164">
        <v>-14.952299999999999</v>
      </c>
      <c r="HL12" s="164">
        <v>-15.8035</v>
      </c>
      <c r="HM12" s="164">
        <v>0</v>
      </c>
      <c r="HN12" s="164">
        <v>0</v>
      </c>
      <c r="HO12" s="163"/>
      <c r="HP12" s="163"/>
      <c r="HQ12" s="164">
        <v>-18.1538</v>
      </c>
      <c r="HR12" s="164">
        <v>-17.747299999999999</v>
      </c>
      <c r="HS12" s="164">
        <v>0.69569999999999999</v>
      </c>
      <c r="HT12" s="164">
        <v>0.42049999999999998</v>
      </c>
      <c r="HU12" s="164">
        <v>19.2</v>
      </c>
      <c r="HV12" s="164">
        <v>19.27</v>
      </c>
      <c r="HW12" s="164">
        <v>-34.700000000000003</v>
      </c>
      <c r="HX12" s="164">
        <v>-34.799999999999997</v>
      </c>
      <c r="HY12" s="164">
        <v>0.79190000000000005</v>
      </c>
      <c r="HZ12" s="164">
        <v>-13.84</v>
      </c>
      <c r="IA12" s="164">
        <v>71.625100000000003</v>
      </c>
      <c r="IB12" s="164">
        <v>23.047899999999998</v>
      </c>
      <c r="IC12" s="164">
        <v>22.513400000000001</v>
      </c>
      <c r="ID12" s="164">
        <v>-22.5</v>
      </c>
      <c r="IE12" s="164">
        <v>-45.7</v>
      </c>
      <c r="IF12" s="164">
        <v>4.7</v>
      </c>
      <c r="IG12" s="164">
        <v>4.0999999999999996</v>
      </c>
      <c r="IH12" s="163"/>
      <c r="II12" s="164">
        <v>-17.873000000000001</v>
      </c>
      <c r="IJ12" s="164">
        <v>-118.5385</v>
      </c>
      <c r="IK12" s="164">
        <v>53.814900000000002</v>
      </c>
      <c r="IL12" s="164">
        <v>-271.5376</v>
      </c>
      <c r="IM12" s="164">
        <v>-19.057099999999998</v>
      </c>
      <c r="IN12" s="164">
        <v>-44.977800000000002</v>
      </c>
      <c r="IO12" s="164">
        <v>127.9828</v>
      </c>
      <c r="IP12" s="164">
        <v>36.662399999999998</v>
      </c>
      <c r="IQ12" s="164">
        <v>122.1416</v>
      </c>
      <c r="IR12" s="164">
        <v>105.7717</v>
      </c>
      <c r="IS12" s="164">
        <v>69.755700000000004</v>
      </c>
      <c r="IT12" s="164">
        <v>29.107299999999999</v>
      </c>
      <c r="IU12" s="164">
        <v>24.276</v>
      </c>
      <c r="IV12" s="164">
        <v>-11.4527</v>
      </c>
      <c r="IW12" s="164">
        <v>238.6884</v>
      </c>
      <c r="IX12" s="164">
        <v>-200.82509999999999</v>
      </c>
      <c r="IY12" s="164">
        <v>47.516399999999997</v>
      </c>
      <c r="IZ12" s="164">
        <v>-26.9771</v>
      </c>
      <c r="JA12" s="164">
        <v>0.4456</v>
      </c>
      <c r="JB12" s="163"/>
      <c r="JC12" s="164">
        <v>-5.04</v>
      </c>
      <c r="JD12" s="164">
        <v>-0.82499999999999996</v>
      </c>
      <c r="JE12" s="164">
        <v>-0.83899999999999997</v>
      </c>
      <c r="JF12" s="164">
        <v>0.8</v>
      </c>
      <c r="JG12" s="164">
        <v>1.52</v>
      </c>
      <c r="JH12" s="164">
        <v>-2.7040999999999999</v>
      </c>
      <c r="JI12" s="164">
        <v>-7.7042999999999999</v>
      </c>
      <c r="JJ12" s="164">
        <v>15.794600000000001</v>
      </c>
      <c r="JK12" s="164">
        <v>-16.377500000000001</v>
      </c>
      <c r="JL12" s="164">
        <v>4.9000000000000004</v>
      </c>
      <c r="JM12" s="164">
        <v>0.441</v>
      </c>
      <c r="JN12" s="164">
        <v>0.36199999999999999</v>
      </c>
      <c r="JO12" s="164">
        <v>2.5394999999999999</v>
      </c>
      <c r="JP12" s="164">
        <v>2.9014000000000002</v>
      </c>
      <c r="JQ12" s="164">
        <v>3.6297000000000001</v>
      </c>
      <c r="JR12" s="164">
        <v>4.2221000000000002</v>
      </c>
      <c r="JS12" s="164">
        <v>4.9501999999999997</v>
      </c>
      <c r="JT12" s="163"/>
      <c r="JU12" s="164">
        <v>31.1</v>
      </c>
      <c r="JV12" s="164">
        <v>1.3169999999999999</v>
      </c>
      <c r="JW12" s="164">
        <v>-0.11</v>
      </c>
      <c r="JX12" s="163"/>
      <c r="JY12" s="164">
        <v>0</v>
      </c>
      <c r="JZ12" s="164">
        <v>-15.931900000000001</v>
      </c>
      <c r="KA12" s="164">
        <v>-17.424600000000002</v>
      </c>
      <c r="KB12" s="164">
        <v>-1.8672</v>
      </c>
      <c r="KC12" s="164">
        <v>8.8754000000000008</v>
      </c>
      <c r="KD12" s="164">
        <v>-8.2110000000000003</v>
      </c>
      <c r="KE12" s="164">
        <v>0</v>
      </c>
      <c r="KF12" s="164">
        <v>-33</v>
      </c>
      <c r="KG12" s="164">
        <v>15.3</v>
      </c>
      <c r="KH12" s="163"/>
      <c r="KI12" s="164">
        <v>-64.794799999999995</v>
      </c>
    </row>
    <row r="13" spans="1:295" ht="18" customHeight="1" x14ac:dyDescent="0.3">
      <c r="A13" s="159" t="s">
        <v>36</v>
      </c>
      <c r="B13" s="159" t="s">
        <v>775</v>
      </c>
      <c r="C13" s="163"/>
      <c r="D13" s="164">
        <v>2.0312000000000001</v>
      </c>
      <c r="E13" s="164">
        <v>-6.9250999999999996</v>
      </c>
      <c r="F13" s="164">
        <v>9.3430999999999997</v>
      </c>
      <c r="G13" s="164">
        <v>8.9467999999999996</v>
      </c>
      <c r="H13" s="163"/>
      <c r="I13" s="164">
        <v>12.2644</v>
      </c>
      <c r="J13" s="163"/>
      <c r="K13" s="164">
        <v>5.9612999999999996</v>
      </c>
      <c r="L13" s="164">
        <v>1.7748999999999999</v>
      </c>
      <c r="M13" s="164">
        <v>3.2980999999999998</v>
      </c>
      <c r="N13" s="164">
        <v>-8.8800000000000008</v>
      </c>
      <c r="O13" s="163"/>
      <c r="P13" s="164">
        <v>-2.2000000000000002</v>
      </c>
      <c r="Q13" s="163"/>
      <c r="R13" s="163"/>
      <c r="S13" s="164">
        <v>3.0626000000000002</v>
      </c>
      <c r="T13" s="164">
        <v>-19.8385</v>
      </c>
      <c r="U13" s="164">
        <v>4.3601000000000001</v>
      </c>
      <c r="V13" s="164">
        <v>4.2878999999999996</v>
      </c>
      <c r="W13" s="164">
        <v>7.6120999999999999</v>
      </c>
      <c r="X13" s="164">
        <v>11.0413</v>
      </c>
      <c r="Y13" s="164">
        <v>-4.7058999999999997</v>
      </c>
      <c r="Z13" s="164">
        <v>2.6236999999999999</v>
      </c>
      <c r="AA13" s="163"/>
      <c r="AB13" s="164">
        <v>-1.0389999999999999</v>
      </c>
      <c r="AC13" s="164">
        <v>-2.0259999999999998</v>
      </c>
      <c r="AD13" s="164">
        <v>-2.0350000000000001</v>
      </c>
      <c r="AE13" s="163"/>
      <c r="AF13" s="164">
        <v>-11.1</v>
      </c>
      <c r="AG13" s="164">
        <v>0</v>
      </c>
      <c r="AH13" s="164">
        <v>-1.9990000000000001</v>
      </c>
      <c r="AI13" s="164">
        <v>0.251</v>
      </c>
      <c r="AJ13" s="164">
        <v>-13.96</v>
      </c>
      <c r="AK13" s="164">
        <v>-13.97</v>
      </c>
      <c r="AL13" s="163"/>
      <c r="AM13" s="164">
        <v>-14.52</v>
      </c>
      <c r="AN13" s="164">
        <v>-14.6</v>
      </c>
      <c r="AO13" s="164">
        <v>2.2151999999999998</v>
      </c>
      <c r="AP13" s="164">
        <v>4.3761999999999999</v>
      </c>
      <c r="AQ13" s="164">
        <v>14.669</v>
      </c>
      <c r="AR13" s="164">
        <v>15.6256</v>
      </c>
      <c r="AS13" s="164">
        <v>-19.9376</v>
      </c>
      <c r="AT13" s="164">
        <v>-16.343</v>
      </c>
      <c r="AU13" s="164">
        <v>-16.2257</v>
      </c>
      <c r="AV13" s="164">
        <v>0.73509999999999998</v>
      </c>
      <c r="AW13" s="164">
        <v>0.60329999999999995</v>
      </c>
      <c r="AX13" s="164">
        <v>-14.0657</v>
      </c>
      <c r="AY13" s="164">
        <v>-9.3771000000000004</v>
      </c>
      <c r="AZ13" s="164">
        <v>1.9851000000000001</v>
      </c>
      <c r="BA13" s="164">
        <v>9.6774000000000004</v>
      </c>
      <c r="BB13" s="164">
        <v>80.470500000000001</v>
      </c>
      <c r="BC13" s="164">
        <v>13.384399999999999</v>
      </c>
      <c r="BD13" s="164">
        <v>-5.6</v>
      </c>
      <c r="BE13" s="164">
        <v>-5.9</v>
      </c>
      <c r="BF13" s="164">
        <v>-20.681899999999999</v>
      </c>
      <c r="BG13" s="164">
        <v>-20.695799999999998</v>
      </c>
      <c r="BH13" s="164">
        <v>-0.3659</v>
      </c>
      <c r="BI13" s="163"/>
      <c r="BJ13" s="164">
        <v>-6.1899999999999997E-2</v>
      </c>
      <c r="BK13" s="164">
        <v>0.99109999999999998</v>
      </c>
      <c r="BL13" s="163"/>
      <c r="BM13" s="164">
        <v>1.2986</v>
      </c>
      <c r="BN13" s="164">
        <v>-151.34119999999999</v>
      </c>
      <c r="BO13" s="164">
        <v>40.162300000000002</v>
      </c>
      <c r="BP13" s="164">
        <v>40.223399999999998</v>
      </c>
      <c r="BQ13" s="164">
        <v>136.55369999999999</v>
      </c>
      <c r="BR13" s="164">
        <v>-161.81880000000001</v>
      </c>
      <c r="BS13" s="163"/>
      <c r="BT13" s="163"/>
      <c r="BU13" s="163"/>
      <c r="BV13" s="164">
        <v>7.2051999999999996</v>
      </c>
      <c r="BW13" s="164">
        <v>5.44</v>
      </c>
      <c r="BX13" s="164">
        <v>3.12</v>
      </c>
      <c r="BY13" s="164">
        <v>-17.260000000000002</v>
      </c>
      <c r="BZ13" s="164">
        <v>-2.0299999999999998</v>
      </c>
      <c r="CA13" s="164">
        <v>-27.055099999999999</v>
      </c>
      <c r="CB13" s="164">
        <v>-27.3231</v>
      </c>
      <c r="CC13" s="164">
        <v>32.616199999999999</v>
      </c>
      <c r="CD13" s="164">
        <v>32.7789</v>
      </c>
      <c r="CE13" s="164">
        <v>-2.7755000000000001</v>
      </c>
      <c r="CF13" s="164">
        <v>-4.3739999999999997</v>
      </c>
      <c r="CG13" s="164">
        <v>-4.1155999999999997</v>
      </c>
      <c r="CH13" s="164">
        <v>-0.20549999999999999</v>
      </c>
      <c r="CI13" s="164">
        <v>14.728300000000001</v>
      </c>
      <c r="CJ13" s="163"/>
      <c r="CK13" s="163"/>
      <c r="CL13" s="164">
        <v>38.799999999999997</v>
      </c>
      <c r="CM13" s="164">
        <v>-25.3</v>
      </c>
      <c r="CN13" s="164">
        <v>-1.99</v>
      </c>
      <c r="CO13" s="164">
        <v>30.182300000000001</v>
      </c>
      <c r="CP13" s="164">
        <v>30.6846</v>
      </c>
      <c r="CQ13" s="164">
        <v>29.300999999999998</v>
      </c>
      <c r="CR13" s="164">
        <v>103.5407</v>
      </c>
      <c r="CS13" s="164">
        <v>104.83199999999999</v>
      </c>
      <c r="CT13" s="164">
        <v>-31.416599999999999</v>
      </c>
      <c r="CU13" s="164">
        <v>-73.721100000000007</v>
      </c>
      <c r="CV13" s="164">
        <v>-33.448099999999997</v>
      </c>
      <c r="CW13" s="164">
        <v>1.7015</v>
      </c>
      <c r="CX13" s="164">
        <v>20.65</v>
      </c>
      <c r="CY13" s="164">
        <v>8.3699999999999992</v>
      </c>
      <c r="CZ13" s="164">
        <v>3.4424000000000001</v>
      </c>
      <c r="DA13" s="164">
        <v>3.8115999999999999</v>
      </c>
      <c r="DB13" s="164">
        <v>-6.25</v>
      </c>
      <c r="DC13" s="163"/>
      <c r="DD13" s="164">
        <v>-16.848500000000001</v>
      </c>
      <c r="DE13" s="164">
        <v>-16.228000000000002</v>
      </c>
      <c r="DF13" s="164">
        <v>38.312199999999997</v>
      </c>
      <c r="DG13" s="164">
        <v>1.5299999999999999E-2</v>
      </c>
      <c r="DH13" s="164">
        <v>-2.9405000000000001</v>
      </c>
      <c r="DI13" s="164">
        <v>19</v>
      </c>
      <c r="DJ13" s="163"/>
      <c r="DK13" s="164">
        <v>-2.3058999999999998</v>
      </c>
      <c r="DL13" s="164">
        <v>-3.1791</v>
      </c>
      <c r="DM13" s="164">
        <v>27.762699999999999</v>
      </c>
      <c r="DN13" s="164">
        <v>2.4178999999999999</v>
      </c>
      <c r="DO13" s="164">
        <v>-2.89</v>
      </c>
      <c r="DP13" s="164">
        <v>1.5</v>
      </c>
      <c r="DQ13" s="164">
        <v>0.58899999999999997</v>
      </c>
      <c r="DR13" s="164">
        <v>-38.794699999999999</v>
      </c>
      <c r="DS13" s="163"/>
      <c r="DT13" s="164">
        <v>-5.34</v>
      </c>
      <c r="DU13" s="164">
        <v>8.58</v>
      </c>
      <c r="DV13" s="164">
        <v>15.14</v>
      </c>
      <c r="DW13" s="164">
        <v>-36.890900000000002</v>
      </c>
      <c r="DX13" s="164">
        <v>-18.427299999999999</v>
      </c>
      <c r="DY13" s="164">
        <v>-41.542299999999997</v>
      </c>
      <c r="DZ13" s="164">
        <v>-41.718200000000003</v>
      </c>
      <c r="EA13" s="164">
        <v>-15.6912</v>
      </c>
      <c r="EB13" s="164">
        <v>-28.091699999999999</v>
      </c>
      <c r="EC13" s="164">
        <v>-36.5824</v>
      </c>
      <c r="ED13" s="164">
        <v>-37.131399999999999</v>
      </c>
      <c r="EE13" s="164">
        <v>-19.7698</v>
      </c>
      <c r="EF13" s="164">
        <v>-22.344799999999999</v>
      </c>
      <c r="EG13" s="164">
        <v>-10.254</v>
      </c>
      <c r="EH13" s="164">
        <v>-214.0027</v>
      </c>
      <c r="EI13" s="164">
        <v>40.108899999999998</v>
      </c>
      <c r="EJ13" s="163"/>
      <c r="EK13" s="164">
        <v>-5.6447000000000003</v>
      </c>
      <c r="EL13" s="164">
        <v>-5.1929999999999996</v>
      </c>
      <c r="EM13" s="164">
        <v>26.424399999999999</v>
      </c>
      <c r="EN13" s="164">
        <v>-16.3733</v>
      </c>
      <c r="EO13" s="164">
        <v>-15.498699999999999</v>
      </c>
      <c r="EP13" s="164">
        <v>-12.292</v>
      </c>
      <c r="EQ13" s="164">
        <v>-28.703800000000001</v>
      </c>
      <c r="ER13" s="164">
        <v>-28.523299999999999</v>
      </c>
      <c r="ES13" s="164">
        <v>19.431100000000001</v>
      </c>
      <c r="ET13" s="164">
        <v>13.45</v>
      </c>
      <c r="EU13" s="164">
        <v>-7.74</v>
      </c>
      <c r="EV13" s="164">
        <v>1.3</v>
      </c>
      <c r="EW13" s="164">
        <v>1.1004</v>
      </c>
      <c r="EX13" s="164">
        <v>-15.964700000000001</v>
      </c>
      <c r="EY13" s="164">
        <v>-13.7828</v>
      </c>
      <c r="EZ13" s="164">
        <v>-2.4257</v>
      </c>
      <c r="FA13" s="164">
        <v>8.5350000000000001</v>
      </c>
      <c r="FB13" s="164">
        <v>18.7105</v>
      </c>
      <c r="FC13" s="164">
        <v>-36.385599999999997</v>
      </c>
      <c r="FD13" s="163"/>
      <c r="FE13" s="164">
        <v>3.71</v>
      </c>
      <c r="FF13" s="164">
        <v>3.7081</v>
      </c>
      <c r="FG13" s="164">
        <v>0</v>
      </c>
      <c r="FH13" s="164">
        <v>0</v>
      </c>
      <c r="FI13" s="163"/>
      <c r="FJ13" s="164">
        <v>15.071099999999999</v>
      </c>
      <c r="FK13" s="164">
        <v>15.071099999999999</v>
      </c>
      <c r="FL13" s="164">
        <v>-36.1706</v>
      </c>
      <c r="FM13" s="164">
        <v>29.779499999999999</v>
      </c>
      <c r="FN13" s="164">
        <v>29.8903</v>
      </c>
      <c r="FO13" s="164">
        <v>-21.607299999999999</v>
      </c>
      <c r="FP13" s="164">
        <v>-11.3222</v>
      </c>
      <c r="FQ13" s="164">
        <v>23.5123</v>
      </c>
      <c r="FR13" s="164">
        <v>-19.68</v>
      </c>
      <c r="FS13" s="164">
        <v>-1.4168000000000001</v>
      </c>
      <c r="FT13" s="164">
        <v>0.2621</v>
      </c>
      <c r="FU13" s="164">
        <v>-0.13</v>
      </c>
      <c r="FV13" s="164">
        <v>1.99</v>
      </c>
      <c r="FW13" s="164">
        <v>-24.855</v>
      </c>
      <c r="FX13" s="163"/>
      <c r="FY13" s="164">
        <v>2.0049999999999999</v>
      </c>
      <c r="FZ13" s="164">
        <v>-0.106</v>
      </c>
      <c r="GA13" s="163"/>
      <c r="GB13" s="164">
        <v>2.5</v>
      </c>
      <c r="GC13" s="164">
        <v>3.4676999999999998</v>
      </c>
      <c r="GD13" s="164">
        <v>11.4542</v>
      </c>
      <c r="GE13" s="164">
        <v>-4.2699999999999996</v>
      </c>
      <c r="GF13" s="164">
        <v>37.072800000000001</v>
      </c>
      <c r="GG13" s="163"/>
      <c r="GH13" s="164">
        <v>15.005100000000001</v>
      </c>
      <c r="GI13" s="164">
        <v>-0.63570000000000004</v>
      </c>
      <c r="GJ13" s="164">
        <v>0</v>
      </c>
      <c r="GK13" s="164">
        <v>1.9077999999999999</v>
      </c>
      <c r="GL13" s="163"/>
      <c r="GM13" s="163"/>
      <c r="GN13" s="164">
        <v>-12.286300000000001</v>
      </c>
      <c r="GO13" s="164">
        <v>-7.3884999999999996</v>
      </c>
      <c r="GP13" s="164">
        <v>14.840199999999999</v>
      </c>
      <c r="GQ13" s="164">
        <v>-18.9617</v>
      </c>
      <c r="GR13" s="164">
        <v>6.4173</v>
      </c>
      <c r="GS13" s="164">
        <v>5.8183999999999996</v>
      </c>
      <c r="GT13" s="164">
        <v>85.784499999999994</v>
      </c>
      <c r="GU13" s="164">
        <v>-7.1715999999999998</v>
      </c>
      <c r="GV13" s="164">
        <v>-10.2957</v>
      </c>
      <c r="GW13" s="164">
        <v>11.892099999999999</v>
      </c>
      <c r="GX13" s="164">
        <v>2.9636</v>
      </c>
      <c r="GY13" s="164">
        <v>5.3917000000000002</v>
      </c>
      <c r="GZ13" s="164">
        <v>5.4038000000000004</v>
      </c>
      <c r="HA13" s="164">
        <v>2.2879</v>
      </c>
      <c r="HB13" s="164">
        <v>12.1424</v>
      </c>
      <c r="HC13" s="164">
        <v>13.5351</v>
      </c>
      <c r="HD13" s="164">
        <v>9.2200000000000006</v>
      </c>
      <c r="HE13" s="164">
        <v>-13.5204</v>
      </c>
      <c r="HF13" s="164">
        <v>-9.1479999999999997</v>
      </c>
      <c r="HG13" s="164">
        <v>48.081800000000001</v>
      </c>
      <c r="HH13" s="164">
        <v>76.369399999999999</v>
      </c>
      <c r="HI13" s="164">
        <v>19.381399999999999</v>
      </c>
      <c r="HJ13" s="164">
        <v>21.156300000000002</v>
      </c>
      <c r="HK13" s="164">
        <v>-16.0107</v>
      </c>
      <c r="HL13" s="164">
        <v>-15.9655</v>
      </c>
      <c r="HM13" s="164">
        <v>0</v>
      </c>
      <c r="HN13" s="164">
        <v>-10.8406</v>
      </c>
      <c r="HO13" s="164">
        <v>100.6401</v>
      </c>
      <c r="HP13" s="163"/>
      <c r="HQ13" s="164">
        <v>-16.511299999999999</v>
      </c>
      <c r="HR13" s="164">
        <v>-16.1982</v>
      </c>
      <c r="HS13" s="164">
        <v>0.83599999999999997</v>
      </c>
      <c r="HT13" s="164">
        <v>0.68189999999999995</v>
      </c>
      <c r="HU13" s="164">
        <v>18.59</v>
      </c>
      <c r="HV13" s="164">
        <v>18.600000000000001</v>
      </c>
      <c r="HW13" s="164">
        <v>-33.1</v>
      </c>
      <c r="HX13" s="164">
        <v>-34</v>
      </c>
      <c r="HY13" s="164">
        <v>0.68569999999999998</v>
      </c>
      <c r="HZ13" s="164">
        <v>-13.84</v>
      </c>
      <c r="IA13" s="164">
        <v>68.641599999999997</v>
      </c>
      <c r="IB13" s="164">
        <v>23.6754</v>
      </c>
      <c r="IC13" s="164">
        <v>23.586600000000001</v>
      </c>
      <c r="ID13" s="164">
        <v>-22.5</v>
      </c>
      <c r="IE13" s="164">
        <v>-45.6</v>
      </c>
      <c r="IF13" s="164">
        <v>3.1</v>
      </c>
      <c r="IG13" s="164">
        <v>2.5</v>
      </c>
      <c r="IH13" s="163"/>
      <c r="II13" s="163"/>
      <c r="IJ13" s="164">
        <v>-128.14439999999999</v>
      </c>
      <c r="IK13" s="164">
        <v>61.069499999999998</v>
      </c>
      <c r="IL13" s="164">
        <v>-269.92700000000002</v>
      </c>
      <c r="IM13" s="164">
        <v>-19.0061</v>
      </c>
      <c r="IN13" s="164">
        <v>-45.895000000000003</v>
      </c>
      <c r="IO13" s="164">
        <v>130.63669999999999</v>
      </c>
      <c r="IP13" s="164">
        <v>31.587399999999999</v>
      </c>
      <c r="IQ13" s="164">
        <v>118.283</v>
      </c>
      <c r="IR13" s="164">
        <v>106.3869</v>
      </c>
      <c r="IS13" s="164">
        <v>68.943600000000004</v>
      </c>
      <c r="IT13" s="164">
        <v>28.144100000000002</v>
      </c>
      <c r="IU13" s="164">
        <v>27.326699999999999</v>
      </c>
      <c r="IV13" s="164">
        <v>-8.2074999999999996</v>
      </c>
      <c r="IW13" s="164">
        <v>244.48679999999999</v>
      </c>
      <c r="IX13" s="164">
        <v>-198.72110000000001</v>
      </c>
      <c r="IY13" s="164">
        <v>51.9208</v>
      </c>
      <c r="IZ13" s="164">
        <v>-31.6143</v>
      </c>
      <c r="JA13" s="164">
        <v>0.14280000000000001</v>
      </c>
      <c r="JB13" s="163"/>
      <c r="JC13" s="164">
        <v>-4.6399999999999997</v>
      </c>
      <c r="JD13" s="164">
        <v>-0.82</v>
      </c>
      <c r="JE13" s="164">
        <v>-0.82899999999999996</v>
      </c>
      <c r="JF13" s="164">
        <v>0.64</v>
      </c>
      <c r="JG13" s="164">
        <v>1.36</v>
      </c>
      <c r="JH13" s="164">
        <v>-2.6570999999999998</v>
      </c>
      <c r="JI13" s="164">
        <v>-7.5273000000000003</v>
      </c>
      <c r="JJ13" s="164">
        <v>14.885199999999999</v>
      </c>
      <c r="JK13" s="164">
        <v>-16.347000000000001</v>
      </c>
      <c r="JL13" s="164">
        <v>5.4</v>
      </c>
      <c r="JM13" s="164">
        <v>1.7649999999999999</v>
      </c>
      <c r="JN13" s="164">
        <v>3.1629999999999998</v>
      </c>
      <c r="JO13" s="164">
        <v>2.5396000000000001</v>
      </c>
      <c r="JP13" s="163"/>
      <c r="JQ13" s="164">
        <v>4.1405000000000003</v>
      </c>
      <c r="JR13" s="164">
        <v>3.593</v>
      </c>
      <c r="JS13" s="164">
        <v>3.3016999999999999</v>
      </c>
      <c r="JT13" s="163"/>
      <c r="JU13" s="164">
        <v>31.4</v>
      </c>
      <c r="JV13" s="164">
        <v>1.9601</v>
      </c>
      <c r="JW13" s="164">
        <v>-0.15</v>
      </c>
      <c r="JX13" s="163"/>
      <c r="JY13" s="164">
        <v>-2.8123999999999998</v>
      </c>
      <c r="JZ13" s="164">
        <v>-15.3673</v>
      </c>
      <c r="KA13" s="164">
        <v>-17.094200000000001</v>
      </c>
      <c r="KB13" s="164">
        <v>-2.4927000000000001</v>
      </c>
      <c r="KC13" s="164">
        <v>8.6143999999999998</v>
      </c>
      <c r="KD13" s="164">
        <v>-7.8285</v>
      </c>
      <c r="KE13" s="164">
        <v>0</v>
      </c>
      <c r="KF13" s="164">
        <v>-32.6</v>
      </c>
      <c r="KG13" s="164">
        <v>15.4</v>
      </c>
      <c r="KH13" s="163"/>
      <c r="KI13" s="164">
        <v>-65.669899999999998</v>
      </c>
    </row>
    <row r="14" spans="1:295" ht="18" customHeight="1" x14ac:dyDescent="0.3">
      <c r="A14" s="159" t="s">
        <v>36</v>
      </c>
      <c r="B14" s="159" t="s">
        <v>776</v>
      </c>
      <c r="C14" s="163"/>
      <c r="D14" s="164">
        <v>2.1768999999999998</v>
      </c>
      <c r="E14" s="164">
        <v>-6.9988999999999999</v>
      </c>
      <c r="F14" s="164">
        <v>3.6065</v>
      </c>
      <c r="G14" s="164">
        <v>8.8783999999999992</v>
      </c>
      <c r="H14" s="163"/>
      <c r="I14" s="164">
        <v>12.120799999999999</v>
      </c>
      <c r="J14" s="163"/>
      <c r="K14" s="164">
        <v>5.8930999999999996</v>
      </c>
      <c r="L14" s="164">
        <v>1.6789000000000001</v>
      </c>
      <c r="M14" s="164">
        <v>3.0954999999999999</v>
      </c>
      <c r="N14" s="164">
        <v>-11.1</v>
      </c>
      <c r="O14" s="163"/>
      <c r="P14" s="164">
        <v>-2.2000000000000002</v>
      </c>
      <c r="Q14" s="163"/>
      <c r="R14" s="163"/>
      <c r="S14" s="164">
        <v>3.0859000000000001</v>
      </c>
      <c r="T14" s="164">
        <v>-20.7026</v>
      </c>
      <c r="U14" s="164">
        <v>3.4247000000000001</v>
      </c>
      <c r="V14" s="164">
        <v>3.5188000000000001</v>
      </c>
      <c r="W14" s="164">
        <v>6.3544999999999998</v>
      </c>
      <c r="X14" s="164">
        <v>10.8124</v>
      </c>
      <c r="Y14" s="164">
        <v>-5.8745000000000003</v>
      </c>
      <c r="Z14" s="164">
        <v>2.7673000000000001</v>
      </c>
      <c r="AA14" s="163"/>
      <c r="AB14" s="164">
        <v>-1.1146</v>
      </c>
      <c r="AC14" s="164">
        <v>-2.0350000000000001</v>
      </c>
      <c r="AD14" s="164">
        <v>-2.0049999999999999</v>
      </c>
      <c r="AE14" s="163"/>
      <c r="AF14" s="164">
        <v>-11.1</v>
      </c>
      <c r="AG14" s="164">
        <v>0</v>
      </c>
      <c r="AH14" s="164">
        <v>-2.177</v>
      </c>
      <c r="AI14" s="164">
        <v>0.23899999999999999</v>
      </c>
      <c r="AJ14" s="164">
        <v>-14.42</v>
      </c>
      <c r="AK14" s="164">
        <v>-14.4</v>
      </c>
      <c r="AL14" s="163"/>
      <c r="AM14" s="164">
        <v>-13.83</v>
      </c>
      <c r="AN14" s="164">
        <v>-13.91</v>
      </c>
      <c r="AO14" s="164">
        <v>2.3576999999999999</v>
      </c>
      <c r="AP14" s="164">
        <v>4.3231000000000002</v>
      </c>
      <c r="AQ14" s="164">
        <v>11.3299</v>
      </c>
      <c r="AR14" s="164">
        <v>13.4727</v>
      </c>
      <c r="AS14" s="164">
        <v>-14.494199999999999</v>
      </c>
      <c r="AT14" s="164">
        <v>-18.754300000000001</v>
      </c>
      <c r="AU14" s="164">
        <v>-18.0701</v>
      </c>
      <c r="AV14" s="164">
        <v>15.710100000000001</v>
      </c>
      <c r="AW14" s="164">
        <v>8.5693000000000001</v>
      </c>
      <c r="AX14" s="164">
        <v>-11.5205</v>
      </c>
      <c r="AY14" s="164">
        <v>-7.3677000000000001</v>
      </c>
      <c r="AZ14" s="164">
        <v>2.7742</v>
      </c>
      <c r="BA14" s="164">
        <v>18.005500000000001</v>
      </c>
      <c r="BB14" s="164">
        <v>69.530100000000004</v>
      </c>
      <c r="BC14" s="164">
        <v>12.9628</v>
      </c>
      <c r="BD14" s="164">
        <v>-5.5</v>
      </c>
      <c r="BE14" s="164">
        <v>-5.8</v>
      </c>
      <c r="BF14" s="164">
        <v>-17.312999999999999</v>
      </c>
      <c r="BG14" s="164">
        <v>-16.558399999999999</v>
      </c>
      <c r="BH14" s="164">
        <v>-0.22420000000000001</v>
      </c>
      <c r="BI14" s="163"/>
      <c r="BJ14" s="164">
        <v>-1.2959000000000001</v>
      </c>
      <c r="BK14" s="164">
        <v>0.94910000000000005</v>
      </c>
      <c r="BL14" s="163"/>
      <c r="BM14" s="164">
        <v>1.3580000000000001</v>
      </c>
      <c r="BN14" s="164">
        <v>-141.5753</v>
      </c>
      <c r="BO14" s="164">
        <v>38.453299999999999</v>
      </c>
      <c r="BP14" s="164">
        <v>38.514299999999999</v>
      </c>
      <c r="BQ14" s="164">
        <v>130.4796</v>
      </c>
      <c r="BR14" s="164">
        <v>-151.2234</v>
      </c>
      <c r="BS14" s="163"/>
      <c r="BT14" s="163"/>
      <c r="BU14" s="163"/>
      <c r="BV14" s="164">
        <v>6.1574</v>
      </c>
      <c r="BW14" s="164">
        <v>5.39</v>
      </c>
      <c r="BX14" s="164">
        <v>2.74</v>
      </c>
      <c r="BY14" s="164">
        <v>-17.29</v>
      </c>
      <c r="BZ14" s="164">
        <v>-2.44</v>
      </c>
      <c r="CA14" s="164">
        <v>-26.385400000000001</v>
      </c>
      <c r="CB14" s="164">
        <v>-26.519300000000001</v>
      </c>
      <c r="CC14" s="164">
        <v>33.1066</v>
      </c>
      <c r="CD14" s="164">
        <v>31.613600000000002</v>
      </c>
      <c r="CE14" s="164">
        <v>-3.0911</v>
      </c>
      <c r="CF14" s="164">
        <v>-5.6473000000000004</v>
      </c>
      <c r="CG14" s="164">
        <v>-5.3701999999999996</v>
      </c>
      <c r="CH14" s="164">
        <v>-1.7770999999999999</v>
      </c>
      <c r="CI14" s="164">
        <v>14.694900000000001</v>
      </c>
      <c r="CJ14" s="163"/>
      <c r="CK14" s="163"/>
      <c r="CL14" s="164">
        <v>37.9</v>
      </c>
      <c r="CM14" s="164">
        <v>-24.1</v>
      </c>
      <c r="CN14" s="164">
        <v>-1.88</v>
      </c>
      <c r="CO14" s="164">
        <v>28.224</v>
      </c>
      <c r="CP14" s="164">
        <v>29.5962</v>
      </c>
      <c r="CQ14" s="164">
        <v>28.3492</v>
      </c>
      <c r="CR14" s="164">
        <v>102.98869999999999</v>
      </c>
      <c r="CS14" s="164">
        <v>102.9888</v>
      </c>
      <c r="CT14" s="164">
        <v>-29.993500000000001</v>
      </c>
      <c r="CU14" s="164">
        <v>-71.795000000000002</v>
      </c>
      <c r="CV14" s="164">
        <v>-32.214399999999998</v>
      </c>
      <c r="CW14" s="164">
        <v>1.5011000000000001</v>
      </c>
      <c r="CX14" s="164">
        <v>20.7</v>
      </c>
      <c r="CY14" s="164">
        <v>8.56</v>
      </c>
      <c r="CZ14" s="164">
        <v>2.9735999999999998</v>
      </c>
      <c r="DA14" s="164">
        <v>3.3233999999999999</v>
      </c>
      <c r="DB14" s="164">
        <v>-5.84</v>
      </c>
      <c r="DC14" s="163"/>
      <c r="DD14" s="164">
        <v>-16.959599999999998</v>
      </c>
      <c r="DE14" s="164">
        <v>-16.372</v>
      </c>
      <c r="DF14" s="164">
        <v>39.156500000000001</v>
      </c>
      <c r="DG14" s="164">
        <v>1.55E-2</v>
      </c>
      <c r="DH14" s="164">
        <v>-2.7223999999999999</v>
      </c>
      <c r="DI14" s="163"/>
      <c r="DJ14" s="164">
        <v>19.5</v>
      </c>
      <c r="DK14" s="164">
        <v>-2.1082000000000001</v>
      </c>
      <c r="DL14" s="164">
        <v>-3.7402000000000002</v>
      </c>
      <c r="DM14" s="164">
        <v>28.393599999999999</v>
      </c>
      <c r="DN14" s="164">
        <v>1.8613</v>
      </c>
      <c r="DO14" s="164">
        <v>-3.24</v>
      </c>
      <c r="DP14" s="164">
        <v>1.6</v>
      </c>
      <c r="DQ14" s="164">
        <v>0.13950000000000001</v>
      </c>
      <c r="DR14" s="164">
        <v>-40.957299999999996</v>
      </c>
      <c r="DS14" s="163"/>
      <c r="DT14" s="164">
        <v>-5.99</v>
      </c>
      <c r="DU14" s="164">
        <v>8.4600000000000009</v>
      </c>
      <c r="DV14" s="164">
        <v>15.02</v>
      </c>
      <c r="DW14" s="164">
        <v>-38.709099999999999</v>
      </c>
      <c r="DX14" s="164">
        <v>-19.5273</v>
      </c>
      <c r="DY14" s="164">
        <v>-42.868099999999998</v>
      </c>
      <c r="DZ14" s="164">
        <v>-42.054499999999997</v>
      </c>
      <c r="EA14" s="164">
        <v>-16.927299999999999</v>
      </c>
      <c r="EB14" s="164">
        <v>-28.0962</v>
      </c>
      <c r="EC14" s="164">
        <v>-38.206800000000001</v>
      </c>
      <c r="ED14" s="164">
        <v>-36.6233</v>
      </c>
      <c r="EE14" s="164">
        <v>-23.6309</v>
      </c>
      <c r="EF14" s="164">
        <v>-25.1082</v>
      </c>
      <c r="EG14" s="164">
        <v>-10.422000000000001</v>
      </c>
      <c r="EH14" s="164">
        <v>-216.67060000000001</v>
      </c>
      <c r="EI14" s="164">
        <v>37.2014</v>
      </c>
      <c r="EJ14" s="163"/>
      <c r="EK14" s="164">
        <v>-5.9012000000000002</v>
      </c>
      <c r="EL14" s="164">
        <v>-5.0228999999999999</v>
      </c>
      <c r="EM14" s="164">
        <v>27.537199999999999</v>
      </c>
      <c r="EN14" s="164">
        <v>-18.7149</v>
      </c>
      <c r="EO14" s="164">
        <v>-17.927499999999998</v>
      </c>
      <c r="EP14" s="164">
        <v>-15.364000000000001</v>
      </c>
      <c r="EQ14" s="164">
        <v>-28.788499999999999</v>
      </c>
      <c r="ER14" s="164">
        <v>-28.383800000000001</v>
      </c>
      <c r="ES14" s="164">
        <v>18.415099999999999</v>
      </c>
      <c r="ET14" s="164">
        <v>13.63</v>
      </c>
      <c r="EU14" s="164">
        <v>-8.43</v>
      </c>
      <c r="EV14" s="164">
        <v>0</v>
      </c>
      <c r="EW14" s="164">
        <v>0.91439999999999999</v>
      </c>
      <c r="EX14" s="164">
        <v>-21.987500000000001</v>
      </c>
      <c r="EY14" s="164">
        <v>-13.956200000000001</v>
      </c>
      <c r="EZ14" s="164">
        <v>-2.4077000000000002</v>
      </c>
      <c r="FA14" s="164">
        <v>8.2127999999999997</v>
      </c>
      <c r="FB14" s="164">
        <v>17.1297</v>
      </c>
      <c r="FC14" s="164">
        <v>-36.014000000000003</v>
      </c>
      <c r="FD14" s="163"/>
      <c r="FE14" s="164">
        <v>3.7542</v>
      </c>
      <c r="FF14" s="164">
        <v>3.8108</v>
      </c>
      <c r="FG14" s="164">
        <v>0</v>
      </c>
      <c r="FH14" s="164">
        <v>0</v>
      </c>
      <c r="FI14" s="163"/>
      <c r="FJ14" s="164">
        <v>14.401199999999999</v>
      </c>
      <c r="FK14" s="164">
        <v>14.401199999999999</v>
      </c>
      <c r="FL14" s="164">
        <v>-37.1753</v>
      </c>
      <c r="FM14" s="164">
        <v>29.901599999999998</v>
      </c>
      <c r="FN14" s="164">
        <v>29.841000000000001</v>
      </c>
      <c r="FO14" s="164">
        <v>-22.724299999999999</v>
      </c>
      <c r="FP14" s="163"/>
      <c r="FQ14" s="164">
        <v>22.999600000000001</v>
      </c>
      <c r="FR14" s="164">
        <v>-19.45</v>
      </c>
      <c r="FS14" s="164">
        <v>-1.8232999999999999</v>
      </c>
      <c r="FT14" s="164">
        <v>0.27950000000000003</v>
      </c>
      <c r="FU14" s="164">
        <v>0.34</v>
      </c>
      <c r="FV14" s="164">
        <v>1.55</v>
      </c>
      <c r="FW14" s="164">
        <v>-23.342400000000001</v>
      </c>
      <c r="FX14" s="163"/>
      <c r="FY14" s="164">
        <v>1.9950000000000001</v>
      </c>
      <c r="FZ14" s="164">
        <v>0.32900000000000001</v>
      </c>
      <c r="GA14" s="163"/>
      <c r="GB14" s="164">
        <v>2.95</v>
      </c>
      <c r="GC14" s="164">
        <v>2.5047000000000001</v>
      </c>
      <c r="GD14" s="164">
        <v>11.097099999999999</v>
      </c>
      <c r="GE14" s="164">
        <v>-4.18</v>
      </c>
      <c r="GF14" s="164">
        <v>37.537700000000001</v>
      </c>
      <c r="GG14" s="163"/>
      <c r="GH14" s="164">
        <v>14.1127</v>
      </c>
      <c r="GI14" s="164">
        <v>-0.11749999999999999</v>
      </c>
      <c r="GJ14" s="163"/>
      <c r="GK14" s="164">
        <v>1.8444</v>
      </c>
      <c r="GL14" s="163"/>
      <c r="GM14" s="163"/>
      <c r="GN14" s="164">
        <v>-12.4404</v>
      </c>
      <c r="GO14" s="164">
        <v>-7.7957000000000001</v>
      </c>
      <c r="GP14" s="164">
        <v>13.434799999999999</v>
      </c>
      <c r="GQ14" s="164">
        <v>-19.061699999999998</v>
      </c>
      <c r="GR14" s="164">
        <v>6.8987999999999996</v>
      </c>
      <c r="GS14" s="164">
        <v>6.1802000000000001</v>
      </c>
      <c r="GT14" s="164">
        <v>78.697900000000004</v>
      </c>
      <c r="GU14" s="164">
        <v>-9.9539000000000009</v>
      </c>
      <c r="GV14" s="164">
        <v>-10.352600000000001</v>
      </c>
      <c r="GW14" s="164">
        <v>11.068300000000001</v>
      </c>
      <c r="GX14" s="164">
        <v>2.9863</v>
      </c>
      <c r="GY14" s="164">
        <v>5.3478000000000003</v>
      </c>
      <c r="GZ14" s="164">
        <v>5.3010000000000002</v>
      </c>
      <c r="HA14" s="164">
        <v>2.3605999999999998</v>
      </c>
      <c r="HB14" s="164">
        <v>11.842000000000001</v>
      </c>
      <c r="HC14" s="164">
        <v>13.7531</v>
      </c>
      <c r="HD14" s="164">
        <v>7.96</v>
      </c>
      <c r="HE14" s="164">
        <v>-11.897399999999999</v>
      </c>
      <c r="HF14" s="164">
        <v>-3.8780999999999999</v>
      </c>
      <c r="HG14" s="164">
        <v>49.755699999999997</v>
      </c>
      <c r="HH14" s="164">
        <v>70.134100000000004</v>
      </c>
      <c r="HI14" s="164">
        <v>19.068899999999999</v>
      </c>
      <c r="HJ14" s="164">
        <v>22.259499999999999</v>
      </c>
      <c r="HK14" s="164">
        <v>-15.6935</v>
      </c>
      <c r="HL14" s="164">
        <v>-16.205400000000001</v>
      </c>
      <c r="HM14" s="164">
        <v>-10.833500000000001</v>
      </c>
      <c r="HN14" s="164">
        <v>-13.0534</v>
      </c>
      <c r="HO14" s="163"/>
      <c r="HP14" s="163"/>
      <c r="HQ14" s="164">
        <v>-18.434000000000001</v>
      </c>
      <c r="HR14" s="164">
        <v>-17.588000000000001</v>
      </c>
      <c r="HS14" s="164">
        <v>0.35310000000000002</v>
      </c>
      <c r="HT14" s="164">
        <v>0.84030000000000005</v>
      </c>
      <c r="HU14" s="164">
        <v>19.36</v>
      </c>
      <c r="HV14" s="164">
        <v>19.47</v>
      </c>
      <c r="HW14" s="164">
        <v>-33.9</v>
      </c>
      <c r="HX14" s="164">
        <v>-34.200000000000003</v>
      </c>
      <c r="HY14" s="164">
        <v>0.65100000000000002</v>
      </c>
      <c r="HZ14" s="164">
        <v>-14</v>
      </c>
      <c r="IA14" s="164">
        <v>67.583799999999997</v>
      </c>
      <c r="IB14" s="164">
        <v>24.163799999999998</v>
      </c>
      <c r="IC14" s="164">
        <v>23.880700000000001</v>
      </c>
      <c r="ID14" s="164">
        <v>-22.9</v>
      </c>
      <c r="IE14" s="164">
        <v>-46.1</v>
      </c>
      <c r="IF14" s="164">
        <v>4.7</v>
      </c>
      <c r="IG14" s="164">
        <v>4.2</v>
      </c>
      <c r="IH14" s="163"/>
      <c r="II14" s="163"/>
      <c r="IJ14" s="164">
        <v>-121.3218</v>
      </c>
      <c r="IK14" s="164">
        <v>55.563600000000001</v>
      </c>
      <c r="IL14" s="164">
        <v>-271.43689999999998</v>
      </c>
      <c r="IM14" s="164">
        <v>-18.556000000000001</v>
      </c>
      <c r="IN14" s="164">
        <v>-42.849600000000002</v>
      </c>
      <c r="IO14" s="164">
        <v>126.462</v>
      </c>
      <c r="IP14" s="164">
        <v>37.402700000000003</v>
      </c>
      <c r="IQ14" s="164">
        <v>119.0583</v>
      </c>
      <c r="IR14" s="164">
        <v>105.0986</v>
      </c>
      <c r="IS14" s="164">
        <v>69.616100000000003</v>
      </c>
      <c r="IT14" s="164">
        <v>30.342400000000001</v>
      </c>
      <c r="IU14" s="164">
        <v>25.870100000000001</v>
      </c>
      <c r="IV14" s="164">
        <v>-9.5465999999999998</v>
      </c>
      <c r="IW14" s="164">
        <v>235.63030000000001</v>
      </c>
      <c r="IX14" s="164">
        <v>-199.5121</v>
      </c>
      <c r="IY14" s="164">
        <v>51.523800000000001</v>
      </c>
      <c r="IZ14" s="164">
        <v>-28.060600000000001</v>
      </c>
      <c r="JA14" s="164">
        <v>0.1648</v>
      </c>
      <c r="JB14" s="163"/>
      <c r="JC14" s="164">
        <v>-4.6399999999999997</v>
      </c>
      <c r="JD14" s="164">
        <v>-0.85399999999999998</v>
      </c>
      <c r="JE14" s="164">
        <v>-0.86399999999999999</v>
      </c>
      <c r="JF14" s="164">
        <v>0.56000000000000005</v>
      </c>
      <c r="JG14" s="164">
        <v>0.56000000000000005</v>
      </c>
      <c r="JH14" s="164">
        <v>-2.5680999999999998</v>
      </c>
      <c r="JI14" s="164">
        <v>-7.4387999999999996</v>
      </c>
      <c r="JJ14" s="164">
        <v>15.062200000000001</v>
      </c>
      <c r="JK14" s="164">
        <v>-16.64</v>
      </c>
      <c r="JL14" s="164">
        <v>5.3</v>
      </c>
      <c r="JM14" s="164">
        <v>1.365</v>
      </c>
      <c r="JN14" s="164">
        <v>1.716</v>
      </c>
      <c r="JO14" s="163"/>
      <c r="JP14" s="163"/>
      <c r="JQ14" s="164">
        <v>3.8380000000000001</v>
      </c>
      <c r="JR14" s="164">
        <v>2.5007999999999999</v>
      </c>
      <c r="JS14" s="164">
        <v>2.9666000000000001</v>
      </c>
      <c r="JT14" s="163"/>
      <c r="JU14" s="164">
        <v>31.7</v>
      </c>
      <c r="JV14" s="164">
        <v>1.6413</v>
      </c>
      <c r="JW14" s="164">
        <v>-0.2</v>
      </c>
      <c r="JX14" s="163"/>
      <c r="JY14" s="164">
        <v>0</v>
      </c>
      <c r="JZ14" s="164">
        <v>-15.372199999999999</v>
      </c>
      <c r="KA14" s="164">
        <v>-17.659800000000001</v>
      </c>
      <c r="KB14" s="164">
        <v>-1.2403999999999999</v>
      </c>
      <c r="KC14" s="164">
        <v>8.1479999999999997</v>
      </c>
      <c r="KD14" s="164">
        <v>-8.2102000000000004</v>
      </c>
      <c r="KE14" s="164">
        <v>0</v>
      </c>
      <c r="KF14" s="164">
        <v>-33.9</v>
      </c>
      <c r="KG14" s="164">
        <v>15.9</v>
      </c>
      <c r="KH14" s="163"/>
      <c r="KI14" s="164">
        <v>-64.609700000000004</v>
      </c>
    </row>
    <row r="15" spans="1:295" ht="18" customHeight="1" x14ac:dyDescent="0.3">
      <c r="A15" s="159" t="s">
        <v>36</v>
      </c>
      <c r="B15" s="159" t="s">
        <v>777</v>
      </c>
      <c r="C15" s="163"/>
      <c r="D15" s="164">
        <v>2.1465000000000001</v>
      </c>
      <c r="E15" s="164">
        <v>-7.1744000000000003</v>
      </c>
      <c r="F15" s="164">
        <v>8.2064000000000004</v>
      </c>
      <c r="G15" s="164">
        <v>9.7091999999999992</v>
      </c>
      <c r="H15" s="163"/>
      <c r="I15" s="164">
        <v>11.871</v>
      </c>
      <c r="J15" s="163"/>
      <c r="K15" s="164">
        <v>5.5967000000000002</v>
      </c>
      <c r="L15" s="164">
        <v>1.476</v>
      </c>
      <c r="M15" s="164">
        <v>2.9558</v>
      </c>
      <c r="N15" s="164">
        <v>-8.8800000000000008</v>
      </c>
      <c r="O15" s="164">
        <v>-22</v>
      </c>
      <c r="P15" s="163"/>
      <c r="Q15" s="164">
        <v>2.484</v>
      </c>
      <c r="R15" s="163"/>
      <c r="S15" s="164">
        <v>3.1183999999999998</v>
      </c>
      <c r="T15" s="164">
        <v>-19.781300000000002</v>
      </c>
      <c r="U15" s="164">
        <v>3.5449000000000002</v>
      </c>
      <c r="V15" s="164">
        <v>3.5579000000000001</v>
      </c>
      <c r="W15" s="164">
        <v>6.3489000000000004</v>
      </c>
      <c r="X15" s="164">
        <v>10.7379</v>
      </c>
      <c r="Y15" s="164">
        <v>-5.4550000000000001</v>
      </c>
      <c r="Z15" s="164">
        <v>2.5375000000000001</v>
      </c>
      <c r="AA15" s="163"/>
      <c r="AB15" s="164">
        <v>-1.0865</v>
      </c>
      <c r="AC15" s="164">
        <v>-1.978</v>
      </c>
      <c r="AD15" s="164">
        <v>-1.966</v>
      </c>
      <c r="AE15" s="163"/>
      <c r="AF15" s="164">
        <v>-11.1</v>
      </c>
      <c r="AG15" s="164">
        <v>0</v>
      </c>
      <c r="AH15" s="164">
        <v>-2.1720000000000002</v>
      </c>
      <c r="AI15" s="164">
        <v>0.246</v>
      </c>
      <c r="AJ15" s="164">
        <v>-13.42</v>
      </c>
      <c r="AK15" s="164">
        <v>-13.5</v>
      </c>
      <c r="AL15" s="163"/>
      <c r="AM15" s="164">
        <v>-14.78</v>
      </c>
      <c r="AN15" s="164">
        <v>-14.97</v>
      </c>
      <c r="AO15" s="164">
        <v>2.0592000000000001</v>
      </c>
      <c r="AP15" s="164">
        <v>4.4581999999999997</v>
      </c>
      <c r="AQ15" s="164">
        <v>12.295400000000001</v>
      </c>
      <c r="AR15" s="164">
        <v>13.4489</v>
      </c>
      <c r="AS15" s="164">
        <v>-14.063599999999999</v>
      </c>
      <c r="AT15" s="164">
        <v>-17.682600000000001</v>
      </c>
      <c r="AU15" s="164">
        <v>-17.7911</v>
      </c>
      <c r="AV15" s="164">
        <v>0.51329999999999998</v>
      </c>
      <c r="AW15" s="164">
        <v>0.30259999999999998</v>
      </c>
      <c r="AX15" s="164">
        <v>-8.7073</v>
      </c>
      <c r="AY15" s="164">
        <v>-6.43</v>
      </c>
      <c r="AZ15" s="164">
        <v>1.5905</v>
      </c>
      <c r="BA15" s="164">
        <v>9.4933999999999994</v>
      </c>
      <c r="BB15" s="164">
        <v>68.637500000000003</v>
      </c>
      <c r="BC15" s="164">
        <v>13.4145</v>
      </c>
      <c r="BD15" s="164">
        <v>-5.6</v>
      </c>
      <c r="BE15" s="164">
        <v>-6.5</v>
      </c>
      <c r="BF15" s="164">
        <v>-19.5182</v>
      </c>
      <c r="BG15" s="164">
        <v>-19.2333</v>
      </c>
      <c r="BH15" s="164">
        <v>0.72889999999999999</v>
      </c>
      <c r="BI15" s="163"/>
      <c r="BJ15" s="164">
        <v>-2.0253999999999999</v>
      </c>
      <c r="BK15" s="164">
        <v>-0.28170000000000001</v>
      </c>
      <c r="BL15" s="163"/>
      <c r="BM15" s="164">
        <v>1.3056000000000001</v>
      </c>
      <c r="BN15" s="164">
        <v>-152.22630000000001</v>
      </c>
      <c r="BO15" s="164">
        <v>39.338299999999997</v>
      </c>
      <c r="BP15" s="164">
        <v>39.368899999999996</v>
      </c>
      <c r="BQ15" s="164">
        <v>140.82089999999999</v>
      </c>
      <c r="BR15" s="164">
        <v>-165.89670000000001</v>
      </c>
      <c r="BS15" s="163"/>
      <c r="BT15" s="163"/>
      <c r="BU15" s="163"/>
      <c r="BV15" s="164">
        <v>7.1553000000000004</v>
      </c>
      <c r="BW15" s="164">
        <v>5.75</v>
      </c>
      <c r="BX15" s="164">
        <v>3.09</v>
      </c>
      <c r="BY15" s="164">
        <v>-17.18</v>
      </c>
      <c r="BZ15" s="164">
        <v>-2.39</v>
      </c>
      <c r="CA15" s="164">
        <v>-24.51</v>
      </c>
      <c r="CB15" s="164">
        <v>-24.1081</v>
      </c>
      <c r="CC15" s="164">
        <v>31.548200000000001</v>
      </c>
      <c r="CD15" s="164">
        <v>31.4314</v>
      </c>
      <c r="CE15" s="164">
        <v>-1.8865000000000001</v>
      </c>
      <c r="CF15" s="164">
        <v>-6.3711000000000002</v>
      </c>
      <c r="CG15" s="164">
        <v>-6.4169</v>
      </c>
      <c r="CH15" s="164">
        <v>-1.5912999999999999</v>
      </c>
      <c r="CI15" s="164">
        <v>14.100899999999999</v>
      </c>
      <c r="CJ15" s="163"/>
      <c r="CK15" s="163"/>
      <c r="CL15" s="164">
        <v>35.299999999999997</v>
      </c>
      <c r="CM15" s="164">
        <v>-22.5</v>
      </c>
      <c r="CN15" s="164">
        <v>-1.94</v>
      </c>
      <c r="CO15" s="164">
        <v>28.431899999999999</v>
      </c>
      <c r="CP15" s="164">
        <v>28.399000000000001</v>
      </c>
      <c r="CQ15" s="164">
        <v>27.099599999999999</v>
      </c>
      <c r="CR15" s="164">
        <v>104.23609999999999</v>
      </c>
      <c r="CS15" s="164">
        <v>105.395</v>
      </c>
      <c r="CT15" s="164">
        <v>-31.4587</v>
      </c>
      <c r="CU15" s="164">
        <v>-73.886099999999999</v>
      </c>
      <c r="CV15" s="164">
        <v>-34.808700000000002</v>
      </c>
      <c r="CW15" s="164">
        <v>1.5190999999999999</v>
      </c>
      <c r="CX15" s="164">
        <v>20.39</v>
      </c>
      <c r="CY15" s="164">
        <v>8.7100000000000009</v>
      </c>
      <c r="CZ15" s="164">
        <v>2.9735999999999998</v>
      </c>
      <c r="DA15" s="164">
        <v>3.3233999999999999</v>
      </c>
      <c r="DB15" s="164">
        <v>-5.76</v>
      </c>
      <c r="DC15" s="163"/>
      <c r="DD15" s="164">
        <v>-15.798999999999999</v>
      </c>
      <c r="DE15" s="164">
        <v>-16.406300000000002</v>
      </c>
      <c r="DF15" s="164">
        <v>39.828000000000003</v>
      </c>
      <c r="DG15" s="164">
        <v>1.54E-2</v>
      </c>
      <c r="DH15" s="164">
        <v>-2.7290999999999999</v>
      </c>
      <c r="DI15" s="163"/>
      <c r="DJ15" s="163"/>
      <c r="DK15" s="164">
        <v>-1.9762999999999999</v>
      </c>
      <c r="DL15" s="164">
        <v>-3.7402000000000002</v>
      </c>
      <c r="DM15" s="164">
        <v>27.762699999999999</v>
      </c>
      <c r="DN15" s="164">
        <v>1.8613</v>
      </c>
      <c r="DO15" s="164">
        <v>-3.34</v>
      </c>
      <c r="DP15" s="164">
        <v>1.85</v>
      </c>
      <c r="DQ15" s="164">
        <v>-1.55E-2</v>
      </c>
      <c r="DR15" s="164">
        <v>-40.517299999999999</v>
      </c>
      <c r="DS15" s="163"/>
      <c r="DT15" s="164">
        <v>-5.22</v>
      </c>
      <c r="DU15" s="164">
        <v>7.75</v>
      </c>
      <c r="DV15" s="164">
        <v>13.91</v>
      </c>
      <c r="DW15" s="164">
        <v>-37.890900000000002</v>
      </c>
      <c r="DX15" s="164">
        <v>-19.2545</v>
      </c>
      <c r="DY15" s="164">
        <v>-40.109499999999997</v>
      </c>
      <c r="DZ15" s="164">
        <v>-40.700000000000003</v>
      </c>
      <c r="EA15" s="164">
        <v>-16.7166</v>
      </c>
      <c r="EB15" s="164">
        <v>-29.27</v>
      </c>
      <c r="EC15" s="164">
        <v>-37.850499999999997</v>
      </c>
      <c r="ED15" s="164">
        <v>-38.227600000000002</v>
      </c>
      <c r="EE15" s="164">
        <v>-20.719200000000001</v>
      </c>
      <c r="EF15" s="164">
        <v>-22.734500000000001</v>
      </c>
      <c r="EG15" s="164">
        <v>-9.8049999999999997</v>
      </c>
      <c r="EH15" s="164">
        <v>-218.81450000000001</v>
      </c>
      <c r="EI15" s="164">
        <v>38.167299999999997</v>
      </c>
      <c r="EJ15" s="163"/>
      <c r="EK15" s="164">
        <v>-5.9141000000000004</v>
      </c>
      <c r="EL15" s="164">
        <v>-5.0259999999999998</v>
      </c>
      <c r="EM15" s="164">
        <v>20.3048</v>
      </c>
      <c r="EN15" s="164">
        <v>-18.552900000000001</v>
      </c>
      <c r="EO15" s="164">
        <v>-17.866499999999998</v>
      </c>
      <c r="EP15" s="164">
        <v>-3.0760000000000001</v>
      </c>
      <c r="EQ15" s="164">
        <v>-31.363199999999999</v>
      </c>
      <c r="ER15" s="164">
        <v>-31.539100000000001</v>
      </c>
      <c r="ES15" s="164">
        <v>7.0174000000000003</v>
      </c>
      <c r="ET15" s="164">
        <v>0</v>
      </c>
      <c r="EU15" s="164">
        <v>-8.7200000000000006</v>
      </c>
      <c r="EV15" s="164">
        <v>2.4</v>
      </c>
      <c r="EW15" s="164">
        <v>0.92230000000000001</v>
      </c>
      <c r="EX15" s="164">
        <v>-20.6267</v>
      </c>
      <c r="EY15" s="164">
        <v>-14.5619</v>
      </c>
      <c r="EZ15" s="164">
        <v>-3.0788000000000002</v>
      </c>
      <c r="FA15" s="164">
        <v>9.6425000000000001</v>
      </c>
      <c r="FB15" s="164">
        <v>8.7477</v>
      </c>
      <c r="FC15" s="164">
        <v>-34.412199999999999</v>
      </c>
      <c r="FD15" s="163"/>
      <c r="FE15" s="164">
        <v>3.6177999999999999</v>
      </c>
      <c r="FF15" s="164">
        <v>3.6916000000000002</v>
      </c>
      <c r="FG15" s="164">
        <v>0</v>
      </c>
      <c r="FH15" s="164">
        <v>0</v>
      </c>
      <c r="FI15" s="164">
        <v>0</v>
      </c>
      <c r="FJ15" s="164">
        <v>10.7172</v>
      </c>
      <c r="FK15" s="164">
        <v>12.224299999999999</v>
      </c>
      <c r="FL15" s="164">
        <v>-30.142099999999999</v>
      </c>
      <c r="FM15" s="164">
        <v>27.414899999999999</v>
      </c>
      <c r="FN15" s="164">
        <v>27.290299999999998</v>
      </c>
      <c r="FO15" s="164">
        <v>-18.619</v>
      </c>
      <c r="FP15" s="164">
        <v>0</v>
      </c>
      <c r="FQ15" s="164">
        <v>20.572800000000001</v>
      </c>
      <c r="FR15" s="164">
        <v>-16.329999999999998</v>
      </c>
      <c r="FS15" s="164">
        <v>-0.49940000000000001</v>
      </c>
      <c r="FT15" s="164">
        <v>0.26119999999999999</v>
      </c>
      <c r="FU15" s="164">
        <v>-0.45</v>
      </c>
      <c r="FV15" s="164">
        <v>2.74</v>
      </c>
      <c r="FW15" s="164">
        <v>-20.833600000000001</v>
      </c>
      <c r="FX15" s="163"/>
      <c r="FY15" s="164">
        <v>2.0099999999999998</v>
      </c>
      <c r="FZ15" s="164">
        <v>5.7000000000000002E-2</v>
      </c>
      <c r="GA15" s="163"/>
      <c r="GB15" s="164">
        <v>-6.49</v>
      </c>
      <c r="GC15" s="164">
        <v>-0.61209999999999998</v>
      </c>
      <c r="GD15" s="164">
        <v>6.6871999999999998</v>
      </c>
      <c r="GE15" s="164">
        <v>-4.05</v>
      </c>
      <c r="GF15" s="164">
        <v>40.237400000000001</v>
      </c>
      <c r="GG15" s="163"/>
      <c r="GH15" s="164">
        <v>14.712400000000001</v>
      </c>
      <c r="GI15" s="164">
        <v>6.8000000000000005E-2</v>
      </c>
      <c r="GJ15" s="164">
        <v>0</v>
      </c>
      <c r="GK15" s="164">
        <v>1.8052999999999999</v>
      </c>
      <c r="GL15" s="163"/>
      <c r="GM15" s="163"/>
      <c r="GN15" s="164">
        <v>-13.2456</v>
      </c>
      <c r="GO15" s="164">
        <v>-6.4749999999999996</v>
      </c>
      <c r="GP15" s="164">
        <v>15.705299999999999</v>
      </c>
      <c r="GQ15" s="164">
        <v>-19.665700000000001</v>
      </c>
      <c r="GR15" s="164">
        <v>8.6427999999999994</v>
      </c>
      <c r="GS15" s="164">
        <v>6.7370999999999999</v>
      </c>
      <c r="GT15" s="164">
        <v>77.565799999999996</v>
      </c>
      <c r="GU15" s="164">
        <v>-8.8597999999999999</v>
      </c>
      <c r="GV15" s="164">
        <v>-10.963200000000001</v>
      </c>
      <c r="GW15" s="164">
        <v>-0.20799999999999999</v>
      </c>
      <c r="GX15" s="164">
        <v>3.7501000000000002</v>
      </c>
      <c r="GY15" s="164">
        <v>4.4028999999999998</v>
      </c>
      <c r="GZ15" s="164">
        <v>4.4466000000000001</v>
      </c>
      <c r="HA15" s="164">
        <v>3</v>
      </c>
      <c r="HB15" s="164">
        <v>13.643599999999999</v>
      </c>
      <c r="HC15" s="164">
        <v>14.1714</v>
      </c>
      <c r="HD15" s="164">
        <v>7.54</v>
      </c>
      <c r="HE15" s="164">
        <v>-12.8474</v>
      </c>
      <c r="HF15" s="164">
        <v>-3.3812000000000002</v>
      </c>
      <c r="HG15" s="164">
        <v>49.6252</v>
      </c>
      <c r="HH15" s="164">
        <v>70.573999999999998</v>
      </c>
      <c r="HI15" s="164">
        <v>18.8019</v>
      </c>
      <c r="HJ15" s="164">
        <v>22.040800000000001</v>
      </c>
      <c r="HK15" s="164">
        <v>-16.0961</v>
      </c>
      <c r="HL15" s="164">
        <v>-15.6995</v>
      </c>
      <c r="HM15" s="164">
        <v>0</v>
      </c>
      <c r="HN15" s="164">
        <v>-10.7148</v>
      </c>
      <c r="HO15" s="163"/>
      <c r="HP15" s="163"/>
      <c r="HQ15" s="164">
        <v>-18.9284</v>
      </c>
      <c r="HR15" s="164">
        <v>-17.9451</v>
      </c>
      <c r="HS15" s="164">
        <v>-0.3715</v>
      </c>
      <c r="HT15" s="164">
        <v>-0.36530000000000001</v>
      </c>
      <c r="HU15" s="164">
        <v>19</v>
      </c>
      <c r="HV15" s="164">
        <v>18.96</v>
      </c>
      <c r="HW15" s="164">
        <v>-32.799999999999997</v>
      </c>
      <c r="HX15" s="164">
        <v>-33</v>
      </c>
      <c r="HY15" s="164">
        <v>0.65100000000000002</v>
      </c>
      <c r="HZ15" s="164">
        <v>-13.84</v>
      </c>
      <c r="IA15" s="164">
        <v>74.736900000000006</v>
      </c>
      <c r="IB15" s="164">
        <v>21.4451</v>
      </c>
      <c r="IC15" s="164">
        <v>21.4329</v>
      </c>
      <c r="ID15" s="164">
        <v>-22.5</v>
      </c>
      <c r="IE15" s="164">
        <v>-45.7</v>
      </c>
      <c r="IF15" s="164">
        <v>5</v>
      </c>
      <c r="IG15" s="164">
        <v>4.3</v>
      </c>
      <c r="IH15" s="163"/>
      <c r="II15" s="163"/>
      <c r="IJ15" s="164">
        <v>-117.67740000000001</v>
      </c>
      <c r="IK15" s="164">
        <v>51.528399999999998</v>
      </c>
      <c r="IL15" s="164">
        <v>-272.1909</v>
      </c>
      <c r="IM15" s="164">
        <v>-18.762899999999998</v>
      </c>
      <c r="IN15" s="164">
        <v>-47.251899999999999</v>
      </c>
      <c r="IO15" s="164">
        <v>131.1147</v>
      </c>
      <c r="IP15" s="164">
        <v>30.9909</v>
      </c>
      <c r="IQ15" s="164">
        <v>122.80200000000001</v>
      </c>
      <c r="IR15" s="164">
        <v>106.3122</v>
      </c>
      <c r="IS15" s="164">
        <v>70.902299999999997</v>
      </c>
      <c r="IT15" s="164">
        <v>29.601199999999999</v>
      </c>
      <c r="IU15" s="164">
        <v>27.4468</v>
      </c>
      <c r="IV15" s="164">
        <v>-12.623900000000001</v>
      </c>
      <c r="IW15" s="164">
        <v>240.5669</v>
      </c>
      <c r="IX15" s="164">
        <v>-202.94130000000001</v>
      </c>
      <c r="IY15" s="164">
        <v>48.659799999999997</v>
      </c>
      <c r="IZ15" s="164">
        <v>-29.984100000000002</v>
      </c>
      <c r="JA15" s="164">
        <v>0.3528</v>
      </c>
      <c r="JB15" s="163"/>
      <c r="JC15" s="164">
        <v>-4.8</v>
      </c>
      <c r="JD15" s="164">
        <v>-0.76700000000000002</v>
      </c>
      <c r="JE15" s="164">
        <v>-0.77500000000000002</v>
      </c>
      <c r="JF15" s="164">
        <v>0.56000000000000005</v>
      </c>
      <c r="JG15" s="164">
        <v>0.4</v>
      </c>
      <c r="JH15" s="164">
        <v>-2.2690000000000001</v>
      </c>
      <c r="JI15" s="164">
        <v>-7.1182999999999996</v>
      </c>
      <c r="JJ15" s="164">
        <v>15.5596</v>
      </c>
      <c r="JK15" s="164">
        <v>-17.167899999999999</v>
      </c>
      <c r="JL15" s="164">
        <v>5.3</v>
      </c>
      <c r="JM15" s="164">
        <v>0.379</v>
      </c>
      <c r="JN15" s="164">
        <v>0.89400000000000002</v>
      </c>
      <c r="JO15" s="163"/>
      <c r="JP15" s="163"/>
      <c r="JQ15" s="164">
        <v>4.2253999999999996</v>
      </c>
      <c r="JR15" s="164">
        <v>3.4908000000000001</v>
      </c>
      <c r="JS15" s="164">
        <v>3.2629999999999999</v>
      </c>
      <c r="JT15" s="163"/>
      <c r="JU15" s="164">
        <v>31.4</v>
      </c>
      <c r="JV15" s="164">
        <v>1.8112999999999999</v>
      </c>
      <c r="JW15" s="164">
        <v>-0.19</v>
      </c>
      <c r="JX15" s="163"/>
      <c r="JY15" s="164">
        <v>-3.5001000000000002</v>
      </c>
      <c r="JZ15" s="164">
        <v>-15.523199999999999</v>
      </c>
      <c r="KA15" s="164">
        <v>-17.4101</v>
      </c>
      <c r="KB15" s="164">
        <v>-2.6461999999999999</v>
      </c>
      <c r="KC15" s="164">
        <v>7.3544</v>
      </c>
      <c r="KD15" s="164">
        <v>-8.0228000000000002</v>
      </c>
      <c r="KE15" s="164">
        <v>0</v>
      </c>
      <c r="KF15" s="164">
        <v>-33.200000000000003</v>
      </c>
      <c r="KG15" s="164">
        <v>15.4</v>
      </c>
      <c r="KH15" s="163"/>
      <c r="KI15" s="164">
        <v>-66.582599999999999</v>
      </c>
    </row>
    <row r="16" spans="1:295" ht="18" customHeight="1" x14ac:dyDescent="0.3">
      <c r="A16" s="159" t="s">
        <v>36</v>
      </c>
      <c r="B16" s="159" t="s">
        <v>778</v>
      </c>
      <c r="C16" s="166"/>
      <c r="D16" s="167">
        <v>2.2833000000000001</v>
      </c>
      <c r="E16" s="167">
        <v>-7.2706999999999997</v>
      </c>
      <c r="F16" s="167">
        <v>7.2952000000000004</v>
      </c>
      <c r="G16" s="167">
        <v>9.7858999999999998</v>
      </c>
      <c r="H16" s="166"/>
      <c r="I16" s="167">
        <v>12.115</v>
      </c>
      <c r="J16" s="166"/>
      <c r="K16" s="167">
        <v>5.4414999999999996</v>
      </c>
      <c r="L16" s="167">
        <v>1.4690000000000001</v>
      </c>
      <c r="M16" s="167">
        <v>2.8851</v>
      </c>
      <c r="N16" s="167">
        <v>-8.8800000000000008</v>
      </c>
      <c r="O16" s="166"/>
      <c r="P16" s="166"/>
      <c r="Q16" s="167">
        <v>2.484</v>
      </c>
      <c r="R16" s="166"/>
      <c r="S16" s="167">
        <v>2.8115000000000001</v>
      </c>
      <c r="T16" s="167">
        <v>-19.426100000000002</v>
      </c>
      <c r="U16" s="167">
        <v>3.5045999999999999</v>
      </c>
      <c r="V16" s="167">
        <v>3.4662000000000002</v>
      </c>
      <c r="W16" s="167">
        <v>6.3243</v>
      </c>
      <c r="X16" s="167">
        <v>10.1243</v>
      </c>
      <c r="Y16" s="167">
        <v>-5.0086000000000004</v>
      </c>
      <c r="Z16" s="167">
        <v>2.5746000000000002</v>
      </c>
      <c r="AA16" s="166"/>
      <c r="AB16" s="167">
        <v>-1.0096000000000001</v>
      </c>
      <c r="AC16" s="167">
        <v>-1.9350000000000001</v>
      </c>
      <c r="AD16" s="167">
        <v>-1.9319999999999999</v>
      </c>
      <c r="AE16" s="166"/>
      <c r="AF16" s="167">
        <v>-11.1</v>
      </c>
      <c r="AG16" s="167">
        <v>0</v>
      </c>
      <c r="AH16" s="167">
        <v>-2.238</v>
      </c>
      <c r="AI16" s="167">
        <v>0.24399999999999999</v>
      </c>
      <c r="AJ16" s="167">
        <v>-13.25</v>
      </c>
      <c r="AK16" s="167">
        <v>-13.3</v>
      </c>
      <c r="AL16" s="166"/>
      <c r="AM16" s="167">
        <v>-14.8</v>
      </c>
      <c r="AN16" s="167">
        <v>-14.95</v>
      </c>
      <c r="AO16" s="167">
        <v>1.2072000000000001</v>
      </c>
      <c r="AP16" s="167">
        <v>4.2420999999999998</v>
      </c>
      <c r="AQ16" s="167">
        <v>10.918900000000001</v>
      </c>
      <c r="AR16" s="167">
        <v>11.776</v>
      </c>
      <c r="AS16" s="167">
        <v>-13.6906</v>
      </c>
      <c r="AT16" s="167">
        <v>-17.682600000000001</v>
      </c>
      <c r="AU16" s="167">
        <v>-17.5733</v>
      </c>
      <c r="AV16" s="167">
        <v>8.8099999999999998E-2</v>
      </c>
      <c r="AW16" s="167">
        <v>6.7100000000000007E-2</v>
      </c>
      <c r="AX16" s="167">
        <v>-8.8413000000000004</v>
      </c>
      <c r="AY16" s="167">
        <v>-7.3677000000000001</v>
      </c>
      <c r="AZ16" s="167">
        <v>1.5905</v>
      </c>
      <c r="BA16" s="167">
        <v>8.6580999999999992</v>
      </c>
      <c r="BB16" s="167">
        <v>74.343900000000005</v>
      </c>
      <c r="BC16" s="167">
        <v>12.9794</v>
      </c>
      <c r="BD16" s="167">
        <v>-6</v>
      </c>
      <c r="BE16" s="167">
        <v>-6.3</v>
      </c>
      <c r="BF16" s="167">
        <v>-19.204599999999999</v>
      </c>
      <c r="BG16" s="167">
        <v>-19.0871</v>
      </c>
      <c r="BH16" s="167">
        <v>0.85119999999999996</v>
      </c>
      <c r="BI16" s="166"/>
      <c r="BJ16" s="167">
        <v>-0.72709999999999997</v>
      </c>
      <c r="BK16" s="167">
        <v>-0.25390000000000001</v>
      </c>
      <c r="BL16" s="166"/>
      <c r="BM16" s="167">
        <v>1.3186</v>
      </c>
      <c r="BN16" s="167">
        <v>-155.55279999999999</v>
      </c>
      <c r="BO16" s="167">
        <v>32.776899999999998</v>
      </c>
      <c r="BP16" s="167">
        <v>32.532699999999998</v>
      </c>
      <c r="BQ16" s="167">
        <v>133.36269999999999</v>
      </c>
      <c r="BR16" s="167">
        <v>-149.6591</v>
      </c>
      <c r="BS16" s="166"/>
      <c r="BT16" s="166"/>
      <c r="BU16" s="166"/>
      <c r="BV16" s="167">
        <v>6.1174999999999997</v>
      </c>
      <c r="BW16" s="167">
        <v>5.74</v>
      </c>
      <c r="BX16" s="167">
        <v>3.12</v>
      </c>
      <c r="BY16" s="167">
        <v>-17.16</v>
      </c>
      <c r="BZ16" s="167">
        <v>-2.5</v>
      </c>
      <c r="CA16" s="167">
        <v>-24.911799999999999</v>
      </c>
      <c r="CB16" s="167">
        <v>-25.983499999999999</v>
      </c>
      <c r="CC16" s="167">
        <v>33.0092</v>
      </c>
      <c r="CD16" s="167">
        <v>32.872</v>
      </c>
      <c r="CE16" s="167">
        <v>-3.339</v>
      </c>
      <c r="CF16" s="167">
        <v>-4.3373999999999997</v>
      </c>
      <c r="CG16" s="167">
        <v>-4.3392999999999997</v>
      </c>
      <c r="CH16" s="167">
        <v>-1.5303</v>
      </c>
      <c r="CI16" s="167">
        <v>15.6197</v>
      </c>
      <c r="CJ16" s="166"/>
      <c r="CK16" s="166"/>
      <c r="CL16" s="167">
        <v>38.1</v>
      </c>
      <c r="CM16" s="167">
        <v>-24.9</v>
      </c>
      <c r="CN16" s="167">
        <v>-1.85</v>
      </c>
      <c r="CO16" s="167">
        <v>29.3765</v>
      </c>
      <c r="CP16" s="167">
        <v>29.152000000000001</v>
      </c>
      <c r="CQ16" s="167">
        <v>28.416499999999999</v>
      </c>
      <c r="CR16" s="167">
        <v>99.340100000000007</v>
      </c>
      <c r="CS16" s="167">
        <v>99.485799999999998</v>
      </c>
      <c r="CT16" s="167">
        <v>-32.064700000000002</v>
      </c>
      <c r="CU16" s="167">
        <v>-66.596500000000006</v>
      </c>
      <c r="CV16" s="167">
        <v>-34.881100000000004</v>
      </c>
      <c r="CW16" s="167">
        <v>1.4348000000000001</v>
      </c>
      <c r="CX16" s="167">
        <v>27.03</v>
      </c>
      <c r="CY16" s="167">
        <v>8.4</v>
      </c>
      <c r="CZ16" s="167">
        <v>3.1299000000000001</v>
      </c>
      <c r="DA16" s="167">
        <v>3.6162999999999998</v>
      </c>
      <c r="DB16" s="167">
        <v>-5.99</v>
      </c>
      <c r="DC16" s="166"/>
      <c r="DD16" s="167">
        <v>-16.813400000000001</v>
      </c>
      <c r="DE16" s="167">
        <v>-16.966899999999999</v>
      </c>
      <c r="DF16" s="167">
        <v>37.328899999999997</v>
      </c>
      <c r="DG16" s="167">
        <v>1.54E-2</v>
      </c>
      <c r="DH16" s="167">
        <v>-2.8974000000000002</v>
      </c>
      <c r="DI16" s="166"/>
      <c r="DJ16" s="166"/>
      <c r="DK16" s="167">
        <v>-1.6992</v>
      </c>
      <c r="DL16" s="167">
        <v>-3.7402000000000002</v>
      </c>
      <c r="DM16" s="167">
        <v>28.078199999999999</v>
      </c>
      <c r="DN16" s="167">
        <v>1.6757</v>
      </c>
      <c r="DO16" s="167">
        <v>-3.48</v>
      </c>
      <c r="DP16" s="167">
        <v>1.54</v>
      </c>
      <c r="DQ16" s="167">
        <v>-4.65E-2</v>
      </c>
      <c r="DR16" s="167">
        <v>-37.347099999999998</v>
      </c>
      <c r="DS16" s="166"/>
      <c r="DT16" s="167">
        <v>-6.97</v>
      </c>
      <c r="DU16" s="167">
        <v>9.4499999999999993</v>
      </c>
      <c r="DV16" s="167">
        <v>13.52</v>
      </c>
      <c r="DW16" s="167">
        <v>-36.490900000000003</v>
      </c>
      <c r="DX16" s="167">
        <v>-18.309100000000001</v>
      </c>
      <c r="DY16" s="167">
        <v>-42.424900000000001</v>
      </c>
      <c r="DZ16" s="167">
        <v>-41.327300000000001</v>
      </c>
      <c r="EA16" s="167">
        <v>-17.633099999999999</v>
      </c>
      <c r="EB16" s="167">
        <v>-29.740200000000002</v>
      </c>
      <c r="EC16" s="167">
        <v>-38.343800000000002</v>
      </c>
      <c r="ED16" s="167">
        <v>-38.038699999999999</v>
      </c>
      <c r="EE16" s="167">
        <v>-27.1313</v>
      </c>
      <c r="EF16" s="167">
        <v>-29.8339</v>
      </c>
      <c r="EG16" s="167">
        <v>-10.242000000000001</v>
      </c>
      <c r="EH16" s="167">
        <v>-211.46420000000001</v>
      </c>
      <c r="EI16" s="167">
        <v>26.9953</v>
      </c>
      <c r="EJ16" s="166"/>
      <c r="EK16" s="167">
        <v>-6.0510999999999999</v>
      </c>
      <c r="EL16" s="167">
        <v>-5.1391999999999998</v>
      </c>
      <c r="EM16" s="167">
        <v>25.511500000000002</v>
      </c>
      <c r="EN16" s="167">
        <v>-13.731999999999999</v>
      </c>
      <c r="EO16" s="167">
        <v>-13.3474</v>
      </c>
      <c r="EP16" s="167">
        <v>-19.46</v>
      </c>
      <c r="EQ16" s="167">
        <v>-26.626799999999999</v>
      </c>
      <c r="ER16" s="167">
        <v>-26.320599999999999</v>
      </c>
      <c r="ES16" s="167">
        <v>18.2881</v>
      </c>
      <c r="ET16" s="167">
        <v>13.8</v>
      </c>
      <c r="EU16" s="167">
        <v>-7.46</v>
      </c>
      <c r="EV16" s="167">
        <v>0.1</v>
      </c>
      <c r="EW16" s="167">
        <v>1.1560999999999999</v>
      </c>
      <c r="EX16" s="167">
        <v>-11.854900000000001</v>
      </c>
      <c r="EY16" s="167">
        <v>-14.747</v>
      </c>
      <c r="EZ16" s="167">
        <v>-3.4798</v>
      </c>
      <c r="FA16" s="167">
        <v>9.5008999999999997</v>
      </c>
      <c r="FB16" s="167">
        <v>19.087399999999999</v>
      </c>
      <c r="FC16" s="167">
        <v>-37.25</v>
      </c>
      <c r="FD16" s="166"/>
      <c r="FE16" s="167">
        <v>3.7829000000000002</v>
      </c>
      <c r="FF16" s="167">
        <v>3.7570000000000001</v>
      </c>
      <c r="FG16" s="167">
        <v>0</v>
      </c>
      <c r="FH16" s="167">
        <v>0</v>
      </c>
      <c r="FI16" s="166"/>
      <c r="FJ16" s="167">
        <v>12.3918</v>
      </c>
      <c r="FK16" s="167">
        <v>12.726699999999999</v>
      </c>
      <c r="FL16" s="167">
        <v>-31.314299999999999</v>
      </c>
      <c r="FM16" s="167">
        <v>28.212800000000001</v>
      </c>
      <c r="FN16" s="167">
        <v>28.340699999999998</v>
      </c>
      <c r="FO16" s="167">
        <v>-19.711099999999998</v>
      </c>
      <c r="FP16" s="167">
        <v>0</v>
      </c>
      <c r="FQ16" s="167">
        <v>22.291599999999999</v>
      </c>
      <c r="FR16" s="167">
        <v>-15.84</v>
      </c>
      <c r="FS16" s="167">
        <v>-0.79059999999999997</v>
      </c>
      <c r="FT16" s="167">
        <v>0.25380000000000003</v>
      </c>
      <c r="FU16" s="167">
        <v>-0.37</v>
      </c>
      <c r="FV16" s="167">
        <v>1.79</v>
      </c>
      <c r="FW16" s="167">
        <v>-23.229099999999999</v>
      </c>
      <c r="FX16" s="166"/>
      <c r="FY16" s="167">
        <v>1.9790000000000001</v>
      </c>
      <c r="FZ16" s="167">
        <v>8.5000000000000006E-2</v>
      </c>
      <c r="GA16" s="166"/>
      <c r="GB16" s="167">
        <v>-7.02</v>
      </c>
      <c r="GC16" s="167">
        <v>0.31640000000000001</v>
      </c>
      <c r="GD16" s="167">
        <v>7.2811000000000003</v>
      </c>
      <c r="GE16" s="167">
        <v>-4.76</v>
      </c>
      <c r="GF16" s="167">
        <v>39.1798</v>
      </c>
      <c r="GG16" s="166"/>
      <c r="GH16" s="167">
        <v>14.5763</v>
      </c>
      <c r="GI16" s="167">
        <v>0.16209999999999999</v>
      </c>
      <c r="GJ16" s="166"/>
      <c r="GK16" s="167">
        <v>1.7908999999999999</v>
      </c>
      <c r="GL16" s="166"/>
      <c r="GM16" s="166"/>
      <c r="GN16" s="166"/>
      <c r="GO16" s="167">
        <v>-6.2043999999999997</v>
      </c>
      <c r="GP16" s="167">
        <v>13.0686</v>
      </c>
      <c r="GQ16" s="167">
        <v>-19.5959</v>
      </c>
      <c r="GR16" s="167">
        <v>8.0485000000000007</v>
      </c>
      <c r="GS16" s="167">
        <v>8.0719999999999992</v>
      </c>
      <c r="GT16" s="167">
        <v>77.292400000000001</v>
      </c>
      <c r="GU16" s="167">
        <v>-8.9597999999999995</v>
      </c>
      <c r="GV16" s="167">
        <v>-11.158099999999999</v>
      </c>
      <c r="GW16" s="167">
        <v>0.1729</v>
      </c>
      <c r="GX16" s="167">
        <v>2.8633000000000002</v>
      </c>
      <c r="GY16" s="167">
        <v>4.5201000000000002</v>
      </c>
      <c r="GZ16" s="167">
        <v>4.5335999999999999</v>
      </c>
      <c r="HA16" s="167">
        <v>2</v>
      </c>
      <c r="HB16" s="167">
        <v>13.9313</v>
      </c>
      <c r="HC16" s="167">
        <v>14.037800000000001</v>
      </c>
      <c r="HD16" s="167">
        <v>8.3800000000000008</v>
      </c>
      <c r="HE16" s="167">
        <v>-13.8483</v>
      </c>
      <c r="HF16" s="167">
        <v>-6.7671000000000001</v>
      </c>
      <c r="HG16" s="167">
        <v>49.9328</v>
      </c>
      <c r="HH16" s="167">
        <v>72.545299999999997</v>
      </c>
      <c r="HI16" s="167">
        <v>19.584199999999999</v>
      </c>
      <c r="HJ16" s="167">
        <v>21.991599999999998</v>
      </c>
      <c r="HK16" s="167">
        <v>-15.5374</v>
      </c>
      <c r="HL16" s="167">
        <v>-15.424899999999999</v>
      </c>
      <c r="HM16" s="167">
        <v>0</v>
      </c>
      <c r="HN16" s="167">
        <v>-11.531599999999999</v>
      </c>
      <c r="HO16" s="166"/>
      <c r="HP16" s="166"/>
      <c r="HQ16" s="167">
        <v>-17.6539</v>
      </c>
      <c r="HR16" s="167">
        <v>-17.055199999999999</v>
      </c>
      <c r="HS16" s="167">
        <v>-0.39900000000000002</v>
      </c>
      <c r="HT16" s="167">
        <v>-0.43280000000000002</v>
      </c>
      <c r="HU16" s="167">
        <v>18.739999999999998</v>
      </c>
      <c r="HV16" s="167">
        <v>18.71</v>
      </c>
      <c r="HW16" s="167">
        <v>-33.9</v>
      </c>
      <c r="HX16" s="167">
        <v>-33.9</v>
      </c>
      <c r="HY16" s="167">
        <v>0.58140000000000003</v>
      </c>
      <c r="HZ16" s="167">
        <v>-13.44</v>
      </c>
      <c r="IA16" s="167">
        <v>71.764399999999995</v>
      </c>
      <c r="IB16" s="167">
        <v>24.4453</v>
      </c>
      <c r="IC16" s="167">
        <v>23.955300000000001</v>
      </c>
      <c r="ID16" s="167">
        <v>-22.5</v>
      </c>
      <c r="IE16" s="167">
        <v>-45.2</v>
      </c>
      <c r="IF16" s="167">
        <v>4.7</v>
      </c>
      <c r="IG16" s="167">
        <v>4.0999999999999996</v>
      </c>
      <c r="IH16" s="166"/>
      <c r="II16" s="166"/>
      <c r="IJ16" s="167">
        <v>-117.44799999999999</v>
      </c>
      <c r="IK16" s="167">
        <v>57.926400000000001</v>
      </c>
      <c r="IL16" s="167">
        <v>-270.25729999999999</v>
      </c>
      <c r="IM16" s="167">
        <v>-22.5276</v>
      </c>
      <c r="IN16" s="167">
        <v>-46.486899999999999</v>
      </c>
      <c r="IO16" s="167">
        <v>131.13730000000001</v>
      </c>
      <c r="IP16" s="167">
        <v>29.9056</v>
      </c>
      <c r="IQ16" s="167">
        <v>119.069</v>
      </c>
      <c r="IR16" s="167">
        <v>106.53440000000001</v>
      </c>
      <c r="IS16" s="167">
        <v>68.5381</v>
      </c>
      <c r="IT16" s="167">
        <v>29.229199999999999</v>
      </c>
      <c r="IU16" s="167">
        <v>28.543800000000001</v>
      </c>
      <c r="IV16" s="167">
        <v>-12.3285</v>
      </c>
      <c r="IW16" s="167">
        <v>242.33170000000001</v>
      </c>
      <c r="IX16" s="167">
        <v>-200.8014</v>
      </c>
      <c r="IY16" s="167">
        <v>49.686700000000002</v>
      </c>
      <c r="IZ16" s="167">
        <v>-28.704699999999999</v>
      </c>
      <c r="JA16" s="167">
        <v>1.1999999999999999E-3</v>
      </c>
      <c r="JB16" s="166"/>
      <c r="JC16" s="167">
        <v>-4.88</v>
      </c>
      <c r="JD16" s="167">
        <v>-0.81599999999999995</v>
      </c>
      <c r="JE16" s="167">
        <v>-0.82499999999999996</v>
      </c>
      <c r="JF16" s="167">
        <v>0.56000000000000005</v>
      </c>
      <c r="JG16" s="167">
        <v>0.56000000000000005</v>
      </c>
      <c r="JH16" s="167">
        <v>-2.5224000000000002</v>
      </c>
      <c r="JI16" s="167">
        <v>-7.5578000000000003</v>
      </c>
      <c r="JJ16" s="167">
        <v>15.2361</v>
      </c>
      <c r="JK16" s="167">
        <v>-16.670500000000001</v>
      </c>
      <c r="JL16" s="167">
        <v>4.7</v>
      </c>
      <c r="JM16" s="167">
        <v>1.1759999999999999</v>
      </c>
      <c r="JN16" s="167">
        <v>1.391</v>
      </c>
      <c r="JO16" s="166"/>
      <c r="JP16" s="166"/>
      <c r="JQ16" s="167">
        <v>4.0277000000000003</v>
      </c>
      <c r="JR16" s="167">
        <v>3.9350999999999998</v>
      </c>
      <c r="JS16" s="167">
        <v>3.3485999999999998</v>
      </c>
      <c r="JT16" s="166"/>
      <c r="JU16" s="167">
        <v>30.9</v>
      </c>
      <c r="JV16" s="167">
        <v>0.28460000000000002</v>
      </c>
      <c r="JW16" s="167">
        <v>-0.06</v>
      </c>
      <c r="JX16" s="166"/>
      <c r="JY16" s="167">
        <v>0</v>
      </c>
      <c r="JZ16" s="167">
        <v>-14.7399</v>
      </c>
      <c r="KA16" s="167">
        <v>-17.395700000000001</v>
      </c>
      <c r="KB16" s="167">
        <v>-1.7161999999999999</v>
      </c>
      <c r="KC16" s="167">
        <v>7.6067999999999998</v>
      </c>
      <c r="KD16" s="167">
        <v>-8.8417999999999992</v>
      </c>
      <c r="KE16" s="166"/>
      <c r="KF16" s="167">
        <v>-32.799999999999997</v>
      </c>
      <c r="KG16" s="167">
        <v>15.6</v>
      </c>
      <c r="KH16" s="166"/>
      <c r="KI16" s="167">
        <v>-62.8568</v>
      </c>
    </row>
    <row r="17" spans="1:295" ht="18" customHeight="1" x14ac:dyDescent="0.3">
      <c r="A17" s="159" t="s">
        <v>36</v>
      </c>
      <c r="B17" s="159" t="s">
        <v>779</v>
      </c>
      <c r="C17" s="160"/>
      <c r="D17" s="161">
        <v>2.3813</v>
      </c>
      <c r="E17" s="161">
        <v>-7.4844999999999997</v>
      </c>
      <c r="F17" s="161">
        <v>4.1593</v>
      </c>
      <c r="G17" s="161">
        <v>9.9783000000000008</v>
      </c>
      <c r="H17" s="160"/>
      <c r="I17" s="161">
        <v>11.7486</v>
      </c>
      <c r="J17" s="160"/>
      <c r="K17" s="161">
        <v>5.5075000000000003</v>
      </c>
      <c r="L17" s="161">
        <v>1.397</v>
      </c>
      <c r="M17" s="161">
        <v>2.7759999999999998</v>
      </c>
      <c r="N17" s="161">
        <v>-11.1</v>
      </c>
      <c r="O17" s="160"/>
      <c r="P17" s="160"/>
      <c r="Q17" s="161">
        <v>2.484</v>
      </c>
      <c r="R17" s="160"/>
      <c r="S17" s="161">
        <v>2.6698</v>
      </c>
      <c r="T17" s="161">
        <v>-19.248200000000001</v>
      </c>
      <c r="U17" s="161">
        <v>3.7029000000000001</v>
      </c>
      <c r="V17" s="161">
        <v>3.6892999999999998</v>
      </c>
      <c r="W17" s="161">
        <v>6.6806000000000001</v>
      </c>
      <c r="X17" s="161">
        <v>10.275399999999999</v>
      </c>
      <c r="Y17" s="161">
        <v>-4.7337999999999996</v>
      </c>
      <c r="Z17" s="161">
        <v>2.4464999999999999</v>
      </c>
      <c r="AA17" s="160"/>
      <c r="AB17" s="161">
        <v>-1.0822000000000001</v>
      </c>
      <c r="AC17" s="161">
        <v>-1.81</v>
      </c>
      <c r="AD17" s="161">
        <v>-1.8420000000000001</v>
      </c>
      <c r="AE17" s="160"/>
      <c r="AF17" s="161">
        <v>-8.8800000000000008</v>
      </c>
      <c r="AG17" s="161">
        <v>0</v>
      </c>
      <c r="AH17" s="161">
        <v>-2.2799999999999998</v>
      </c>
      <c r="AI17" s="161">
        <v>0.23300000000000001</v>
      </c>
      <c r="AJ17" s="161">
        <v>-13.14</v>
      </c>
      <c r="AK17" s="161">
        <v>-13.13</v>
      </c>
      <c r="AL17" s="160"/>
      <c r="AM17" s="161">
        <v>-14.46</v>
      </c>
      <c r="AN17" s="161">
        <v>-14.45</v>
      </c>
      <c r="AO17" s="161">
        <v>1.9471000000000001</v>
      </c>
      <c r="AP17" s="161">
        <v>4.1631</v>
      </c>
      <c r="AQ17" s="161">
        <v>8.1724999999999994</v>
      </c>
      <c r="AR17" s="161">
        <v>9.4638000000000009</v>
      </c>
      <c r="AS17" s="161">
        <v>-13.400399999999999</v>
      </c>
      <c r="AT17" s="161">
        <v>-17.5486</v>
      </c>
      <c r="AU17" s="161">
        <v>-18.501300000000001</v>
      </c>
      <c r="AV17" s="161">
        <v>17.0182</v>
      </c>
      <c r="AW17" s="161">
        <v>16.183199999999999</v>
      </c>
      <c r="AX17" s="161">
        <v>-9.3771000000000004</v>
      </c>
      <c r="AY17" s="161">
        <v>-9.6450999999999993</v>
      </c>
      <c r="AZ17" s="161">
        <v>3.5632999999999999</v>
      </c>
      <c r="BA17" s="161">
        <v>16.546900000000001</v>
      </c>
      <c r="BB17" s="161">
        <v>71.993499999999997</v>
      </c>
      <c r="BC17" s="161">
        <v>10.9649</v>
      </c>
      <c r="BD17" s="161">
        <v>-5.8</v>
      </c>
      <c r="BE17" s="161">
        <v>-5.9</v>
      </c>
      <c r="BF17" s="161">
        <v>-16.107600000000001</v>
      </c>
      <c r="BG17" s="161">
        <v>-17.024799999999999</v>
      </c>
      <c r="BH17" s="161">
        <v>0.8478</v>
      </c>
      <c r="BI17" s="160"/>
      <c r="BJ17" s="161">
        <v>-0.18129999999999999</v>
      </c>
      <c r="BK17" s="161">
        <v>-0.2954</v>
      </c>
      <c r="BL17" s="160"/>
      <c r="BM17" s="161">
        <v>1.3285</v>
      </c>
      <c r="BN17" s="161">
        <v>-134.06780000000001</v>
      </c>
      <c r="BO17" s="161">
        <v>30.060700000000001</v>
      </c>
      <c r="BP17" s="161">
        <v>30.1218</v>
      </c>
      <c r="BQ17" s="161">
        <v>124.1202</v>
      </c>
      <c r="BR17" s="161">
        <v>-137.434</v>
      </c>
      <c r="BS17" s="160"/>
      <c r="BT17" s="160"/>
      <c r="BU17" s="160"/>
      <c r="BV17" s="160"/>
      <c r="BW17" s="161">
        <v>5.63</v>
      </c>
      <c r="BX17" s="161">
        <v>3.06</v>
      </c>
      <c r="BY17" s="161">
        <v>-16.96</v>
      </c>
      <c r="BZ17" s="161">
        <v>-2.86</v>
      </c>
      <c r="CA17" s="161">
        <v>-26.921199999999999</v>
      </c>
      <c r="CB17" s="161">
        <v>-27.724900000000002</v>
      </c>
      <c r="CC17" s="161">
        <v>33.680999999999997</v>
      </c>
      <c r="CD17" s="161">
        <v>34.265300000000003</v>
      </c>
      <c r="CE17" s="161">
        <v>-3.6735000000000002</v>
      </c>
      <c r="CF17" s="161">
        <v>-1.1449</v>
      </c>
      <c r="CG17" s="161">
        <v>-1.2587999999999999</v>
      </c>
      <c r="CH17" s="161">
        <v>-0.36609999999999998</v>
      </c>
      <c r="CI17" s="161">
        <v>17.148099999999999</v>
      </c>
      <c r="CJ17" s="160"/>
      <c r="CK17" s="160"/>
      <c r="CL17" s="161">
        <v>42.1</v>
      </c>
      <c r="CM17" s="161">
        <v>-29.5</v>
      </c>
      <c r="CN17" s="161">
        <v>-1.76</v>
      </c>
      <c r="CO17" s="161">
        <v>31.9451</v>
      </c>
      <c r="CP17" s="161">
        <v>32.118099999999998</v>
      </c>
      <c r="CQ17" s="161">
        <v>30.1936</v>
      </c>
      <c r="CR17" s="161">
        <v>96.316000000000003</v>
      </c>
      <c r="CS17" s="161">
        <v>96.828100000000006</v>
      </c>
      <c r="CT17" s="161">
        <v>-30.723099999999999</v>
      </c>
      <c r="CU17" s="161">
        <v>-65.816199999999995</v>
      </c>
      <c r="CV17" s="161">
        <v>-33.682200000000002</v>
      </c>
      <c r="CW17" s="161">
        <v>1.4157999999999999</v>
      </c>
      <c r="CX17" s="161">
        <v>26.97</v>
      </c>
      <c r="CY17" s="161">
        <v>7.95</v>
      </c>
      <c r="CZ17" s="161">
        <v>2.8174000000000001</v>
      </c>
      <c r="DA17" s="161">
        <v>3.3233999999999999</v>
      </c>
      <c r="DB17" s="161">
        <v>-5.81</v>
      </c>
      <c r="DC17" s="160"/>
      <c r="DD17" s="161">
        <v>-19.0869</v>
      </c>
      <c r="DE17" s="161">
        <v>-18.6571</v>
      </c>
      <c r="DF17" s="161">
        <v>39.662100000000002</v>
      </c>
      <c r="DG17" s="161">
        <v>1.5100000000000001E-2</v>
      </c>
      <c r="DH17" s="161">
        <v>-2.8172000000000001</v>
      </c>
      <c r="DI17" s="161">
        <v>18.3</v>
      </c>
      <c r="DJ17" s="161">
        <v>18.8</v>
      </c>
      <c r="DK17" s="161">
        <v>-1.5344</v>
      </c>
      <c r="DL17" s="161">
        <v>-3.7402000000000002</v>
      </c>
      <c r="DM17" s="161">
        <v>27.762699999999999</v>
      </c>
      <c r="DN17" s="161">
        <v>1.6757</v>
      </c>
      <c r="DO17" s="161">
        <v>-3.4</v>
      </c>
      <c r="DP17" s="161">
        <v>1.61</v>
      </c>
      <c r="DQ17" s="161">
        <v>-0.26350000000000001</v>
      </c>
      <c r="DR17" s="161">
        <v>-39.422199999999997</v>
      </c>
      <c r="DS17" s="160"/>
      <c r="DT17" s="161">
        <v>-9.8699999999999992</v>
      </c>
      <c r="DU17" s="161">
        <v>12.12</v>
      </c>
      <c r="DV17" s="161">
        <v>13.51</v>
      </c>
      <c r="DW17" s="161">
        <v>-38.527299999999997</v>
      </c>
      <c r="DX17" s="161">
        <v>-19.0091</v>
      </c>
      <c r="DY17" s="161">
        <v>-43.309699999999999</v>
      </c>
      <c r="DZ17" s="161">
        <v>-42.345500000000001</v>
      </c>
      <c r="EA17" s="161">
        <v>-17.838100000000001</v>
      </c>
      <c r="EB17" s="161">
        <v>-29.1572</v>
      </c>
      <c r="EC17" s="161">
        <v>-38.268099999999997</v>
      </c>
      <c r="ED17" s="161">
        <v>-37.954500000000003</v>
      </c>
      <c r="EE17" s="161">
        <v>-20.165500000000002</v>
      </c>
      <c r="EF17" s="161">
        <v>-22.335000000000001</v>
      </c>
      <c r="EG17" s="161">
        <v>-10.047000000000001</v>
      </c>
      <c r="EH17" s="161">
        <v>-202.2013</v>
      </c>
      <c r="EI17" s="161">
        <v>34.897799999999997</v>
      </c>
      <c r="EJ17" s="160"/>
      <c r="EK17" s="161">
        <v>-5.5476999999999999</v>
      </c>
      <c r="EL17" s="161">
        <v>-4.9283999999999999</v>
      </c>
      <c r="EM17" s="161">
        <v>27.6236</v>
      </c>
      <c r="EN17" s="161">
        <v>-19.965900000000001</v>
      </c>
      <c r="EO17" s="161">
        <v>-18.3462</v>
      </c>
      <c r="EP17" s="161">
        <v>-5.6360000000000001</v>
      </c>
      <c r="EQ17" s="161">
        <v>-29.068000000000001</v>
      </c>
      <c r="ER17" s="161">
        <v>-28.819800000000001</v>
      </c>
      <c r="ES17" s="161">
        <v>20.598099999999999</v>
      </c>
      <c r="ET17" s="161">
        <v>13.15</v>
      </c>
      <c r="EU17" s="161">
        <v>-7.95</v>
      </c>
      <c r="EV17" s="161">
        <v>4.8</v>
      </c>
      <c r="EW17" s="161">
        <v>0.90539999999999998</v>
      </c>
      <c r="EX17" s="161">
        <v>-22.547699999999999</v>
      </c>
      <c r="EY17" s="161">
        <v>-14.776999999999999</v>
      </c>
      <c r="EZ17" s="161">
        <v>-3.4982000000000002</v>
      </c>
      <c r="FA17" s="161">
        <v>9.9179999999999993</v>
      </c>
      <c r="FB17" s="161">
        <v>19.666799999999999</v>
      </c>
      <c r="FC17" s="161">
        <v>-37.333100000000002</v>
      </c>
      <c r="FD17" s="160"/>
      <c r="FE17" s="161">
        <v>3.6781000000000001</v>
      </c>
      <c r="FF17" s="161">
        <v>3.6934999999999998</v>
      </c>
      <c r="FG17" s="161">
        <v>0</v>
      </c>
      <c r="FH17" s="161">
        <v>0</v>
      </c>
      <c r="FI17" s="161">
        <v>0</v>
      </c>
      <c r="FJ17" s="161">
        <v>15.7409</v>
      </c>
      <c r="FK17" s="161">
        <v>15.573399999999999</v>
      </c>
      <c r="FL17" s="161">
        <v>-32.988900000000001</v>
      </c>
      <c r="FM17" s="161">
        <v>30.726099999999999</v>
      </c>
      <c r="FN17" s="161">
        <v>30.414300000000001</v>
      </c>
      <c r="FO17" s="161">
        <v>-20.340299999999999</v>
      </c>
      <c r="FP17" s="161">
        <v>-9.3925999999999998</v>
      </c>
      <c r="FQ17" s="161">
        <v>23.981100000000001</v>
      </c>
      <c r="FR17" s="161">
        <v>-16.02</v>
      </c>
      <c r="FS17" s="161">
        <v>-0.60560000000000003</v>
      </c>
      <c r="FT17" s="161">
        <v>0.27950000000000003</v>
      </c>
      <c r="FU17" s="161">
        <v>-0.13</v>
      </c>
      <c r="FV17" s="161">
        <v>1.04</v>
      </c>
      <c r="FW17" s="161">
        <v>-23.737500000000001</v>
      </c>
      <c r="FX17" s="161">
        <v>0</v>
      </c>
      <c r="FY17" s="161">
        <v>2.0179999999999998</v>
      </c>
      <c r="FZ17" s="161">
        <v>5.3999999999999999E-2</v>
      </c>
      <c r="GA17" s="160"/>
      <c r="GB17" s="161">
        <v>-6.39</v>
      </c>
      <c r="GC17" s="161">
        <v>2.9538000000000002</v>
      </c>
      <c r="GD17" s="161">
        <v>10.256600000000001</v>
      </c>
      <c r="GE17" s="161">
        <v>-4.95</v>
      </c>
      <c r="GF17" s="161">
        <v>39.491</v>
      </c>
      <c r="GG17" s="160"/>
      <c r="GH17" s="161">
        <v>14.571400000000001</v>
      </c>
      <c r="GI17" s="161">
        <v>6.4999999999999997E-3</v>
      </c>
      <c r="GJ17" s="160"/>
      <c r="GK17" s="161">
        <v>1.7886</v>
      </c>
      <c r="GL17" s="160"/>
      <c r="GM17" s="160"/>
      <c r="GN17" s="160"/>
      <c r="GO17" s="161">
        <v>-6.0746000000000002</v>
      </c>
      <c r="GP17" s="161">
        <v>14.269500000000001</v>
      </c>
      <c r="GQ17" s="161">
        <v>-19.6648</v>
      </c>
      <c r="GR17" s="161">
        <v>8.7786000000000008</v>
      </c>
      <c r="GS17" s="161">
        <v>9.6366999999999994</v>
      </c>
      <c r="GT17" s="161">
        <v>78.471699999999998</v>
      </c>
      <c r="GU17" s="160"/>
      <c r="GV17" s="161">
        <v>-10.8405</v>
      </c>
      <c r="GW17" s="161">
        <v>-0.12520000000000001</v>
      </c>
      <c r="GX17" s="161">
        <v>3.8904999999999998</v>
      </c>
      <c r="GY17" s="161">
        <v>4.4835000000000003</v>
      </c>
      <c r="GZ17" s="161">
        <v>4.4625000000000004</v>
      </c>
      <c r="HA17" s="161">
        <v>4</v>
      </c>
      <c r="HB17" s="161">
        <v>12.8847</v>
      </c>
      <c r="HC17" s="161">
        <v>14.6188</v>
      </c>
      <c r="HD17" s="161">
        <v>9.64</v>
      </c>
      <c r="HE17" s="161">
        <v>-15.538</v>
      </c>
      <c r="HF17" s="161">
        <v>-7.5509000000000004</v>
      </c>
      <c r="HG17" s="161">
        <v>55.464599999999997</v>
      </c>
      <c r="HH17" s="161">
        <v>76.137900000000002</v>
      </c>
      <c r="HI17" s="161">
        <v>19.665700000000001</v>
      </c>
      <c r="HJ17" s="161">
        <v>21.9939</v>
      </c>
      <c r="HK17" s="161">
        <v>-16.624600000000001</v>
      </c>
      <c r="HL17" s="161">
        <v>-16.297699999999999</v>
      </c>
      <c r="HM17" s="161">
        <v>0</v>
      </c>
      <c r="HN17" s="161">
        <v>0</v>
      </c>
      <c r="HO17" s="160"/>
      <c r="HP17" s="160"/>
      <c r="HQ17" s="161">
        <v>-15.5885</v>
      </c>
      <c r="HR17" s="161">
        <v>-15.2699</v>
      </c>
      <c r="HS17" s="161">
        <v>-0.49919999999999998</v>
      </c>
      <c r="HT17" s="161">
        <v>-0.36659999999999998</v>
      </c>
      <c r="HU17" s="161">
        <v>18.440000000000001</v>
      </c>
      <c r="HV17" s="161">
        <v>18.420000000000002</v>
      </c>
      <c r="HW17" s="161">
        <v>-34.6</v>
      </c>
      <c r="HX17" s="161">
        <v>-34.1</v>
      </c>
      <c r="HY17" s="161">
        <v>0.68569999999999998</v>
      </c>
      <c r="HZ17" s="161">
        <v>-13.12</v>
      </c>
      <c r="IA17" s="161">
        <v>68.637299999999996</v>
      </c>
      <c r="IB17" s="161">
        <v>25.7317</v>
      </c>
      <c r="IC17" s="161">
        <v>24.729700000000001</v>
      </c>
      <c r="ID17" s="161">
        <v>-22.1</v>
      </c>
      <c r="IE17" s="161">
        <v>-45.6</v>
      </c>
      <c r="IF17" s="161">
        <v>2.1</v>
      </c>
      <c r="IG17" s="161">
        <v>1.2</v>
      </c>
      <c r="IH17" s="160"/>
      <c r="II17" s="161">
        <v>-17.6401</v>
      </c>
      <c r="IJ17" s="161">
        <v>-121.60850000000001</v>
      </c>
      <c r="IK17" s="161">
        <v>67.492000000000004</v>
      </c>
      <c r="IL17" s="161">
        <v>-269.23770000000002</v>
      </c>
      <c r="IM17" s="161">
        <v>-21.5867</v>
      </c>
      <c r="IN17" s="161">
        <v>-42.323900000000002</v>
      </c>
      <c r="IO17" s="161">
        <v>133.42500000000001</v>
      </c>
      <c r="IP17" s="161">
        <v>27.1738</v>
      </c>
      <c r="IQ17" s="161">
        <v>113.9177</v>
      </c>
      <c r="IR17" s="161">
        <v>107.7854</v>
      </c>
      <c r="IS17" s="161">
        <v>74.795400000000001</v>
      </c>
      <c r="IT17" s="161">
        <v>29.6616</v>
      </c>
      <c r="IU17" s="161">
        <v>29.156600000000001</v>
      </c>
      <c r="IV17" s="161">
        <v>-6.4345999999999997</v>
      </c>
      <c r="IW17" s="161">
        <v>247.79759999999999</v>
      </c>
      <c r="IX17" s="161">
        <v>-201.5179</v>
      </c>
      <c r="IY17" s="161">
        <v>54.506500000000003</v>
      </c>
      <c r="IZ17" s="161">
        <v>-34.748199999999997</v>
      </c>
      <c r="JA17" s="161">
        <v>-0.18679999999999999</v>
      </c>
      <c r="JB17" s="160"/>
      <c r="JC17" s="161">
        <v>-4.88</v>
      </c>
      <c r="JD17" s="161">
        <v>-0.81699999999999995</v>
      </c>
      <c r="JE17" s="161">
        <v>-0.82499999999999996</v>
      </c>
      <c r="JF17" s="161">
        <v>0.56000000000000005</v>
      </c>
      <c r="JG17" s="161">
        <v>1.6</v>
      </c>
      <c r="JH17" s="161">
        <v>-2.7378</v>
      </c>
      <c r="JI17" s="161">
        <v>-7.8201999999999998</v>
      </c>
      <c r="JJ17" s="161">
        <v>14.7692</v>
      </c>
      <c r="JK17" s="161">
        <v>-16.875</v>
      </c>
      <c r="JL17" s="161">
        <v>4.3</v>
      </c>
      <c r="JM17" s="161">
        <v>2.028</v>
      </c>
      <c r="JN17" s="161">
        <v>1.119</v>
      </c>
      <c r="JO17" s="160"/>
      <c r="JP17" s="160"/>
      <c r="JQ17" s="161">
        <v>4.0720000000000001</v>
      </c>
      <c r="JR17" s="161">
        <v>4.0316000000000001</v>
      </c>
      <c r="JS17" s="161">
        <v>3.8279999999999998</v>
      </c>
      <c r="JT17" s="160"/>
      <c r="JU17" s="161">
        <v>31.9</v>
      </c>
      <c r="JV17" s="161">
        <v>0.28160000000000002</v>
      </c>
      <c r="JW17" s="161">
        <v>-7.0000000000000007E-2</v>
      </c>
      <c r="JX17" s="160"/>
      <c r="JY17" s="161">
        <v>-3.6970999999999998</v>
      </c>
      <c r="JZ17" s="161">
        <v>-15.1876</v>
      </c>
      <c r="KA17" s="161">
        <v>-16.906199999999998</v>
      </c>
      <c r="KB17" s="161">
        <v>-3.2343000000000002</v>
      </c>
      <c r="KC17" s="161">
        <v>7.7607999999999997</v>
      </c>
      <c r="KD17" s="161">
        <v>-7.8403999999999998</v>
      </c>
      <c r="KE17" s="160"/>
      <c r="KF17" s="161">
        <v>-33.4</v>
      </c>
      <c r="KG17" s="161">
        <v>16</v>
      </c>
      <c r="KH17" s="160"/>
      <c r="KI17" s="161">
        <v>-61.7746</v>
      </c>
    </row>
    <row r="18" spans="1:295" ht="18" customHeight="1" x14ac:dyDescent="0.3">
      <c r="A18" s="159" t="s">
        <v>36</v>
      </c>
      <c r="B18" s="159" t="s">
        <v>780</v>
      </c>
      <c r="C18" s="163"/>
      <c r="D18" s="164">
        <v>2.5446</v>
      </c>
      <c r="E18" s="164">
        <v>-7.6192000000000002</v>
      </c>
      <c r="F18" s="164">
        <v>5.8975</v>
      </c>
      <c r="G18" s="164">
        <v>9.3099000000000007</v>
      </c>
      <c r="H18" s="163"/>
      <c r="I18" s="164">
        <v>12.1417</v>
      </c>
      <c r="J18" s="163"/>
      <c r="K18" s="164">
        <v>5.3615000000000004</v>
      </c>
      <c r="L18" s="164">
        <v>1.3520000000000001</v>
      </c>
      <c r="M18" s="164">
        <v>2.8052999999999999</v>
      </c>
      <c r="N18" s="164">
        <v>-11.1</v>
      </c>
      <c r="O18" s="163"/>
      <c r="P18" s="163"/>
      <c r="Q18" s="164">
        <v>1.6559999999999999</v>
      </c>
      <c r="R18" s="163"/>
      <c r="S18" s="164">
        <v>2.7772999999999999</v>
      </c>
      <c r="T18" s="164">
        <v>-19.265799999999999</v>
      </c>
      <c r="U18" s="164">
        <v>3.9935999999999998</v>
      </c>
      <c r="V18" s="164">
        <v>3.9756</v>
      </c>
      <c r="W18" s="164">
        <v>6.9954000000000001</v>
      </c>
      <c r="X18" s="164">
        <v>11.090299999999999</v>
      </c>
      <c r="Y18" s="164">
        <v>-4.6787999999999998</v>
      </c>
      <c r="Z18" s="164">
        <v>2.5750999999999999</v>
      </c>
      <c r="AA18" s="163"/>
      <c r="AB18" s="164">
        <v>-0.98970000000000002</v>
      </c>
      <c r="AC18" s="164">
        <v>-1.9590000000000001</v>
      </c>
      <c r="AD18" s="164">
        <v>-1.9379999999999999</v>
      </c>
      <c r="AE18" s="163"/>
      <c r="AF18" s="164">
        <v>-8.8800000000000008</v>
      </c>
      <c r="AG18" s="164">
        <v>0</v>
      </c>
      <c r="AH18" s="164">
        <v>-2.3650000000000002</v>
      </c>
      <c r="AI18" s="164">
        <v>0.251</v>
      </c>
      <c r="AJ18" s="164">
        <v>-13.41</v>
      </c>
      <c r="AK18" s="164">
        <v>-13.53</v>
      </c>
      <c r="AL18" s="163"/>
      <c r="AM18" s="164">
        <v>-14.7</v>
      </c>
      <c r="AN18" s="164">
        <v>-14.77</v>
      </c>
      <c r="AO18" s="164">
        <v>2.1901000000000002</v>
      </c>
      <c r="AP18" s="164">
        <v>4.5777999999999999</v>
      </c>
      <c r="AQ18" s="164">
        <v>10.5558</v>
      </c>
      <c r="AR18" s="164">
        <v>10.9886</v>
      </c>
      <c r="AS18" s="164">
        <v>-12.338900000000001</v>
      </c>
      <c r="AT18" s="164">
        <v>-17.5486</v>
      </c>
      <c r="AU18" s="164">
        <v>-17.469000000000001</v>
      </c>
      <c r="AV18" s="164">
        <v>0.57540000000000002</v>
      </c>
      <c r="AW18" s="164">
        <v>0.72840000000000005</v>
      </c>
      <c r="AX18" s="164">
        <v>-9.5111000000000008</v>
      </c>
      <c r="AY18" s="164">
        <v>-7.2337999999999996</v>
      </c>
      <c r="AZ18" s="164">
        <v>1.5905</v>
      </c>
      <c r="BA18" s="164">
        <v>7.5274999999999999</v>
      </c>
      <c r="BB18" s="164">
        <v>76.559899999999999</v>
      </c>
      <c r="BC18" s="164">
        <v>12.6488</v>
      </c>
      <c r="BD18" s="164">
        <v>-6</v>
      </c>
      <c r="BE18" s="164">
        <v>-6.1</v>
      </c>
      <c r="BF18" s="164">
        <v>-19.316500000000001</v>
      </c>
      <c r="BG18" s="164">
        <v>-18.937799999999999</v>
      </c>
      <c r="BH18" s="164">
        <v>0.81430000000000002</v>
      </c>
      <c r="BI18" s="163"/>
      <c r="BJ18" s="164">
        <v>0.18729999999999999</v>
      </c>
      <c r="BK18" s="164">
        <v>-0.38890000000000002</v>
      </c>
      <c r="BL18" s="163"/>
      <c r="BM18" s="164">
        <v>1.3148</v>
      </c>
      <c r="BN18" s="164">
        <v>-152.31780000000001</v>
      </c>
      <c r="BO18" s="164">
        <v>30.884699999999999</v>
      </c>
      <c r="BP18" s="164">
        <v>31.098400000000002</v>
      </c>
      <c r="BQ18" s="164">
        <v>133.36770000000001</v>
      </c>
      <c r="BR18" s="164">
        <v>-150.54589999999999</v>
      </c>
      <c r="BS18" s="163"/>
      <c r="BT18" s="163"/>
      <c r="BU18" s="163"/>
      <c r="BV18" s="163"/>
      <c r="BW18" s="164">
        <v>5.32</v>
      </c>
      <c r="BX18" s="164">
        <v>2.94</v>
      </c>
      <c r="BY18" s="164">
        <v>-17.12</v>
      </c>
      <c r="BZ18" s="164">
        <v>-3.32</v>
      </c>
      <c r="CA18" s="164">
        <v>-27.591000000000001</v>
      </c>
      <c r="CB18" s="164">
        <v>-27.457000000000001</v>
      </c>
      <c r="CC18" s="164">
        <v>34.164499999999997</v>
      </c>
      <c r="CD18" s="164">
        <v>34.345199999999998</v>
      </c>
      <c r="CE18" s="164">
        <v>-3.6663000000000001</v>
      </c>
      <c r="CF18" s="164">
        <v>-2.0426000000000002</v>
      </c>
      <c r="CG18" s="164">
        <v>-1.8887</v>
      </c>
      <c r="CH18" s="164">
        <v>8.5699999999999998E-2</v>
      </c>
      <c r="CI18" s="164">
        <v>17.467199999999998</v>
      </c>
      <c r="CJ18" s="163"/>
      <c r="CK18" s="163"/>
      <c r="CL18" s="164">
        <v>43.3</v>
      </c>
      <c r="CM18" s="164">
        <v>-30.8</v>
      </c>
      <c r="CN18" s="164">
        <v>-1.61</v>
      </c>
      <c r="CO18" s="164">
        <v>32.014499999999998</v>
      </c>
      <c r="CP18" s="164">
        <v>32.071300000000001</v>
      </c>
      <c r="CQ18" s="164">
        <v>30.833400000000001</v>
      </c>
      <c r="CR18" s="164">
        <v>98.983900000000006</v>
      </c>
      <c r="CS18" s="164">
        <v>99.133499999999998</v>
      </c>
      <c r="CT18" s="164">
        <v>-31.647600000000001</v>
      </c>
      <c r="CU18" s="164">
        <v>-67.874899999999997</v>
      </c>
      <c r="CV18" s="164">
        <v>-35.509799999999998</v>
      </c>
      <c r="CW18" s="164">
        <v>1.4448000000000001</v>
      </c>
      <c r="CX18" s="164">
        <v>26.56</v>
      </c>
      <c r="CY18" s="164">
        <v>7.55</v>
      </c>
      <c r="CZ18" s="164">
        <v>2.9735999999999998</v>
      </c>
      <c r="DA18" s="164">
        <v>3.3233999999999999</v>
      </c>
      <c r="DB18" s="164">
        <v>-5.8</v>
      </c>
      <c r="DC18" s="163"/>
      <c r="DD18" s="164">
        <v>-19.276</v>
      </c>
      <c r="DE18" s="164">
        <v>-19.119</v>
      </c>
      <c r="DF18" s="164">
        <v>42.459400000000002</v>
      </c>
      <c r="DG18" s="164">
        <v>1.5100000000000001E-2</v>
      </c>
      <c r="DH18" s="164">
        <v>-2.7107000000000001</v>
      </c>
      <c r="DI18" s="163"/>
      <c r="DJ18" s="163"/>
      <c r="DK18" s="164">
        <v>-1.4464999999999999</v>
      </c>
      <c r="DL18" s="164">
        <v>-3.7402000000000002</v>
      </c>
      <c r="DM18" s="164">
        <v>26.9742</v>
      </c>
      <c r="DN18" s="164">
        <v>1.6757</v>
      </c>
      <c r="DO18" s="164">
        <v>-3.38</v>
      </c>
      <c r="DP18" s="164">
        <v>1.82</v>
      </c>
      <c r="DQ18" s="164">
        <v>-0.60450000000000004</v>
      </c>
      <c r="DR18" s="164">
        <v>-41.217300000000002</v>
      </c>
      <c r="DS18" s="163"/>
      <c r="DT18" s="164">
        <v>-10.37</v>
      </c>
      <c r="DU18" s="164">
        <v>12.98</v>
      </c>
      <c r="DV18" s="164">
        <v>13.12</v>
      </c>
      <c r="DW18" s="164">
        <v>-39.909100000000002</v>
      </c>
      <c r="DX18" s="164">
        <v>-20.045500000000001</v>
      </c>
      <c r="DY18" s="164">
        <v>-42.726300000000002</v>
      </c>
      <c r="DZ18" s="164">
        <v>-42.645499999999998</v>
      </c>
      <c r="EA18" s="164">
        <v>-17.837800000000001</v>
      </c>
      <c r="EB18" s="164">
        <v>-29.240300000000001</v>
      </c>
      <c r="EC18" s="164">
        <v>-38.338900000000002</v>
      </c>
      <c r="ED18" s="164">
        <v>-38.633899999999997</v>
      </c>
      <c r="EE18" s="164">
        <v>-20.860399999999998</v>
      </c>
      <c r="EF18" s="164">
        <v>-24.454000000000001</v>
      </c>
      <c r="EG18" s="164">
        <v>-9.9860000000000007</v>
      </c>
      <c r="EH18" s="164">
        <v>-211.9606</v>
      </c>
      <c r="EI18" s="164">
        <v>37.742199999999997</v>
      </c>
      <c r="EJ18" s="163"/>
      <c r="EK18" s="164">
        <v>-5.5968</v>
      </c>
      <c r="EL18" s="164">
        <v>-4.8014999999999999</v>
      </c>
      <c r="EM18" s="164">
        <v>27.794699999999999</v>
      </c>
      <c r="EN18" s="164">
        <v>-18.030799999999999</v>
      </c>
      <c r="EO18" s="164">
        <v>-17.297599999999999</v>
      </c>
      <c r="EP18" s="164">
        <v>-10.244</v>
      </c>
      <c r="EQ18" s="164">
        <v>-28.840599999999998</v>
      </c>
      <c r="ER18" s="164">
        <v>-28.040800000000001</v>
      </c>
      <c r="ES18" s="164">
        <v>21.5411</v>
      </c>
      <c r="ET18" s="164">
        <v>13.29</v>
      </c>
      <c r="EU18" s="164">
        <v>-8.32</v>
      </c>
      <c r="EV18" s="164">
        <v>1.2</v>
      </c>
      <c r="EW18" s="164">
        <v>1.0545</v>
      </c>
      <c r="EX18" s="164">
        <v>-19.293600000000001</v>
      </c>
      <c r="EY18" s="164">
        <v>-14.341100000000001</v>
      </c>
      <c r="EZ18" s="164">
        <v>-3.1398000000000001</v>
      </c>
      <c r="FA18" s="164">
        <v>10.567500000000001</v>
      </c>
      <c r="FB18" s="164">
        <v>20.548200000000001</v>
      </c>
      <c r="FC18" s="164">
        <v>-37.596600000000002</v>
      </c>
      <c r="FD18" s="163"/>
      <c r="FE18" s="164">
        <v>3.4298999999999999</v>
      </c>
      <c r="FF18" s="164">
        <v>3.6276999999999999</v>
      </c>
      <c r="FG18" s="164">
        <v>0</v>
      </c>
      <c r="FH18" s="164">
        <v>0</v>
      </c>
      <c r="FI18" s="163"/>
      <c r="FJ18" s="164">
        <v>15.573399999999999</v>
      </c>
      <c r="FK18" s="164">
        <v>15.573399999999999</v>
      </c>
      <c r="FL18" s="164">
        <v>-34.8309</v>
      </c>
      <c r="FM18" s="164">
        <v>31.46</v>
      </c>
      <c r="FN18" s="164">
        <v>31.3629</v>
      </c>
      <c r="FO18" s="164">
        <v>-21.567900000000002</v>
      </c>
      <c r="FP18" s="164">
        <v>-11.3758</v>
      </c>
      <c r="FQ18" s="164">
        <v>24.215499999999999</v>
      </c>
      <c r="FR18" s="164">
        <v>-16.04</v>
      </c>
      <c r="FS18" s="164">
        <v>-1.0121</v>
      </c>
      <c r="FT18" s="164">
        <v>0.26119999999999999</v>
      </c>
      <c r="FU18" s="164">
        <v>0.19</v>
      </c>
      <c r="FV18" s="164">
        <v>0.26</v>
      </c>
      <c r="FW18" s="164">
        <v>-22.991599999999998</v>
      </c>
      <c r="FX18" s="163"/>
      <c r="FY18" s="164">
        <v>1.974</v>
      </c>
      <c r="FZ18" s="164">
        <v>5.7000000000000002E-2</v>
      </c>
      <c r="GA18" s="163"/>
      <c r="GB18" s="164">
        <v>-6.72</v>
      </c>
      <c r="GC18" s="164">
        <v>4.5171999999999999</v>
      </c>
      <c r="GD18" s="164">
        <v>12.0601</v>
      </c>
      <c r="GE18" s="164">
        <v>-5.03</v>
      </c>
      <c r="GF18" s="164">
        <v>38.802999999999997</v>
      </c>
      <c r="GG18" s="163"/>
      <c r="GH18" s="164">
        <v>14.271000000000001</v>
      </c>
      <c r="GI18" s="164">
        <v>0.12989999999999999</v>
      </c>
      <c r="GJ18" s="163"/>
      <c r="GK18" s="164">
        <v>1.7991999999999999</v>
      </c>
      <c r="GL18" s="163"/>
      <c r="GM18" s="163"/>
      <c r="GN18" s="164">
        <v>-13.2409</v>
      </c>
      <c r="GO18" s="164">
        <v>-5.0998999999999999</v>
      </c>
      <c r="GP18" s="164">
        <v>12.012700000000001</v>
      </c>
      <c r="GQ18" s="164">
        <v>-19.478200000000001</v>
      </c>
      <c r="GR18" s="164">
        <v>6.3449999999999998</v>
      </c>
      <c r="GS18" s="164">
        <v>7.2358000000000002</v>
      </c>
      <c r="GT18" s="164">
        <v>73.145700000000005</v>
      </c>
      <c r="GU18" s="163"/>
      <c r="GV18" s="164">
        <v>-10.914199999999999</v>
      </c>
      <c r="GW18" s="164">
        <v>0.14230000000000001</v>
      </c>
      <c r="GX18" s="164">
        <v>3.3029000000000002</v>
      </c>
      <c r="GY18" s="164">
        <v>4.4615</v>
      </c>
      <c r="GZ18" s="164">
        <v>4.4229000000000003</v>
      </c>
      <c r="HA18" s="164">
        <v>2.7629999999999999</v>
      </c>
      <c r="HB18" s="164">
        <v>13.347</v>
      </c>
      <c r="HC18" s="164">
        <v>15.835699999999999</v>
      </c>
      <c r="HD18" s="164">
        <v>9.2200000000000006</v>
      </c>
      <c r="HE18" s="164">
        <v>-14.263400000000001</v>
      </c>
      <c r="HF18" s="164">
        <v>-7.8</v>
      </c>
      <c r="HG18" s="164">
        <v>53.558900000000001</v>
      </c>
      <c r="HH18" s="164">
        <v>74.929199999999994</v>
      </c>
      <c r="HI18" s="164">
        <v>20.185500000000001</v>
      </c>
      <c r="HJ18" s="164">
        <v>22.453199999999999</v>
      </c>
      <c r="HK18" s="164">
        <v>-17.403500000000001</v>
      </c>
      <c r="HL18" s="164">
        <v>-16.452500000000001</v>
      </c>
      <c r="HM18" s="164">
        <v>0</v>
      </c>
      <c r="HN18" s="164">
        <v>-11.236800000000001</v>
      </c>
      <c r="HO18" s="164">
        <v>106.92440000000001</v>
      </c>
      <c r="HP18" s="163"/>
      <c r="HQ18" s="164">
        <v>-16.7805</v>
      </c>
      <c r="HR18" s="164">
        <v>-15.703799999999999</v>
      </c>
      <c r="HS18" s="164">
        <v>-0.1215</v>
      </c>
      <c r="HT18" s="164">
        <v>0.2142</v>
      </c>
      <c r="HU18" s="164">
        <v>18.54</v>
      </c>
      <c r="HV18" s="164">
        <v>18.420000000000002</v>
      </c>
      <c r="HW18" s="164">
        <v>-34</v>
      </c>
      <c r="HX18" s="164">
        <v>-34.299999999999997</v>
      </c>
      <c r="HY18" s="164">
        <v>0.66930000000000001</v>
      </c>
      <c r="HZ18" s="164">
        <v>-12.88</v>
      </c>
      <c r="IA18" s="164">
        <v>67.742900000000006</v>
      </c>
      <c r="IB18" s="164">
        <v>25.5532</v>
      </c>
      <c r="IC18" s="164">
        <v>25.120100000000001</v>
      </c>
      <c r="ID18" s="163"/>
      <c r="IE18" s="164">
        <v>-46</v>
      </c>
      <c r="IF18" s="164">
        <v>3</v>
      </c>
      <c r="IG18" s="164">
        <v>2.5</v>
      </c>
      <c r="IH18" s="163"/>
      <c r="II18" s="164">
        <v>-17.838999999999999</v>
      </c>
      <c r="IJ18" s="164">
        <v>-116.6955</v>
      </c>
      <c r="IK18" s="164">
        <v>68.653700000000001</v>
      </c>
      <c r="IL18" s="164">
        <v>-272.80509999999998</v>
      </c>
      <c r="IM18" s="164">
        <v>-21.921500000000002</v>
      </c>
      <c r="IN18" s="164">
        <v>-41.808500000000002</v>
      </c>
      <c r="IO18" s="164">
        <v>134.53489999999999</v>
      </c>
      <c r="IP18" s="164">
        <v>27.092700000000001</v>
      </c>
      <c r="IQ18" s="164">
        <v>113.014</v>
      </c>
      <c r="IR18" s="164">
        <v>106.9956</v>
      </c>
      <c r="IS18" s="164">
        <v>75.576499999999996</v>
      </c>
      <c r="IT18" s="164">
        <v>28.737100000000002</v>
      </c>
      <c r="IU18" s="164">
        <v>28.69</v>
      </c>
      <c r="IV18" s="164">
        <v>-7.0713999999999997</v>
      </c>
      <c r="IW18" s="164">
        <v>247.0429</v>
      </c>
      <c r="IX18" s="164">
        <v>-201.47720000000001</v>
      </c>
      <c r="IY18" s="164">
        <v>57.994399999999999</v>
      </c>
      <c r="IZ18" s="164">
        <v>-37.094099999999997</v>
      </c>
      <c r="JA18" s="164">
        <v>-0.18679999999999999</v>
      </c>
      <c r="JB18" s="163"/>
      <c r="JC18" s="164">
        <v>-4.8</v>
      </c>
      <c r="JD18" s="164">
        <v>-0.79</v>
      </c>
      <c r="JE18" s="164">
        <v>-0.80100000000000005</v>
      </c>
      <c r="JF18" s="164">
        <v>0.56000000000000005</v>
      </c>
      <c r="JG18" s="164">
        <v>1.44</v>
      </c>
      <c r="JH18" s="164">
        <v>-2.9506000000000001</v>
      </c>
      <c r="JI18" s="164">
        <v>-7.5578000000000003</v>
      </c>
      <c r="JJ18" s="164">
        <v>15.2666</v>
      </c>
      <c r="JK18" s="164">
        <v>-16.7559</v>
      </c>
      <c r="JL18" s="164">
        <v>4.0999999999999996</v>
      </c>
      <c r="JM18" s="164">
        <v>0.80800000000000005</v>
      </c>
      <c r="JN18" s="164">
        <v>-0.57999999999999996</v>
      </c>
      <c r="JO18" s="164">
        <v>2.7037</v>
      </c>
      <c r="JP18" s="164">
        <v>3.1444999999999999</v>
      </c>
      <c r="JQ18" s="164">
        <v>4.0926999999999998</v>
      </c>
      <c r="JR18" s="164">
        <v>3.7198000000000002</v>
      </c>
      <c r="JS18" s="164">
        <v>3.2723</v>
      </c>
      <c r="JT18" s="163"/>
      <c r="JU18" s="164">
        <v>32.1</v>
      </c>
      <c r="JV18" s="164">
        <v>-0.40550000000000003</v>
      </c>
      <c r="JW18" s="164">
        <v>-0.05</v>
      </c>
      <c r="JX18" s="163"/>
      <c r="JY18" s="164">
        <v>-3.6890000000000001</v>
      </c>
      <c r="JZ18" s="164">
        <v>-14.619199999999999</v>
      </c>
      <c r="KA18" s="164">
        <v>-16.440000000000001</v>
      </c>
      <c r="KB18" s="164">
        <v>-2.7593999999999999</v>
      </c>
      <c r="KC18" s="164">
        <v>7.1285999999999996</v>
      </c>
      <c r="KD18" s="164">
        <v>0</v>
      </c>
      <c r="KE18" s="163"/>
      <c r="KF18" s="164">
        <v>-33.700000000000003</v>
      </c>
      <c r="KG18" s="164">
        <v>16.5</v>
      </c>
      <c r="KH18" s="163"/>
      <c r="KI18" s="164">
        <v>-62.246400000000001</v>
      </c>
    </row>
    <row r="19" spans="1:295" ht="18" customHeight="1" x14ac:dyDescent="0.3">
      <c r="A19" s="159" t="s">
        <v>36</v>
      </c>
      <c r="B19" s="159" t="s">
        <v>781</v>
      </c>
      <c r="C19" s="163"/>
      <c r="D19" s="164">
        <v>2.641</v>
      </c>
      <c r="E19" s="164">
        <v>-7.7394999999999996</v>
      </c>
      <c r="F19" s="164">
        <v>5.0774999999999997</v>
      </c>
      <c r="G19" s="164">
        <v>9.7873999999999999</v>
      </c>
      <c r="H19" s="163"/>
      <c r="I19" s="164">
        <v>11.865399999999999</v>
      </c>
      <c r="J19" s="163"/>
      <c r="K19" s="164">
        <v>5.1935000000000002</v>
      </c>
      <c r="L19" s="164">
        <v>1.2789999999999999</v>
      </c>
      <c r="M19" s="164">
        <v>2.7650999999999999</v>
      </c>
      <c r="N19" s="164">
        <v>-11.1</v>
      </c>
      <c r="O19" s="163"/>
      <c r="P19" s="163"/>
      <c r="Q19" s="164">
        <v>2.484</v>
      </c>
      <c r="R19" s="163"/>
      <c r="S19" s="164">
        <v>2.6089000000000002</v>
      </c>
      <c r="T19" s="164">
        <v>-19.362100000000002</v>
      </c>
      <c r="U19" s="164">
        <v>4.1330999999999998</v>
      </c>
      <c r="V19" s="164">
        <v>4.1898</v>
      </c>
      <c r="W19" s="164">
        <v>7.2812999999999999</v>
      </c>
      <c r="X19" s="164">
        <v>10.791600000000001</v>
      </c>
      <c r="Y19" s="164">
        <v>-4.4625000000000004</v>
      </c>
      <c r="Z19" s="164">
        <v>2.5156999999999998</v>
      </c>
      <c r="AA19" s="163"/>
      <c r="AB19" s="164">
        <v>-0.83709999999999996</v>
      </c>
      <c r="AC19" s="164">
        <v>-1.847</v>
      </c>
      <c r="AD19" s="164">
        <v>-1.8260000000000001</v>
      </c>
      <c r="AE19" s="163"/>
      <c r="AF19" s="164">
        <v>-8.8800000000000008</v>
      </c>
      <c r="AG19" s="164">
        <v>0</v>
      </c>
      <c r="AH19" s="164">
        <v>-2.4079999999999999</v>
      </c>
      <c r="AI19" s="164">
        <v>0.25800000000000001</v>
      </c>
      <c r="AJ19" s="164">
        <v>-13.06</v>
      </c>
      <c r="AK19" s="164">
        <v>-13.08</v>
      </c>
      <c r="AL19" s="163"/>
      <c r="AM19" s="164">
        <v>-14.48</v>
      </c>
      <c r="AN19" s="164">
        <v>-14.58</v>
      </c>
      <c r="AO19" s="164">
        <v>2.1324000000000001</v>
      </c>
      <c r="AP19" s="164">
        <v>4.4798999999999998</v>
      </c>
      <c r="AQ19" s="164">
        <v>9.7982999999999993</v>
      </c>
      <c r="AR19" s="164">
        <v>10.041</v>
      </c>
      <c r="AS19" s="164">
        <v>-12.661799999999999</v>
      </c>
      <c r="AT19" s="164">
        <v>-17.950500000000002</v>
      </c>
      <c r="AU19" s="164">
        <v>-17.353400000000001</v>
      </c>
      <c r="AV19" s="164">
        <v>20.1084</v>
      </c>
      <c r="AW19" s="164">
        <v>22.964600000000001</v>
      </c>
      <c r="AX19" s="164">
        <v>-12.4582</v>
      </c>
      <c r="AY19" s="164">
        <v>-9.5111000000000008</v>
      </c>
      <c r="AZ19" s="164">
        <v>2.7742</v>
      </c>
      <c r="BA19" s="164">
        <v>22.372299999999999</v>
      </c>
      <c r="BB19" s="164">
        <v>71.13</v>
      </c>
      <c r="BC19" s="164">
        <v>11.790900000000001</v>
      </c>
      <c r="BD19" s="164">
        <v>-5.4</v>
      </c>
      <c r="BE19" s="164">
        <v>-5.7</v>
      </c>
      <c r="BF19" s="164">
        <v>-17.571000000000002</v>
      </c>
      <c r="BG19" s="164">
        <v>-17.056000000000001</v>
      </c>
      <c r="BH19" s="164">
        <v>0.81</v>
      </c>
      <c r="BI19" s="163"/>
      <c r="BJ19" s="164">
        <v>0.40150000000000002</v>
      </c>
      <c r="BK19" s="164">
        <v>-0.72899999999999998</v>
      </c>
      <c r="BL19" s="163"/>
      <c r="BM19" s="164">
        <v>1.3162</v>
      </c>
      <c r="BN19" s="164">
        <v>-144.77979999999999</v>
      </c>
      <c r="BO19" s="164">
        <v>30.945799999999998</v>
      </c>
      <c r="BP19" s="164">
        <v>30.976299999999998</v>
      </c>
      <c r="BQ19" s="164">
        <v>126.5043</v>
      </c>
      <c r="BR19" s="164">
        <v>-137.12520000000001</v>
      </c>
      <c r="BS19" s="163"/>
      <c r="BT19" s="163"/>
      <c r="BU19" s="163"/>
      <c r="BV19" s="163"/>
      <c r="BW19" s="164">
        <v>5.74</v>
      </c>
      <c r="BX19" s="164">
        <v>3.06</v>
      </c>
      <c r="BY19" s="164">
        <v>-16.79</v>
      </c>
      <c r="BZ19" s="164">
        <v>-2.76</v>
      </c>
      <c r="CA19" s="164">
        <v>-27.724900000000002</v>
      </c>
      <c r="CB19" s="164">
        <v>-28.528700000000001</v>
      </c>
      <c r="CC19" s="164">
        <v>33.643999999999998</v>
      </c>
      <c r="CD19" s="164">
        <v>33.398099999999999</v>
      </c>
      <c r="CE19" s="164">
        <v>-3.4868999999999999</v>
      </c>
      <c r="CF19" s="164">
        <v>-1.3554999999999999</v>
      </c>
      <c r="CG19" s="164">
        <v>-1.2666999999999999</v>
      </c>
      <c r="CH19" s="164">
        <v>-0.72030000000000005</v>
      </c>
      <c r="CI19" s="164">
        <v>17.3826</v>
      </c>
      <c r="CJ19" s="163"/>
      <c r="CK19" s="163"/>
      <c r="CL19" s="164">
        <v>41.7</v>
      </c>
      <c r="CM19" s="164">
        <v>-29.8</v>
      </c>
      <c r="CN19" s="164">
        <v>-1.8</v>
      </c>
      <c r="CO19" s="164">
        <v>32.055799999999998</v>
      </c>
      <c r="CP19" s="164">
        <v>31.619499999999999</v>
      </c>
      <c r="CQ19" s="164">
        <v>30.811699999999998</v>
      </c>
      <c r="CR19" s="164">
        <v>96.690899999999999</v>
      </c>
      <c r="CS19" s="164">
        <v>97.816500000000005</v>
      </c>
      <c r="CT19" s="164">
        <v>-30.425799999999999</v>
      </c>
      <c r="CU19" s="164">
        <v>-67.593000000000004</v>
      </c>
      <c r="CV19" s="164">
        <v>-33.369900000000001</v>
      </c>
      <c r="CW19" s="164">
        <v>1.4378</v>
      </c>
      <c r="CX19" s="164">
        <v>26.38</v>
      </c>
      <c r="CY19" s="164">
        <v>7.67</v>
      </c>
      <c r="CZ19" s="164">
        <v>3.1299000000000001</v>
      </c>
      <c r="DA19" s="164">
        <v>3.5186999999999999</v>
      </c>
      <c r="DB19" s="164">
        <v>-6.01</v>
      </c>
      <c r="DC19" s="163"/>
      <c r="DD19" s="164">
        <v>-20.232199999999999</v>
      </c>
      <c r="DE19" s="164">
        <v>-19.6465</v>
      </c>
      <c r="DF19" s="164">
        <v>39.609900000000003</v>
      </c>
      <c r="DG19" s="164">
        <v>1.5100000000000001E-2</v>
      </c>
      <c r="DH19" s="164">
        <v>-2.9205999999999999</v>
      </c>
      <c r="DI19" s="163"/>
      <c r="DJ19" s="163"/>
      <c r="DK19" s="164">
        <v>-1.6736</v>
      </c>
      <c r="DL19" s="164">
        <v>-3.3660999999999999</v>
      </c>
      <c r="DM19" s="164">
        <v>27.605</v>
      </c>
      <c r="DN19" s="164">
        <v>2.2324000000000002</v>
      </c>
      <c r="DO19" s="164">
        <v>-3</v>
      </c>
      <c r="DP19" s="164">
        <v>1.58</v>
      </c>
      <c r="DQ19" s="164">
        <v>-0.248</v>
      </c>
      <c r="DR19" s="164">
        <v>-38.872199999999999</v>
      </c>
      <c r="DS19" s="163"/>
      <c r="DT19" s="164">
        <v>-10.51</v>
      </c>
      <c r="DU19" s="164">
        <v>13.78</v>
      </c>
      <c r="DV19" s="164">
        <v>13.56</v>
      </c>
      <c r="DW19" s="164">
        <v>-39.0182</v>
      </c>
      <c r="DX19" s="164">
        <v>-19.5</v>
      </c>
      <c r="DY19" s="164">
        <v>-43.177300000000002</v>
      </c>
      <c r="DZ19" s="164">
        <v>-43.445500000000003</v>
      </c>
      <c r="EA19" s="164">
        <v>-17.159199999999998</v>
      </c>
      <c r="EB19" s="164">
        <v>-28.834299999999999</v>
      </c>
      <c r="EC19" s="164">
        <v>-38.024799999999999</v>
      </c>
      <c r="ED19" s="164">
        <v>-37.577199999999998</v>
      </c>
      <c r="EE19" s="164">
        <v>-25.278300000000002</v>
      </c>
      <c r="EF19" s="164">
        <v>-27.046700000000001</v>
      </c>
      <c r="EG19" s="164">
        <v>-9.7240000000000002</v>
      </c>
      <c r="EH19" s="164">
        <v>-208.29470000000001</v>
      </c>
      <c r="EI19" s="164">
        <v>43.878799999999998</v>
      </c>
      <c r="EJ19" s="163"/>
      <c r="EK19" s="164">
        <v>-5.0510000000000002</v>
      </c>
      <c r="EL19" s="164">
        <v>-5.2606000000000002</v>
      </c>
      <c r="EM19" s="164">
        <v>26.791399999999999</v>
      </c>
      <c r="EN19" s="164">
        <v>-19.0974</v>
      </c>
      <c r="EO19" s="164">
        <v>-18.128299999999999</v>
      </c>
      <c r="EP19" s="164">
        <v>-9.2200000000000006</v>
      </c>
      <c r="EQ19" s="164">
        <v>-28.473700000000001</v>
      </c>
      <c r="ER19" s="164">
        <v>-28.872199999999999</v>
      </c>
      <c r="ES19" s="164">
        <v>22.3566</v>
      </c>
      <c r="ET19" s="164">
        <v>12.91</v>
      </c>
      <c r="EU19" s="164">
        <v>-8.4700000000000006</v>
      </c>
      <c r="EV19" s="164">
        <v>2.4</v>
      </c>
      <c r="EW19" s="164">
        <v>1.0392999999999999</v>
      </c>
      <c r="EX19" s="164">
        <v>-21.988399999999999</v>
      </c>
      <c r="EY19" s="164">
        <v>-14.2829</v>
      </c>
      <c r="EZ19" s="164">
        <v>-2.9822000000000002</v>
      </c>
      <c r="FA19" s="164">
        <v>10.3819</v>
      </c>
      <c r="FB19" s="164">
        <v>22.518000000000001</v>
      </c>
      <c r="FC19" s="164">
        <v>-40.602400000000003</v>
      </c>
      <c r="FD19" s="163"/>
      <c r="FE19" s="164">
        <v>3.8281999999999998</v>
      </c>
      <c r="FF19" s="164">
        <v>3.9085000000000001</v>
      </c>
      <c r="FG19" s="164">
        <v>0</v>
      </c>
      <c r="FH19" s="164">
        <v>0</v>
      </c>
      <c r="FI19" s="163"/>
      <c r="FJ19" s="164">
        <v>16.578199999999999</v>
      </c>
      <c r="FK19" s="164">
        <v>17.080500000000001</v>
      </c>
      <c r="FL19" s="164">
        <v>-32.988900000000001</v>
      </c>
      <c r="FM19" s="164">
        <v>31.625599999999999</v>
      </c>
      <c r="FN19" s="164">
        <v>31.933599999999998</v>
      </c>
      <c r="FO19" s="164">
        <v>-21.265799999999999</v>
      </c>
      <c r="FP19" s="163"/>
      <c r="FQ19" s="164">
        <v>21.793500000000002</v>
      </c>
      <c r="FR19" s="164">
        <v>-16.920000000000002</v>
      </c>
      <c r="FS19" s="164">
        <v>-0.79610000000000003</v>
      </c>
      <c r="FT19" s="164">
        <v>0.28770000000000001</v>
      </c>
      <c r="FU19" s="164">
        <v>-0.1</v>
      </c>
      <c r="FV19" s="164">
        <v>2.5099999999999998</v>
      </c>
      <c r="FW19" s="164">
        <v>-22.160399999999999</v>
      </c>
      <c r="FX19" s="164">
        <v>2.032</v>
      </c>
      <c r="FY19" s="164">
        <v>1.9810000000000001</v>
      </c>
      <c r="FZ19" s="164">
        <v>2.9000000000000001E-2</v>
      </c>
      <c r="GA19" s="163"/>
      <c r="GB19" s="164">
        <v>-6.67</v>
      </c>
      <c r="GC19" s="164">
        <v>5.3959000000000001</v>
      </c>
      <c r="GD19" s="164">
        <v>11.3894</v>
      </c>
      <c r="GE19" s="164">
        <v>-5.1100000000000003</v>
      </c>
      <c r="GF19" s="164">
        <v>38.9163</v>
      </c>
      <c r="GG19" s="163"/>
      <c r="GH19" s="164">
        <v>14.2972</v>
      </c>
      <c r="GI19" s="164">
        <v>0.22989999999999999</v>
      </c>
      <c r="GJ19" s="163"/>
      <c r="GK19" s="164">
        <v>1.8140000000000001</v>
      </c>
      <c r="GL19" s="163"/>
      <c r="GM19" s="163"/>
      <c r="GN19" s="164">
        <v>-13.4656</v>
      </c>
      <c r="GO19" s="164">
        <v>-6.0072000000000001</v>
      </c>
      <c r="GP19" s="164">
        <v>11.060499999999999</v>
      </c>
      <c r="GQ19" s="164">
        <v>-19.4877</v>
      </c>
      <c r="GR19" s="164">
        <v>7.7271000000000001</v>
      </c>
      <c r="GS19" s="164">
        <v>8.0310000000000006</v>
      </c>
      <c r="GT19" s="164">
        <v>75.264799999999994</v>
      </c>
      <c r="GU19" s="163"/>
      <c r="GV19" s="164">
        <v>-10.9278</v>
      </c>
      <c r="GW19" s="164">
        <v>0.23180000000000001</v>
      </c>
      <c r="GX19" s="164">
        <v>3.5019</v>
      </c>
      <c r="GY19" s="164">
        <v>4.5567000000000002</v>
      </c>
      <c r="GZ19" s="164">
        <v>4.5335999999999999</v>
      </c>
      <c r="HA19" s="164">
        <v>3</v>
      </c>
      <c r="HB19" s="164">
        <v>13.9091</v>
      </c>
      <c r="HC19" s="164">
        <v>17.325800000000001</v>
      </c>
      <c r="HD19" s="164">
        <v>10.9</v>
      </c>
      <c r="HE19" s="164">
        <v>-16.6526</v>
      </c>
      <c r="HF19" s="164">
        <v>-11.5602</v>
      </c>
      <c r="HG19" s="164">
        <v>53.914999999999999</v>
      </c>
      <c r="HH19" s="164">
        <v>78.513800000000003</v>
      </c>
      <c r="HI19" s="164">
        <v>18.965499999999999</v>
      </c>
      <c r="HJ19" s="164">
        <v>21.286000000000001</v>
      </c>
      <c r="HK19" s="164">
        <v>-16.230599999999999</v>
      </c>
      <c r="HL19" s="164">
        <v>-16.018799999999999</v>
      </c>
      <c r="HM19" s="164">
        <v>0</v>
      </c>
      <c r="HN19" s="164">
        <v>0</v>
      </c>
      <c r="HO19" s="163"/>
      <c r="HP19" s="163"/>
      <c r="HQ19" s="164">
        <v>-15.5885</v>
      </c>
      <c r="HR19" s="164">
        <v>-14.8908</v>
      </c>
      <c r="HS19" s="164">
        <v>0.66879999999999995</v>
      </c>
      <c r="HT19" s="164">
        <v>0.54659999999999997</v>
      </c>
      <c r="HU19" s="164">
        <v>18.84</v>
      </c>
      <c r="HV19" s="164">
        <v>19.03</v>
      </c>
      <c r="HW19" s="164">
        <v>-33.799999999999997</v>
      </c>
      <c r="HX19" s="164">
        <v>-34.200000000000003</v>
      </c>
      <c r="HY19" s="164">
        <v>0.65100000000000002</v>
      </c>
      <c r="HZ19" s="164">
        <v>-12.88</v>
      </c>
      <c r="IA19" s="164">
        <v>67.1143</v>
      </c>
      <c r="IB19" s="164">
        <v>26.679099999999998</v>
      </c>
      <c r="IC19" s="164">
        <v>26.5928</v>
      </c>
      <c r="ID19" s="163"/>
      <c r="IE19" s="164">
        <v>-45.7</v>
      </c>
      <c r="IF19" s="164">
        <v>2.2000000000000002</v>
      </c>
      <c r="IG19" s="164">
        <v>1.6</v>
      </c>
      <c r="IH19" s="163"/>
      <c r="II19" s="164">
        <v>-17.802900000000001</v>
      </c>
      <c r="IJ19" s="164">
        <v>-124.2744</v>
      </c>
      <c r="IK19" s="164">
        <v>77.585300000000004</v>
      </c>
      <c r="IL19" s="164">
        <v>-273.90480000000002</v>
      </c>
      <c r="IM19" s="164">
        <v>-23.813300000000002</v>
      </c>
      <c r="IN19" s="164">
        <v>-39.085799999999999</v>
      </c>
      <c r="IO19" s="164">
        <v>137.06649999999999</v>
      </c>
      <c r="IP19" s="164">
        <v>27.190899999999999</v>
      </c>
      <c r="IQ19" s="164">
        <v>110.2903</v>
      </c>
      <c r="IR19" s="164">
        <v>106.4431</v>
      </c>
      <c r="IS19" s="164">
        <v>78.261799999999994</v>
      </c>
      <c r="IT19" s="164">
        <v>32.036999999999999</v>
      </c>
      <c r="IU19" s="164">
        <v>31.798300000000001</v>
      </c>
      <c r="IV19" s="164">
        <v>-2.2397999999999998</v>
      </c>
      <c r="IW19" s="164">
        <v>247.3169</v>
      </c>
      <c r="IX19" s="164">
        <v>-201.44380000000001</v>
      </c>
      <c r="IY19" s="164">
        <v>57.533000000000001</v>
      </c>
      <c r="IZ19" s="164">
        <v>-36.589500000000001</v>
      </c>
      <c r="JA19" s="164">
        <v>-0.49199999999999999</v>
      </c>
      <c r="JB19" s="163"/>
      <c r="JC19" s="164">
        <v>-4.4000000000000004</v>
      </c>
      <c r="JD19" s="164">
        <v>-0.80400000000000005</v>
      </c>
      <c r="JE19" s="164">
        <v>-0.81399999999999995</v>
      </c>
      <c r="JF19" s="164">
        <v>0.48</v>
      </c>
      <c r="JG19" s="164">
        <v>2.16</v>
      </c>
      <c r="JH19" s="164">
        <v>-3.4853000000000001</v>
      </c>
      <c r="JI19" s="164">
        <v>-8.3207000000000004</v>
      </c>
      <c r="JJ19" s="164">
        <v>15.764099999999999</v>
      </c>
      <c r="JK19" s="164">
        <v>-16.582000000000001</v>
      </c>
      <c r="JL19" s="164">
        <v>4.3</v>
      </c>
      <c r="JM19" s="164">
        <v>1.1479999999999999</v>
      </c>
      <c r="JN19" s="164">
        <v>1.377</v>
      </c>
      <c r="JO19" s="163"/>
      <c r="JP19" s="163"/>
      <c r="JQ19" s="164">
        <v>4.2042000000000002</v>
      </c>
      <c r="JR19" s="164">
        <v>4.7009999999999996</v>
      </c>
      <c r="JS19" s="164">
        <v>4.2793999999999999</v>
      </c>
      <c r="JT19" s="163"/>
      <c r="JU19" s="164">
        <v>31.8</v>
      </c>
      <c r="JV19" s="164">
        <v>0.21640000000000001</v>
      </c>
      <c r="JW19" s="164">
        <v>-0.04</v>
      </c>
      <c r="JX19" s="163"/>
      <c r="JY19" s="164">
        <v>-3.8332999999999999</v>
      </c>
      <c r="JZ19" s="164">
        <v>-15.0838</v>
      </c>
      <c r="KA19" s="164">
        <v>-17.110499999999998</v>
      </c>
      <c r="KB19" s="164">
        <v>-3.6469999999999998</v>
      </c>
      <c r="KC19" s="164">
        <v>7.2531999999999996</v>
      </c>
      <c r="KD19" s="164">
        <v>-8.8574999999999999</v>
      </c>
      <c r="KE19" s="163"/>
      <c r="KF19" s="164">
        <v>-33.6</v>
      </c>
      <c r="KG19" s="164">
        <v>16.8</v>
      </c>
      <c r="KH19" s="163"/>
      <c r="KI19" s="164">
        <v>-61.198700000000002</v>
      </c>
    </row>
    <row r="20" spans="1:295" ht="18" customHeight="1" x14ac:dyDescent="0.3">
      <c r="A20" s="159" t="s">
        <v>36</v>
      </c>
      <c r="B20" s="159" t="s">
        <v>782</v>
      </c>
      <c r="C20" s="163"/>
      <c r="D20" s="164">
        <v>3.0200999999999998</v>
      </c>
      <c r="E20" s="164">
        <v>-8.1935000000000002</v>
      </c>
      <c r="F20" s="164">
        <v>4.9755000000000003</v>
      </c>
      <c r="G20" s="164">
        <v>10.1388</v>
      </c>
      <c r="H20" s="163"/>
      <c r="I20" s="164">
        <v>11.9544</v>
      </c>
      <c r="J20" s="163"/>
      <c r="K20" s="164">
        <v>5.4520999999999997</v>
      </c>
      <c r="L20" s="164">
        <v>1.53</v>
      </c>
      <c r="M20" s="164">
        <v>3.0026999999999999</v>
      </c>
      <c r="N20" s="164">
        <v>-11.1</v>
      </c>
      <c r="O20" s="164">
        <v>-19.8</v>
      </c>
      <c r="P20" s="163"/>
      <c r="Q20" s="164">
        <v>1.6559999999999999</v>
      </c>
      <c r="R20" s="164">
        <v>-13.2</v>
      </c>
      <c r="S20" s="164">
        <v>2.7633000000000001</v>
      </c>
      <c r="T20" s="164">
        <v>-19.432700000000001</v>
      </c>
      <c r="U20" s="164">
        <v>4.2686000000000002</v>
      </c>
      <c r="V20" s="164">
        <v>4.2209000000000003</v>
      </c>
      <c r="W20" s="164">
        <v>7.5618999999999996</v>
      </c>
      <c r="X20" s="164">
        <v>11.2765</v>
      </c>
      <c r="Y20" s="164">
        <v>-4.7828999999999997</v>
      </c>
      <c r="Z20" s="164">
        <v>2.5987</v>
      </c>
      <c r="AA20" s="163"/>
      <c r="AB20" s="164">
        <v>-0.78790000000000004</v>
      </c>
      <c r="AC20" s="164">
        <v>-1.982</v>
      </c>
      <c r="AD20" s="164">
        <v>-1.9730000000000001</v>
      </c>
      <c r="AE20" s="163"/>
      <c r="AF20" s="164">
        <v>-11.1</v>
      </c>
      <c r="AG20" s="164">
        <v>0</v>
      </c>
      <c r="AH20" s="164">
        <v>-2.5609999999999999</v>
      </c>
      <c r="AI20" s="164">
        <v>0.25600000000000001</v>
      </c>
      <c r="AJ20" s="164">
        <v>-13.29</v>
      </c>
      <c r="AK20" s="164">
        <v>-13.35</v>
      </c>
      <c r="AL20" s="163"/>
      <c r="AM20" s="164">
        <v>-15.06</v>
      </c>
      <c r="AN20" s="164">
        <v>-15.04</v>
      </c>
      <c r="AO20" s="164">
        <v>0.4274</v>
      </c>
      <c r="AP20" s="164">
        <v>4.1875</v>
      </c>
      <c r="AQ20" s="164">
        <v>10.4697</v>
      </c>
      <c r="AR20" s="164">
        <v>11.289</v>
      </c>
      <c r="AS20" s="164">
        <v>-11.7117</v>
      </c>
      <c r="AT20" s="164">
        <v>-17.950500000000002</v>
      </c>
      <c r="AU20" s="164">
        <v>-17.869599999999998</v>
      </c>
      <c r="AV20" s="164">
        <v>0.25059999999999999</v>
      </c>
      <c r="AW20" s="164">
        <v>3.1E-2</v>
      </c>
      <c r="AX20" s="164">
        <v>-9.2431999999999999</v>
      </c>
      <c r="AY20" s="164">
        <v>-6.8319000000000001</v>
      </c>
      <c r="AZ20" s="164">
        <v>1.196</v>
      </c>
      <c r="BA20" s="164">
        <v>7.2923999999999998</v>
      </c>
      <c r="BB20" s="164">
        <v>78.625</v>
      </c>
      <c r="BC20" s="164">
        <v>12.631</v>
      </c>
      <c r="BD20" s="164">
        <v>-5.7</v>
      </c>
      <c r="BE20" s="164">
        <v>-6.1</v>
      </c>
      <c r="BF20" s="164">
        <v>-19.160699999999999</v>
      </c>
      <c r="BG20" s="164">
        <v>-19.066099999999999</v>
      </c>
      <c r="BH20" s="164">
        <v>0.62960000000000005</v>
      </c>
      <c r="BI20" s="163"/>
      <c r="BJ20" s="164">
        <v>-0.39879999999999999</v>
      </c>
      <c r="BK20" s="164">
        <v>-0.50490000000000002</v>
      </c>
      <c r="BL20" s="163"/>
      <c r="BM20" s="164">
        <v>1.3268</v>
      </c>
      <c r="BN20" s="164">
        <v>-151.0361</v>
      </c>
      <c r="BO20" s="164">
        <v>31.220400000000001</v>
      </c>
      <c r="BP20" s="164">
        <v>31.281500000000001</v>
      </c>
      <c r="BQ20" s="164">
        <v>136.77369999999999</v>
      </c>
      <c r="BR20" s="164">
        <v>-149.7467</v>
      </c>
      <c r="BS20" s="163"/>
      <c r="BT20" s="163"/>
      <c r="BU20" s="163"/>
      <c r="BV20" s="163"/>
      <c r="BW20" s="164">
        <v>5.43</v>
      </c>
      <c r="BX20" s="164">
        <v>2.84</v>
      </c>
      <c r="BY20" s="164">
        <v>-17.54</v>
      </c>
      <c r="BZ20" s="164">
        <v>-3.35</v>
      </c>
      <c r="CA20" s="164">
        <v>-28.528700000000001</v>
      </c>
      <c r="CB20" s="164">
        <v>-28.2608</v>
      </c>
      <c r="CC20" s="164">
        <v>33.909799999999997</v>
      </c>
      <c r="CD20" s="164">
        <v>33.360799999999998</v>
      </c>
      <c r="CE20" s="164">
        <v>-3.0586000000000002</v>
      </c>
      <c r="CF20" s="164">
        <v>-1.6317999999999999</v>
      </c>
      <c r="CG20" s="164">
        <v>-1.6616</v>
      </c>
      <c r="CH20" s="164">
        <v>-0.34660000000000002</v>
      </c>
      <c r="CI20" s="164">
        <v>16.834800000000001</v>
      </c>
      <c r="CJ20" s="163"/>
      <c r="CK20" s="163"/>
      <c r="CL20" s="164">
        <v>40.9</v>
      </c>
      <c r="CM20" s="164">
        <v>-29.1</v>
      </c>
      <c r="CN20" s="164">
        <v>-1.71</v>
      </c>
      <c r="CO20" s="164">
        <v>30.911000000000001</v>
      </c>
      <c r="CP20" s="164">
        <v>30.6097</v>
      </c>
      <c r="CQ20" s="164">
        <v>29.288399999999999</v>
      </c>
      <c r="CR20" s="164">
        <v>100.1921</v>
      </c>
      <c r="CS20" s="164">
        <v>100.2105</v>
      </c>
      <c r="CT20" s="164">
        <v>-32.261699999999998</v>
      </c>
      <c r="CU20" s="164">
        <v>-66.805899999999994</v>
      </c>
      <c r="CV20" s="164">
        <v>-35.672499999999999</v>
      </c>
      <c r="CW20" s="164">
        <v>1.5135000000000001</v>
      </c>
      <c r="CX20" s="164">
        <v>26.2</v>
      </c>
      <c r="CY20" s="164">
        <v>7.87</v>
      </c>
      <c r="CZ20" s="164">
        <v>3.1299000000000001</v>
      </c>
      <c r="DA20" s="164">
        <v>3.5186999999999999</v>
      </c>
      <c r="DB20" s="164">
        <v>-6.01</v>
      </c>
      <c r="DC20" s="163"/>
      <c r="DD20" s="164">
        <v>-19.1662</v>
      </c>
      <c r="DE20" s="164">
        <v>-19.117899999999999</v>
      </c>
      <c r="DF20" s="164">
        <v>38.920499999999997</v>
      </c>
      <c r="DG20" s="164">
        <v>1.52E-2</v>
      </c>
      <c r="DH20" s="164">
        <v>-2.7621000000000002</v>
      </c>
      <c r="DI20" s="163"/>
      <c r="DJ20" s="163"/>
      <c r="DK20" s="164">
        <v>-1.6040000000000001</v>
      </c>
      <c r="DL20" s="164">
        <v>-3.1791</v>
      </c>
      <c r="DM20" s="164">
        <v>27.762699999999999</v>
      </c>
      <c r="DN20" s="164">
        <v>2.4178999999999999</v>
      </c>
      <c r="DO20" s="164">
        <v>-2.87</v>
      </c>
      <c r="DP20" s="164">
        <v>1.86</v>
      </c>
      <c r="DQ20" s="164">
        <v>-0.29449999999999998</v>
      </c>
      <c r="DR20" s="164">
        <v>-38.982199999999999</v>
      </c>
      <c r="DS20" s="163"/>
      <c r="DT20" s="164">
        <v>-7.15</v>
      </c>
      <c r="DU20" s="164">
        <v>10.44</v>
      </c>
      <c r="DV20" s="164">
        <v>13.19</v>
      </c>
      <c r="DW20" s="164">
        <v>-37.927300000000002</v>
      </c>
      <c r="DX20" s="164">
        <v>-18.7727</v>
      </c>
      <c r="DY20" s="164">
        <v>-43.438000000000002</v>
      </c>
      <c r="DZ20" s="164">
        <v>-42.954500000000003</v>
      </c>
      <c r="EA20" s="164">
        <v>-17.71</v>
      </c>
      <c r="EB20" s="164">
        <v>-29.472999999999999</v>
      </c>
      <c r="EC20" s="164">
        <v>-38.144500000000001</v>
      </c>
      <c r="ED20" s="164">
        <v>-37.817399999999999</v>
      </c>
      <c r="EE20" s="164">
        <v>-28.895099999999999</v>
      </c>
      <c r="EF20" s="164">
        <v>-33.321300000000001</v>
      </c>
      <c r="EG20" s="164">
        <v>-9.6319999999999997</v>
      </c>
      <c r="EH20" s="164">
        <v>-212.8672</v>
      </c>
      <c r="EI20" s="164">
        <v>40.5886</v>
      </c>
      <c r="EJ20" s="163"/>
      <c r="EK20" s="164">
        <v>-5.4275000000000002</v>
      </c>
      <c r="EL20" s="164">
        <v>-5.1517999999999997</v>
      </c>
      <c r="EM20" s="164">
        <v>23.748100000000001</v>
      </c>
      <c r="EN20" s="164">
        <v>-14.8314</v>
      </c>
      <c r="EO20" s="164">
        <v>-14.074999999999999</v>
      </c>
      <c r="EP20" s="164">
        <v>-18.948</v>
      </c>
      <c r="EQ20" s="164">
        <v>-27.61</v>
      </c>
      <c r="ER20" s="164">
        <v>-27.234100000000002</v>
      </c>
      <c r="ES20" s="164">
        <v>21.610700000000001</v>
      </c>
      <c r="ET20" s="164">
        <v>13.74</v>
      </c>
      <c r="EU20" s="164">
        <v>-7.78</v>
      </c>
      <c r="EV20" s="164">
        <v>0</v>
      </c>
      <c r="EW20" s="164">
        <v>1.0943000000000001</v>
      </c>
      <c r="EX20" s="164">
        <v>-14.709300000000001</v>
      </c>
      <c r="EY20" s="164">
        <v>-14.6195</v>
      </c>
      <c r="EZ20" s="164">
        <v>-3.2301000000000002</v>
      </c>
      <c r="FA20" s="164">
        <v>10.6723</v>
      </c>
      <c r="FB20" s="164">
        <v>23.152100000000001</v>
      </c>
      <c r="FC20" s="164">
        <v>-36.9452</v>
      </c>
      <c r="FD20" s="163"/>
      <c r="FE20" s="164">
        <v>3.8079000000000001</v>
      </c>
      <c r="FF20" s="164">
        <v>4.0202999999999998</v>
      </c>
      <c r="FG20" s="164">
        <v>0</v>
      </c>
      <c r="FH20" s="164">
        <v>0</v>
      </c>
      <c r="FI20" s="163"/>
      <c r="FJ20" s="164">
        <v>16.410699999999999</v>
      </c>
      <c r="FK20" s="164">
        <v>16.410699999999999</v>
      </c>
      <c r="FL20" s="164">
        <v>-36.003100000000003</v>
      </c>
      <c r="FM20" s="164">
        <v>31.019400000000001</v>
      </c>
      <c r="FN20" s="164">
        <v>31.116399999999999</v>
      </c>
      <c r="FO20" s="164">
        <v>-22.107199999999999</v>
      </c>
      <c r="FP20" s="164">
        <v>-13.330399999999999</v>
      </c>
      <c r="FQ20" s="164">
        <v>22.486899999999999</v>
      </c>
      <c r="FR20" s="164">
        <v>-17.260000000000002</v>
      </c>
      <c r="FS20" s="164">
        <v>-1.4168000000000001</v>
      </c>
      <c r="FT20" s="164">
        <v>0.26390000000000002</v>
      </c>
      <c r="FU20" s="164">
        <v>0.3</v>
      </c>
      <c r="FV20" s="164">
        <v>1.73</v>
      </c>
      <c r="FW20" s="164">
        <v>-23.760400000000001</v>
      </c>
      <c r="FX20" s="163"/>
      <c r="FY20" s="164">
        <v>2.09</v>
      </c>
      <c r="FZ20" s="164">
        <v>0.17199999999999999</v>
      </c>
      <c r="GA20" s="163"/>
      <c r="GB20" s="164">
        <v>-8.17</v>
      </c>
      <c r="GC20" s="164">
        <v>5.8772000000000002</v>
      </c>
      <c r="GD20" s="164">
        <v>12.614100000000001</v>
      </c>
      <c r="GE20" s="164">
        <v>-5.76</v>
      </c>
      <c r="GF20" s="164">
        <v>36.5535</v>
      </c>
      <c r="GG20" s="163"/>
      <c r="GH20" s="164">
        <v>13.905099999999999</v>
      </c>
      <c r="GI20" s="164">
        <v>0.59</v>
      </c>
      <c r="GJ20" s="163"/>
      <c r="GK20" s="164">
        <v>1.8311999999999999</v>
      </c>
      <c r="GL20" s="163"/>
      <c r="GM20" s="163"/>
      <c r="GN20" s="164">
        <v>-12.3193</v>
      </c>
      <c r="GO20" s="164">
        <v>-5.7697000000000003</v>
      </c>
      <c r="GP20" s="164">
        <v>9.9481000000000002</v>
      </c>
      <c r="GQ20" s="164">
        <v>-18.992000000000001</v>
      </c>
      <c r="GR20" s="164">
        <v>8.5808999999999997</v>
      </c>
      <c r="GS20" s="164">
        <v>8.1366999999999994</v>
      </c>
      <c r="GT20" s="164">
        <v>79.228999999999999</v>
      </c>
      <c r="GU20" s="163"/>
      <c r="GV20" s="164">
        <v>-11.4339</v>
      </c>
      <c r="GW20" s="164">
        <v>0.89370000000000005</v>
      </c>
      <c r="GX20" s="164">
        <v>4.1841999999999997</v>
      </c>
      <c r="GY20" s="164">
        <v>4.6079999999999997</v>
      </c>
      <c r="GZ20" s="164">
        <v>4.6523000000000003</v>
      </c>
      <c r="HA20" s="164">
        <v>3.4912000000000001</v>
      </c>
      <c r="HB20" s="164">
        <v>13.66</v>
      </c>
      <c r="HC20" s="164">
        <v>14.8421</v>
      </c>
      <c r="HD20" s="164">
        <v>8.8000000000000007</v>
      </c>
      <c r="HE20" s="164">
        <v>-16.5746</v>
      </c>
      <c r="HF20" s="164">
        <v>-10.008800000000001</v>
      </c>
      <c r="HG20" s="164">
        <v>52.721200000000003</v>
      </c>
      <c r="HH20" s="164">
        <v>76.560500000000005</v>
      </c>
      <c r="HI20" s="164">
        <v>20.210999999999999</v>
      </c>
      <c r="HJ20" s="164">
        <v>22.152799999999999</v>
      </c>
      <c r="HK20" s="164">
        <v>-15.8782</v>
      </c>
      <c r="HL20" s="164">
        <v>-15.5952</v>
      </c>
      <c r="HM20" s="164">
        <v>0</v>
      </c>
      <c r="HN20" s="164">
        <v>-11.6479</v>
      </c>
      <c r="HO20" s="163"/>
      <c r="HP20" s="163"/>
      <c r="HQ20" s="164">
        <v>-15.8851</v>
      </c>
      <c r="HR20" s="164">
        <v>-14.8249</v>
      </c>
      <c r="HS20" s="164">
        <v>0.26640000000000003</v>
      </c>
      <c r="HT20" s="164">
        <v>0.54210000000000003</v>
      </c>
      <c r="HU20" s="164">
        <v>18.53</v>
      </c>
      <c r="HV20" s="164">
        <v>18.71</v>
      </c>
      <c r="HW20" s="164">
        <v>-33.9</v>
      </c>
      <c r="HX20" s="164">
        <v>-34.6</v>
      </c>
      <c r="HY20" s="164">
        <v>0.66930000000000001</v>
      </c>
      <c r="HZ20" s="164">
        <v>-12.88</v>
      </c>
      <c r="IA20" s="164">
        <v>68.021000000000001</v>
      </c>
      <c r="IB20" s="164">
        <v>26.688600000000001</v>
      </c>
      <c r="IC20" s="164">
        <v>26.607399999999998</v>
      </c>
      <c r="ID20" s="164">
        <v>-21.6</v>
      </c>
      <c r="IE20" s="164">
        <v>-46.5</v>
      </c>
      <c r="IF20" s="164">
        <v>2.2999999999999998</v>
      </c>
      <c r="IG20" s="164">
        <v>1.6</v>
      </c>
      <c r="IH20" s="164">
        <v>-17.8475</v>
      </c>
      <c r="II20" s="164">
        <v>-17.620200000000001</v>
      </c>
      <c r="IJ20" s="164">
        <v>-119.6075</v>
      </c>
      <c r="IK20" s="164">
        <v>69.972499999999997</v>
      </c>
      <c r="IL20" s="164">
        <v>-272.86349999999999</v>
      </c>
      <c r="IM20" s="164">
        <v>-22.8522</v>
      </c>
      <c r="IN20" s="164">
        <v>-39.9009</v>
      </c>
      <c r="IO20" s="164">
        <v>134.62979999999999</v>
      </c>
      <c r="IP20" s="164">
        <v>28.3828</v>
      </c>
      <c r="IQ20" s="164">
        <v>113.4654</v>
      </c>
      <c r="IR20" s="164">
        <v>106.37130000000001</v>
      </c>
      <c r="IS20" s="164">
        <v>78.241900000000001</v>
      </c>
      <c r="IT20" s="164">
        <v>28.852399999999999</v>
      </c>
      <c r="IU20" s="164">
        <v>28.2059</v>
      </c>
      <c r="IV20" s="164">
        <v>-6.7473999999999998</v>
      </c>
      <c r="IW20" s="164">
        <v>247.35310000000001</v>
      </c>
      <c r="IX20" s="164">
        <v>-201.81530000000001</v>
      </c>
      <c r="IY20" s="164">
        <v>55.816400000000002</v>
      </c>
      <c r="IZ20" s="164">
        <v>-34.718400000000003</v>
      </c>
      <c r="JA20" s="164">
        <v>-0.42109999999999997</v>
      </c>
      <c r="JB20" s="163"/>
      <c r="JC20" s="164">
        <v>-5.6</v>
      </c>
      <c r="JD20" s="164">
        <v>-0.85</v>
      </c>
      <c r="JE20" s="164">
        <v>-0.85599999999999998</v>
      </c>
      <c r="JF20" s="164">
        <v>1.52</v>
      </c>
      <c r="JG20" s="164">
        <v>2.16</v>
      </c>
      <c r="JH20" s="164">
        <v>-3.9519000000000002</v>
      </c>
      <c r="JI20" s="164">
        <v>-8.3482000000000003</v>
      </c>
      <c r="JJ20" s="164">
        <v>15.9686</v>
      </c>
      <c r="JK20" s="164">
        <v>-16.697900000000001</v>
      </c>
      <c r="JL20" s="164">
        <v>5</v>
      </c>
      <c r="JM20" s="164">
        <v>-0.13100000000000001</v>
      </c>
      <c r="JN20" s="164">
        <v>1.4730000000000001</v>
      </c>
      <c r="JO20" s="163"/>
      <c r="JP20" s="163"/>
      <c r="JQ20" s="164">
        <v>4.0468000000000002</v>
      </c>
      <c r="JR20" s="164">
        <v>3.7077</v>
      </c>
      <c r="JS20" s="164">
        <v>3.3027000000000002</v>
      </c>
      <c r="JT20" s="163"/>
      <c r="JU20" s="164">
        <v>31.6</v>
      </c>
      <c r="JV20" s="164">
        <v>0.80059999999999998</v>
      </c>
      <c r="JW20" s="164">
        <v>-0.13</v>
      </c>
      <c r="JX20" s="163"/>
      <c r="JY20" s="164">
        <v>-3.4104999999999999</v>
      </c>
      <c r="JZ20" s="164">
        <v>-14.851800000000001</v>
      </c>
      <c r="KA20" s="164">
        <v>-17.099</v>
      </c>
      <c r="KB20" s="164">
        <v>-3.0926</v>
      </c>
      <c r="KC20" s="164">
        <v>7.9059999999999997</v>
      </c>
      <c r="KD20" s="164">
        <v>-8.7393000000000001</v>
      </c>
      <c r="KE20" s="163"/>
      <c r="KF20" s="164">
        <v>-34</v>
      </c>
      <c r="KG20" s="164">
        <v>16.3</v>
      </c>
      <c r="KH20" s="163"/>
      <c r="KI20" s="164">
        <v>-61.908799999999999</v>
      </c>
    </row>
    <row r="21" spans="1:295" ht="18" customHeight="1" x14ac:dyDescent="0.3">
      <c r="A21" s="159" t="s">
        <v>36</v>
      </c>
      <c r="B21" s="159" t="s">
        <v>783</v>
      </c>
      <c r="C21" s="163"/>
      <c r="D21" s="164">
        <v>2.9289999999999998</v>
      </c>
      <c r="E21" s="164">
        <v>-8.1475000000000009</v>
      </c>
      <c r="F21" s="164">
        <v>4.7362000000000002</v>
      </c>
      <c r="G21" s="164">
        <v>9.1137999999999995</v>
      </c>
      <c r="H21" s="163"/>
      <c r="I21" s="164">
        <v>11.3904</v>
      </c>
      <c r="J21" s="163"/>
      <c r="K21" s="164">
        <v>6.2912999999999997</v>
      </c>
      <c r="L21" s="164">
        <v>1.8149</v>
      </c>
      <c r="M21" s="164">
        <v>3.23</v>
      </c>
      <c r="N21" s="164">
        <v>-11.1</v>
      </c>
      <c r="O21" s="163"/>
      <c r="P21" s="163"/>
      <c r="Q21" s="163"/>
      <c r="R21" s="164">
        <v>-13.2</v>
      </c>
      <c r="S21" s="164">
        <v>2.6373000000000002</v>
      </c>
      <c r="T21" s="164">
        <v>-19.510999999999999</v>
      </c>
      <c r="U21" s="164">
        <v>4.2119</v>
      </c>
      <c r="V21" s="164">
        <v>4.2187000000000001</v>
      </c>
      <c r="W21" s="164">
        <v>7.6298000000000004</v>
      </c>
      <c r="X21" s="164">
        <v>11.173999999999999</v>
      </c>
      <c r="Y21" s="164">
        <v>-4.6276000000000002</v>
      </c>
      <c r="Z21" s="164">
        <v>2.5743999999999998</v>
      </c>
      <c r="AA21" s="163"/>
      <c r="AB21" s="164">
        <v>-0.89070000000000005</v>
      </c>
      <c r="AC21" s="164">
        <v>-1.8819999999999999</v>
      </c>
      <c r="AD21" s="164">
        <v>-1.8759999999999999</v>
      </c>
      <c r="AE21" s="163"/>
      <c r="AF21" s="164">
        <v>-8.8800000000000008</v>
      </c>
      <c r="AG21" s="164">
        <v>0</v>
      </c>
      <c r="AH21" s="164">
        <v>-2.5720000000000001</v>
      </c>
      <c r="AI21" s="164">
        <v>0.26300000000000001</v>
      </c>
      <c r="AJ21" s="164">
        <v>-13.26</v>
      </c>
      <c r="AK21" s="164">
        <v>-13.37</v>
      </c>
      <c r="AL21" s="164">
        <v>-10</v>
      </c>
      <c r="AM21" s="164">
        <v>-14.28</v>
      </c>
      <c r="AN21" s="164">
        <v>-14.23</v>
      </c>
      <c r="AO21" s="164">
        <v>0.19470000000000001</v>
      </c>
      <c r="AP21" s="164">
        <v>4.4893000000000001</v>
      </c>
      <c r="AQ21" s="164">
        <v>7.7808999999999999</v>
      </c>
      <c r="AR21" s="164">
        <v>9.3427000000000007</v>
      </c>
      <c r="AS21" s="164">
        <v>-12.0151</v>
      </c>
      <c r="AT21" s="164">
        <v>-17.5486</v>
      </c>
      <c r="AU21" s="164">
        <v>-18.356200000000001</v>
      </c>
      <c r="AV21" s="164">
        <v>13.8545</v>
      </c>
      <c r="AW21" s="164">
        <v>17.593299999999999</v>
      </c>
      <c r="AX21" s="164">
        <v>-9.1091999999999995</v>
      </c>
      <c r="AY21" s="164">
        <v>-10.3148</v>
      </c>
      <c r="AZ21" s="164">
        <v>2.3795999999999999</v>
      </c>
      <c r="BA21" s="164">
        <v>13.6549</v>
      </c>
      <c r="BB21" s="164">
        <v>69.484099999999998</v>
      </c>
      <c r="BC21" s="164">
        <v>12.562200000000001</v>
      </c>
      <c r="BD21" s="164">
        <v>-5.4</v>
      </c>
      <c r="BE21" s="164">
        <v>-5.8</v>
      </c>
      <c r="BF21" s="164">
        <v>-17.287199999999999</v>
      </c>
      <c r="BG21" s="164">
        <v>-16.549299999999999</v>
      </c>
      <c r="BH21" s="164">
        <v>0.63880000000000003</v>
      </c>
      <c r="BI21" s="163"/>
      <c r="BJ21" s="164">
        <v>-0.46379999999999999</v>
      </c>
      <c r="BK21" s="164">
        <v>-0.70779999999999998</v>
      </c>
      <c r="BL21" s="163"/>
      <c r="BM21" s="164">
        <v>1.3183</v>
      </c>
      <c r="BN21" s="164">
        <v>-132.48079999999999</v>
      </c>
      <c r="BO21" s="164">
        <v>28.9621</v>
      </c>
      <c r="BP21" s="164">
        <v>28.992599999999999</v>
      </c>
      <c r="BQ21" s="164">
        <v>129.5625</v>
      </c>
      <c r="BR21" s="164">
        <v>-140.41130000000001</v>
      </c>
      <c r="BS21" s="163"/>
      <c r="BT21" s="163"/>
      <c r="BU21" s="163"/>
      <c r="BV21" s="164">
        <v>5.0995999999999997</v>
      </c>
      <c r="BW21" s="164">
        <v>5.33</v>
      </c>
      <c r="BX21" s="164">
        <v>2.86</v>
      </c>
      <c r="BY21" s="164">
        <v>-18.170000000000002</v>
      </c>
      <c r="BZ21" s="164">
        <v>-4.59</v>
      </c>
      <c r="CA21" s="164">
        <v>-28.3947</v>
      </c>
      <c r="CB21" s="164">
        <v>-28.662600000000001</v>
      </c>
      <c r="CC21" s="164">
        <v>34.199599999999997</v>
      </c>
      <c r="CD21" s="164">
        <v>33.975000000000001</v>
      </c>
      <c r="CE21" s="164">
        <v>-3.0364</v>
      </c>
      <c r="CF21" s="164">
        <v>-1.6062000000000001</v>
      </c>
      <c r="CG21" s="164">
        <v>-1.4091</v>
      </c>
      <c r="CH21" s="164">
        <v>-1.3001</v>
      </c>
      <c r="CI21" s="164">
        <v>17.299499999999998</v>
      </c>
      <c r="CJ21" s="163"/>
      <c r="CK21" s="163"/>
      <c r="CL21" s="164">
        <v>40.799999999999997</v>
      </c>
      <c r="CM21" s="164">
        <v>-29.4</v>
      </c>
      <c r="CN21" s="164">
        <v>-1.42</v>
      </c>
      <c r="CO21" s="164">
        <v>30.568999999999999</v>
      </c>
      <c r="CP21" s="164">
        <v>30.847899999999999</v>
      </c>
      <c r="CQ21" s="164">
        <v>28.9529</v>
      </c>
      <c r="CR21" s="164">
        <v>97.096699999999998</v>
      </c>
      <c r="CS21" s="164">
        <v>98.359800000000007</v>
      </c>
      <c r="CT21" s="164">
        <v>-30.2577</v>
      </c>
      <c r="CU21" s="164">
        <v>-67.101100000000002</v>
      </c>
      <c r="CV21" s="164">
        <v>-32.993899999999996</v>
      </c>
      <c r="CW21" s="164">
        <v>1.5450999999999999</v>
      </c>
      <c r="CX21" s="164">
        <v>25.65</v>
      </c>
      <c r="CY21" s="164">
        <v>7.43</v>
      </c>
      <c r="CZ21" s="164">
        <v>3.4424000000000001</v>
      </c>
      <c r="DA21" s="164">
        <v>3.8115999999999999</v>
      </c>
      <c r="DB21" s="164">
        <v>-6.06</v>
      </c>
      <c r="DC21" s="163"/>
      <c r="DD21" s="164">
        <v>-18.902699999999999</v>
      </c>
      <c r="DE21" s="164">
        <v>-18.662800000000001</v>
      </c>
      <c r="DF21" s="164">
        <v>40.254399999999997</v>
      </c>
      <c r="DG21" s="164">
        <v>1.5299999999999999E-2</v>
      </c>
      <c r="DH21" s="164">
        <v>-2.8628999999999998</v>
      </c>
      <c r="DI21" s="164">
        <v>20.6</v>
      </c>
      <c r="DJ21" s="163"/>
      <c r="DK21" s="164">
        <v>-1.4087000000000001</v>
      </c>
      <c r="DL21" s="164">
        <v>-2.9921000000000002</v>
      </c>
      <c r="DM21" s="164">
        <v>27.447299999999998</v>
      </c>
      <c r="DN21" s="164">
        <v>2.9744999999999999</v>
      </c>
      <c r="DO21" s="164">
        <v>-2.54</v>
      </c>
      <c r="DP21" s="164">
        <v>1.81</v>
      </c>
      <c r="DQ21" s="164">
        <v>-0.372</v>
      </c>
      <c r="DR21" s="164">
        <v>-39.407200000000003</v>
      </c>
      <c r="DS21" s="163"/>
      <c r="DT21" s="164">
        <v>-6.54</v>
      </c>
      <c r="DU21" s="164">
        <v>9.85</v>
      </c>
      <c r="DV21" s="164">
        <v>13.88</v>
      </c>
      <c r="DW21" s="164">
        <v>-39.7273</v>
      </c>
      <c r="DX21" s="164">
        <v>-20.0182</v>
      </c>
      <c r="DY21" s="164">
        <v>-44.872999999999998</v>
      </c>
      <c r="DZ21" s="164">
        <v>-44.145499999999998</v>
      </c>
      <c r="EA21" s="164">
        <v>-18.2392</v>
      </c>
      <c r="EB21" s="164">
        <v>-30.667400000000001</v>
      </c>
      <c r="EC21" s="164">
        <v>-38.721400000000003</v>
      </c>
      <c r="ED21" s="164">
        <v>-38.827800000000003</v>
      </c>
      <c r="EE21" s="164">
        <v>-25.2712</v>
      </c>
      <c r="EF21" s="164">
        <v>-28.930399999999999</v>
      </c>
      <c r="EG21" s="164">
        <v>-8.6850000000000005</v>
      </c>
      <c r="EH21" s="164">
        <v>-207.7012</v>
      </c>
      <c r="EI21" s="164">
        <v>32.006100000000004</v>
      </c>
      <c r="EJ21" s="163"/>
      <c r="EK21" s="164">
        <v>-4.8646000000000003</v>
      </c>
      <c r="EL21" s="164">
        <v>-4.5030999999999999</v>
      </c>
      <c r="EM21" s="164">
        <v>25.554300000000001</v>
      </c>
      <c r="EN21" s="164">
        <v>-18.086600000000001</v>
      </c>
      <c r="EO21" s="164">
        <v>-17.150099999999998</v>
      </c>
      <c r="EP21" s="164">
        <v>-14.34</v>
      </c>
      <c r="EQ21" s="164">
        <v>-28.127500000000001</v>
      </c>
      <c r="ER21" s="164">
        <v>-27.578700000000001</v>
      </c>
      <c r="ES21" s="164">
        <v>22.947700000000001</v>
      </c>
      <c r="ET21" s="164">
        <v>13.38</v>
      </c>
      <c r="EU21" s="164">
        <v>-6.56</v>
      </c>
      <c r="EV21" s="164">
        <v>0.2</v>
      </c>
      <c r="EW21" s="164">
        <v>1.2537</v>
      </c>
      <c r="EX21" s="164">
        <v>-20.921500000000002</v>
      </c>
      <c r="EY21" s="164">
        <v>-14.041600000000001</v>
      </c>
      <c r="EZ21" s="164">
        <v>-2.6433</v>
      </c>
      <c r="FA21" s="164">
        <v>9.6509999999999998</v>
      </c>
      <c r="FB21" s="164">
        <v>22.833500000000001</v>
      </c>
      <c r="FC21" s="164">
        <v>-37.189300000000003</v>
      </c>
      <c r="FD21" s="163"/>
      <c r="FE21" s="164">
        <v>3.9725000000000001</v>
      </c>
      <c r="FF21" s="164">
        <v>3.9502000000000002</v>
      </c>
      <c r="FG21" s="164">
        <v>0</v>
      </c>
      <c r="FH21" s="164">
        <v>0</v>
      </c>
      <c r="FI21" s="164">
        <v>0</v>
      </c>
      <c r="FJ21" s="164">
        <v>16.578199999999999</v>
      </c>
      <c r="FK21" s="164">
        <v>17.080500000000001</v>
      </c>
      <c r="FL21" s="164">
        <v>-37.007800000000003</v>
      </c>
      <c r="FM21" s="164">
        <v>31.9895</v>
      </c>
      <c r="FN21" s="164">
        <v>31.829000000000001</v>
      </c>
      <c r="FO21" s="164">
        <v>-22.543600000000001</v>
      </c>
      <c r="FP21" s="163"/>
      <c r="FQ21" s="164">
        <v>22.999600000000001</v>
      </c>
      <c r="FR21" s="164">
        <v>-16.47</v>
      </c>
      <c r="FS21" s="164">
        <v>-0.79969999999999997</v>
      </c>
      <c r="FT21" s="164">
        <v>0.2969</v>
      </c>
      <c r="FU21" s="164">
        <v>-0.08</v>
      </c>
      <c r="FV21" s="164">
        <v>2.1800000000000002</v>
      </c>
      <c r="FW21" s="164">
        <v>-23.8995</v>
      </c>
      <c r="FX21" s="164">
        <v>0</v>
      </c>
      <c r="FY21" s="164">
        <v>2.448</v>
      </c>
      <c r="FZ21" s="164">
        <v>0.36899999999999999</v>
      </c>
      <c r="GA21" s="163"/>
      <c r="GB21" s="164">
        <v>-8.6199999999999992</v>
      </c>
      <c r="GC21" s="164">
        <v>5.8780000000000001</v>
      </c>
      <c r="GD21" s="164">
        <v>11.707599999999999</v>
      </c>
      <c r="GE21" s="163"/>
      <c r="GF21" s="164">
        <v>36.316899999999997</v>
      </c>
      <c r="GG21" s="163"/>
      <c r="GH21" s="164">
        <v>13.832599999999999</v>
      </c>
      <c r="GI21" s="164">
        <v>0.66149999999999998</v>
      </c>
      <c r="GJ21" s="163"/>
      <c r="GK21" s="164">
        <v>1.9076</v>
      </c>
      <c r="GL21" s="163"/>
      <c r="GM21" s="163"/>
      <c r="GN21" s="164">
        <v>-13.312099999999999</v>
      </c>
      <c r="GO21" s="164">
        <v>-6.2912999999999997</v>
      </c>
      <c r="GP21" s="164">
        <v>9.3178999999999998</v>
      </c>
      <c r="GQ21" s="164">
        <v>-18.987400000000001</v>
      </c>
      <c r="GR21" s="164">
        <v>6.1077000000000004</v>
      </c>
      <c r="GS21" s="164">
        <v>5.3598999999999997</v>
      </c>
      <c r="GT21" s="164">
        <v>75.374600000000001</v>
      </c>
      <c r="GU21" s="164">
        <v>-9.0618999999999996</v>
      </c>
      <c r="GV21" s="164">
        <v>-11.5616</v>
      </c>
      <c r="GW21" s="164">
        <v>1.0730999999999999</v>
      </c>
      <c r="GX21" s="164">
        <v>3.7122000000000002</v>
      </c>
      <c r="GY21" s="164">
        <v>4.4762000000000004</v>
      </c>
      <c r="GZ21" s="164">
        <v>4.4625000000000004</v>
      </c>
      <c r="HA21" s="164">
        <v>3.3298000000000001</v>
      </c>
      <c r="HB21" s="164">
        <v>9.8284000000000002</v>
      </c>
      <c r="HC21" s="164">
        <v>11.1919</v>
      </c>
      <c r="HD21" s="164">
        <v>7.54</v>
      </c>
      <c r="HE21" s="164">
        <v>-11.952400000000001</v>
      </c>
      <c r="HF21" s="164">
        <v>-4.6969000000000003</v>
      </c>
      <c r="HG21" s="164">
        <v>48.997300000000003</v>
      </c>
      <c r="HH21" s="164">
        <v>72.733999999999995</v>
      </c>
      <c r="HI21" s="164">
        <v>20.073799999999999</v>
      </c>
      <c r="HJ21" s="164">
        <v>23.017399999999999</v>
      </c>
      <c r="HK21" s="164">
        <v>-14.969900000000001</v>
      </c>
      <c r="HL21" s="164">
        <v>-15.3141</v>
      </c>
      <c r="HM21" s="164">
        <v>-11.088200000000001</v>
      </c>
      <c r="HN21" s="164">
        <v>-12.4018</v>
      </c>
      <c r="HO21" s="163"/>
      <c r="HP21" s="163"/>
      <c r="HQ21" s="164">
        <v>-18.3186</v>
      </c>
      <c r="HR21" s="164">
        <v>-17.648399999999999</v>
      </c>
      <c r="HS21" s="164">
        <v>2.2452000000000001</v>
      </c>
      <c r="HT21" s="164">
        <v>2.3618999999999999</v>
      </c>
      <c r="HU21" s="164">
        <v>21.34</v>
      </c>
      <c r="HV21" s="164">
        <v>21.28</v>
      </c>
      <c r="HW21" s="164">
        <v>-37</v>
      </c>
      <c r="HX21" s="164">
        <v>-37.200000000000003</v>
      </c>
      <c r="HY21" s="164">
        <v>0.65100000000000002</v>
      </c>
      <c r="HZ21" s="164">
        <v>-16.079999999999998</v>
      </c>
      <c r="IA21" s="164">
        <v>70.845699999999994</v>
      </c>
      <c r="IB21" s="164">
        <v>23.602399999999999</v>
      </c>
      <c r="IC21" s="164">
        <v>23.890499999999999</v>
      </c>
      <c r="ID21" s="164">
        <v>-22.5</v>
      </c>
      <c r="IE21" s="164">
        <v>-46.9</v>
      </c>
      <c r="IF21" s="164">
        <v>5.0999999999999996</v>
      </c>
      <c r="IG21" s="164">
        <v>4.2</v>
      </c>
      <c r="IH21" s="163"/>
      <c r="II21" s="164">
        <v>-17.870699999999999</v>
      </c>
      <c r="IJ21" s="164">
        <v>-118.694</v>
      </c>
      <c r="IK21" s="164">
        <v>72.797499999999999</v>
      </c>
      <c r="IL21" s="164">
        <v>-273.50619999999998</v>
      </c>
      <c r="IM21" s="164">
        <v>-20.8886</v>
      </c>
      <c r="IN21" s="164">
        <v>-38.799100000000003</v>
      </c>
      <c r="IO21" s="164">
        <v>126.6476</v>
      </c>
      <c r="IP21" s="164">
        <v>36.775799999999997</v>
      </c>
      <c r="IQ21" s="164">
        <v>123.5463</v>
      </c>
      <c r="IR21" s="164">
        <v>102.71729999999999</v>
      </c>
      <c r="IS21" s="164">
        <v>70.391599999999997</v>
      </c>
      <c r="IT21" s="164">
        <v>26.667000000000002</v>
      </c>
      <c r="IU21" s="164">
        <v>26.2804</v>
      </c>
      <c r="IV21" s="164">
        <v>-16.774100000000001</v>
      </c>
      <c r="IW21" s="164">
        <v>235.98699999999999</v>
      </c>
      <c r="IX21" s="164">
        <v>-200.1662</v>
      </c>
      <c r="IY21" s="164">
        <v>45.104900000000001</v>
      </c>
      <c r="IZ21" s="164">
        <v>-27.263200000000001</v>
      </c>
      <c r="JA21" s="164">
        <v>9.4E-2</v>
      </c>
      <c r="JB21" s="163"/>
      <c r="JC21" s="164">
        <v>-5.92</v>
      </c>
      <c r="JD21" s="164">
        <v>-0.96199999999999997</v>
      </c>
      <c r="JE21" s="164">
        <v>-0.96799999999999997</v>
      </c>
      <c r="JF21" s="164">
        <v>1.52</v>
      </c>
      <c r="JG21" s="164">
        <v>1.84</v>
      </c>
      <c r="JH21" s="164">
        <v>-4.0869</v>
      </c>
      <c r="JI21" s="164">
        <v>-8.3207000000000004</v>
      </c>
      <c r="JJ21" s="164">
        <v>15.3552</v>
      </c>
      <c r="JK21" s="164">
        <v>-15.938000000000001</v>
      </c>
      <c r="JL21" s="164">
        <v>4.4000000000000004</v>
      </c>
      <c r="JM21" s="164">
        <v>-0.54600000000000004</v>
      </c>
      <c r="JN21" s="164">
        <v>-1.371</v>
      </c>
      <c r="JO21" s="163"/>
      <c r="JP21" s="163"/>
      <c r="JQ21" s="164">
        <v>3.8334999999999999</v>
      </c>
      <c r="JR21" s="164">
        <v>3.4597000000000002</v>
      </c>
      <c r="JS21" s="164">
        <v>3.9367999999999999</v>
      </c>
      <c r="JT21" s="163"/>
      <c r="JU21" s="164">
        <v>32.6</v>
      </c>
      <c r="JV21" s="164">
        <v>0.24790000000000001</v>
      </c>
      <c r="JW21" s="164">
        <v>0</v>
      </c>
      <c r="JX21" s="163"/>
      <c r="JY21" s="164">
        <v>0</v>
      </c>
      <c r="JZ21" s="164">
        <v>-16.527699999999999</v>
      </c>
      <c r="KA21" s="164">
        <v>-17.780999999999999</v>
      </c>
      <c r="KB21" s="164">
        <v>0</v>
      </c>
      <c r="KC21" s="164">
        <v>8.8919999999999995</v>
      </c>
      <c r="KD21" s="164">
        <v>-9.3986999999999998</v>
      </c>
      <c r="KE21" s="163"/>
      <c r="KF21" s="164">
        <v>-33.9</v>
      </c>
      <c r="KG21" s="164">
        <v>16.100000000000001</v>
      </c>
      <c r="KH21" s="163"/>
      <c r="KI21" s="164">
        <v>-61.898099999999999</v>
      </c>
    </row>
    <row r="22" spans="1:295" ht="18" customHeight="1" x14ac:dyDescent="0.3">
      <c r="A22" s="159" t="s">
        <v>36</v>
      </c>
      <c r="B22" s="159" t="s">
        <v>784</v>
      </c>
      <c r="C22" s="163"/>
      <c r="D22" s="164">
        <v>2.9725999999999999</v>
      </c>
      <c r="E22" s="164">
        <v>-8.0757999999999992</v>
      </c>
      <c r="F22" s="164">
        <v>6.0084</v>
      </c>
      <c r="G22" s="164">
        <v>8.8777000000000008</v>
      </c>
      <c r="H22" s="163"/>
      <c r="I22" s="164">
        <v>11.6028</v>
      </c>
      <c r="J22" s="163"/>
      <c r="K22" s="164">
        <v>5.6826999999999996</v>
      </c>
      <c r="L22" s="164">
        <v>1.4450000000000001</v>
      </c>
      <c r="M22" s="164">
        <v>3.0204</v>
      </c>
      <c r="N22" s="164">
        <v>-11.1</v>
      </c>
      <c r="O22" s="164">
        <v>-22</v>
      </c>
      <c r="P22" s="164">
        <v>-2.2000000000000002</v>
      </c>
      <c r="Q22" s="164">
        <v>1.6559999999999999</v>
      </c>
      <c r="R22" s="164">
        <v>-15.4</v>
      </c>
      <c r="S22" s="164">
        <v>2.6892999999999998</v>
      </c>
      <c r="T22" s="164">
        <v>-19.641300000000001</v>
      </c>
      <c r="U22" s="164">
        <v>3.6282999999999999</v>
      </c>
      <c r="V22" s="164">
        <v>3.7988</v>
      </c>
      <c r="W22" s="164">
        <v>6.8242000000000003</v>
      </c>
      <c r="X22" s="164">
        <v>10.723599999999999</v>
      </c>
      <c r="Y22" s="164">
        <v>-4.8162000000000003</v>
      </c>
      <c r="Z22" s="164">
        <v>2.5470000000000002</v>
      </c>
      <c r="AA22" s="163"/>
      <c r="AB22" s="164">
        <v>-0.80620000000000003</v>
      </c>
      <c r="AC22" s="164">
        <v>-2</v>
      </c>
      <c r="AD22" s="164">
        <v>-1.9810000000000001</v>
      </c>
      <c r="AE22" s="163"/>
      <c r="AF22" s="164">
        <v>-11.1</v>
      </c>
      <c r="AG22" s="164">
        <v>0</v>
      </c>
      <c r="AH22" s="164">
        <v>-2.4500000000000002</v>
      </c>
      <c r="AI22" s="164">
        <v>0.27100000000000002</v>
      </c>
      <c r="AJ22" s="164">
        <v>-13.72</v>
      </c>
      <c r="AK22" s="164">
        <v>-13.81</v>
      </c>
      <c r="AL22" s="163"/>
      <c r="AM22" s="164">
        <v>-13.91</v>
      </c>
      <c r="AN22" s="164">
        <v>-13.91</v>
      </c>
      <c r="AO22" s="164">
        <v>-0.87470000000000003</v>
      </c>
      <c r="AP22" s="164">
        <v>4.2588999999999997</v>
      </c>
      <c r="AQ22" s="164">
        <v>10.7723</v>
      </c>
      <c r="AR22" s="164">
        <v>10.8062</v>
      </c>
      <c r="AS22" s="164">
        <v>-13.599399999999999</v>
      </c>
      <c r="AT22" s="164">
        <v>-18.6203</v>
      </c>
      <c r="AU22" s="164">
        <v>-19.244700000000002</v>
      </c>
      <c r="AV22" s="164">
        <v>11.9405</v>
      </c>
      <c r="AW22" s="164">
        <v>13.0966</v>
      </c>
      <c r="AX22" s="164">
        <v>-10.9846</v>
      </c>
      <c r="AY22" s="164">
        <v>-8.7073</v>
      </c>
      <c r="AZ22" s="164">
        <v>3.1686999999999999</v>
      </c>
      <c r="BA22" s="164">
        <v>19.085699999999999</v>
      </c>
      <c r="BB22" s="164">
        <v>65.783199999999994</v>
      </c>
      <c r="BC22" s="164">
        <v>13.5695</v>
      </c>
      <c r="BD22" s="164">
        <v>-6.2</v>
      </c>
      <c r="BE22" s="164">
        <v>-6.3</v>
      </c>
      <c r="BF22" s="164">
        <v>-16.724</v>
      </c>
      <c r="BG22" s="164">
        <v>-16.336600000000001</v>
      </c>
      <c r="BH22" s="164">
        <v>0.52500000000000002</v>
      </c>
      <c r="BI22" s="163"/>
      <c r="BJ22" s="164">
        <v>-2.6452</v>
      </c>
      <c r="BK22" s="164">
        <v>-0.91890000000000005</v>
      </c>
      <c r="BL22" s="163"/>
      <c r="BM22" s="164">
        <v>1.9337</v>
      </c>
      <c r="BN22" s="164">
        <v>-137.791</v>
      </c>
      <c r="BO22" s="164">
        <v>28.84</v>
      </c>
      <c r="BP22" s="164">
        <v>28.8705</v>
      </c>
      <c r="BQ22" s="164">
        <v>132.374</v>
      </c>
      <c r="BR22" s="164">
        <v>-152.1558</v>
      </c>
      <c r="BS22" s="163"/>
      <c r="BT22" s="163"/>
      <c r="BU22" s="163"/>
      <c r="BV22" s="164">
        <v>0.84830000000000005</v>
      </c>
      <c r="BW22" s="164">
        <v>4.5999999999999996</v>
      </c>
      <c r="BX22" s="164">
        <v>1.64</v>
      </c>
      <c r="BY22" s="164">
        <v>-20.2</v>
      </c>
      <c r="BZ22" s="164">
        <v>-5.7</v>
      </c>
      <c r="CA22" s="164">
        <v>-27.858899999999998</v>
      </c>
      <c r="CB22" s="164">
        <v>-28.528700000000001</v>
      </c>
      <c r="CC22" s="164">
        <v>32.417400000000001</v>
      </c>
      <c r="CD22" s="164">
        <v>32.337699999999998</v>
      </c>
      <c r="CE22" s="164">
        <v>-8.4131999999999998</v>
      </c>
      <c r="CF22" s="164">
        <v>8.7376000000000005</v>
      </c>
      <c r="CG22" s="164">
        <v>8.7331000000000003</v>
      </c>
      <c r="CH22" s="164">
        <v>-2.6776</v>
      </c>
      <c r="CI22" s="164">
        <v>0</v>
      </c>
      <c r="CJ22" s="163"/>
      <c r="CK22" s="163"/>
      <c r="CL22" s="164">
        <v>6.2</v>
      </c>
      <c r="CM22" s="164">
        <v>3.5</v>
      </c>
      <c r="CN22" s="164">
        <v>-1.08</v>
      </c>
      <c r="CO22" s="164">
        <v>25.2042</v>
      </c>
      <c r="CP22" s="164">
        <v>26.044499999999999</v>
      </c>
      <c r="CQ22" s="164">
        <v>24.384399999999999</v>
      </c>
      <c r="CR22" s="164">
        <v>98.901200000000003</v>
      </c>
      <c r="CS22" s="164">
        <v>98.937700000000007</v>
      </c>
      <c r="CT22" s="164">
        <v>-30.5886</v>
      </c>
      <c r="CU22" s="164">
        <v>-66.0548</v>
      </c>
      <c r="CV22" s="164">
        <v>-33.442599999999999</v>
      </c>
      <c r="CW22" s="164">
        <v>1.3131999999999999</v>
      </c>
      <c r="CX22" s="164">
        <v>26.41</v>
      </c>
      <c r="CY22" s="164">
        <v>3.97</v>
      </c>
      <c r="CZ22" s="164">
        <v>2.8174000000000001</v>
      </c>
      <c r="DA22" s="164">
        <v>3.1280999999999999</v>
      </c>
      <c r="DB22" s="164">
        <v>-5.18</v>
      </c>
      <c r="DC22" s="163"/>
      <c r="DD22" s="164">
        <v>0</v>
      </c>
      <c r="DE22" s="164">
        <v>0</v>
      </c>
      <c r="DF22" s="164">
        <v>29.577500000000001</v>
      </c>
      <c r="DG22" s="164">
        <v>1.5599999999999999E-2</v>
      </c>
      <c r="DH22" s="164">
        <v>-2.4681999999999999</v>
      </c>
      <c r="DI22" s="163"/>
      <c r="DJ22" s="164">
        <v>21.2</v>
      </c>
      <c r="DK22" s="164">
        <v>-1.7773000000000001</v>
      </c>
      <c r="DL22" s="164">
        <v>-3.1791</v>
      </c>
      <c r="DM22" s="164">
        <v>30.128499999999999</v>
      </c>
      <c r="DN22" s="164">
        <v>2.7890000000000001</v>
      </c>
      <c r="DO22" s="164">
        <v>-2.79</v>
      </c>
      <c r="DP22" s="164">
        <v>0.94</v>
      </c>
      <c r="DQ22" s="164">
        <v>-0.46500000000000002</v>
      </c>
      <c r="DR22" s="164">
        <v>-30.596699999999998</v>
      </c>
      <c r="DS22" s="163"/>
      <c r="DT22" s="164">
        <v>-5.22</v>
      </c>
      <c r="DU22" s="164">
        <v>8.1300000000000008</v>
      </c>
      <c r="DV22" s="164">
        <v>12.02</v>
      </c>
      <c r="DW22" s="164">
        <v>-32.654499999999999</v>
      </c>
      <c r="DX22" s="164">
        <v>-16.336400000000001</v>
      </c>
      <c r="DY22" s="164">
        <v>-44.764800000000001</v>
      </c>
      <c r="DZ22" s="164">
        <v>-43.281799999999997</v>
      </c>
      <c r="EA22" s="164">
        <v>-21.7942</v>
      </c>
      <c r="EB22" s="164">
        <v>-31.8872</v>
      </c>
      <c r="EC22" s="164">
        <v>-38.851999999999997</v>
      </c>
      <c r="ED22" s="164">
        <v>-38.953400000000002</v>
      </c>
      <c r="EE22" s="164">
        <v>-24.120200000000001</v>
      </c>
      <c r="EF22" s="164">
        <v>-28.897200000000002</v>
      </c>
      <c r="EG22" s="164">
        <v>-7.9119999999999999</v>
      </c>
      <c r="EH22" s="164">
        <v>-214.24299999999999</v>
      </c>
      <c r="EI22" s="164">
        <v>8.2794000000000008</v>
      </c>
      <c r="EJ22" s="163"/>
      <c r="EK22" s="164">
        <v>-4.7680999999999996</v>
      </c>
      <c r="EL22" s="164">
        <v>-4.5351999999999997</v>
      </c>
      <c r="EM22" s="164">
        <v>18.9589</v>
      </c>
      <c r="EN22" s="164">
        <v>-19.773299999999999</v>
      </c>
      <c r="EO22" s="164">
        <v>-19.850000000000001</v>
      </c>
      <c r="EP22" s="164">
        <v>5.1360000000000001</v>
      </c>
      <c r="EQ22" s="164">
        <v>-26.611799999999999</v>
      </c>
      <c r="ER22" s="164">
        <v>-26.388300000000001</v>
      </c>
      <c r="ES22" s="164">
        <v>17.3169</v>
      </c>
      <c r="ET22" s="164">
        <v>0</v>
      </c>
      <c r="EU22" s="164">
        <v>-6.57</v>
      </c>
      <c r="EV22" s="164">
        <v>0.4</v>
      </c>
      <c r="EW22" s="164">
        <v>1.3565</v>
      </c>
      <c r="EX22" s="164">
        <v>-24.2317</v>
      </c>
      <c r="EY22" s="164">
        <v>-14.6799</v>
      </c>
      <c r="EZ22" s="164">
        <v>-3.0596999999999999</v>
      </c>
      <c r="FA22" s="164">
        <v>6.9980000000000002</v>
      </c>
      <c r="FB22" s="164">
        <v>18.404900000000001</v>
      </c>
      <c r="FC22" s="164">
        <v>-32.359299999999998</v>
      </c>
      <c r="FD22" s="163"/>
      <c r="FE22" s="164">
        <v>4.3456999999999999</v>
      </c>
      <c r="FF22" s="164">
        <v>4.4317000000000002</v>
      </c>
      <c r="FG22" s="164">
        <v>0</v>
      </c>
      <c r="FH22" s="164">
        <v>0</v>
      </c>
      <c r="FI22" s="164">
        <v>0</v>
      </c>
      <c r="FJ22" s="164">
        <v>16.7456</v>
      </c>
      <c r="FK22" s="164">
        <v>16.578199999999999</v>
      </c>
      <c r="FL22" s="164">
        <v>-36.672899999999998</v>
      </c>
      <c r="FM22" s="164">
        <v>29.9346</v>
      </c>
      <c r="FN22" s="164">
        <v>30.016999999999999</v>
      </c>
      <c r="FO22" s="164">
        <v>-22.383299999999998</v>
      </c>
      <c r="FP22" s="164">
        <v>-11.6831</v>
      </c>
      <c r="FQ22" s="164">
        <v>23.092400000000001</v>
      </c>
      <c r="FR22" s="164">
        <v>-16.05</v>
      </c>
      <c r="FS22" s="164">
        <v>-0.79969999999999997</v>
      </c>
      <c r="FT22" s="164">
        <v>0.25290000000000001</v>
      </c>
      <c r="FU22" s="164">
        <v>0.03</v>
      </c>
      <c r="FV22" s="164">
        <v>1.69</v>
      </c>
      <c r="FW22" s="164">
        <v>-23.796299999999999</v>
      </c>
      <c r="FX22" s="163"/>
      <c r="FY22" s="164">
        <v>2.601</v>
      </c>
      <c r="FZ22" s="164">
        <v>0.1</v>
      </c>
      <c r="GA22" s="163"/>
      <c r="GB22" s="164">
        <v>-8.8699999999999992</v>
      </c>
      <c r="GC22" s="164">
        <v>5.3993000000000002</v>
      </c>
      <c r="GD22" s="164">
        <v>11.658799999999999</v>
      </c>
      <c r="GE22" s="164">
        <v>-5.89</v>
      </c>
      <c r="GF22" s="164">
        <v>35.5563</v>
      </c>
      <c r="GG22" s="163"/>
      <c r="GH22" s="164">
        <v>11.867699999999999</v>
      </c>
      <c r="GI22" s="164">
        <v>1.621</v>
      </c>
      <c r="GJ22" s="164">
        <v>1.5983000000000001</v>
      </c>
      <c r="GK22" s="164">
        <v>1.7478</v>
      </c>
      <c r="GL22" s="163"/>
      <c r="GM22" s="163"/>
      <c r="GN22" s="164">
        <v>-12.7723</v>
      </c>
      <c r="GO22" s="164">
        <v>-5.4756999999999998</v>
      </c>
      <c r="GP22" s="164">
        <v>8.7456999999999994</v>
      </c>
      <c r="GQ22" s="164">
        <v>-17.426500000000001</v>
      </c>
      <c r="GR22" s="164">
        <v>5.0674000000000001</v>
      </c>
      <c r="GS22" s="164">
        <v>4.8034999999999997</v>
      </c>
      <c r="GT22" s="164">
        <v>76.884699999999995</v>
      </c>
      <c r="GU22" s="163"/>
      <c r="GV22" s="164">
        <v>-11.4694</v>
      </c>
      <c r="GW22" s="164">
        <v>3.2978999999999998</v>
      </c>
      <c r="GX22" s="164">
        <v>2.5783</v>
      </c>
      <c r="GY22" s="164">
        <v>4.4176000000000002</v>
      </c>
      <c r="GZ22" s="164">
        <v>4.3754</v>
      </c>
      <c r="HA22" s="164">
        <v>1.9628000000000001</v>
      </c>
      <c r="HB22" s="164">
        <v>5.2961</v>
      </c>
      <c r="HC22" s="164">
        <v>7.3620999999999999</v>
      </c>
      <c r="HD22" s="164">
        <v>1.26</v>
      </c>
      <c r="HE22" s="164">
        <v>-9.0620999999999992</v>
      </c>
      <c r="HF22" s="164">
        <v>5.6836000000000002</v>
      </c>
      <c r="HG22" s="164">
        <v>32.3401</v>
      </c>
      <c r="HH22" s="164">
        <v>61.915100000000002</v>
      </c>
      <c r="HI22" s="164">
        <v>17.984999999999999</v>
      </c>
      <c r="HJ22" s="164">
        <v>19.9663</v>
      </c>
      <c r="HK22" s="164">
        <v>-14.2614</v>
      </c>
      <c r="HL22" s="164">
        <v>-14.075799999999999</v>
      </c>
      <c r="HM22" s="164">
        <v>-11.1214</v>
      </c>
      <c r="HN22" s="164">
        <v>-13.1861</v>
      </c>
      <c r="HO22" s="164">
        <v>93.720600000000005</v>
      </c>
      <c r="HP22" s="163"/>
      <c r="HQ22" s="164">
        <v>-23.6416</v>
      </c>
      <c r="HR22" s="164">
        <v>-22.652799999999999</v>
      </c>
      <c r="HS22" s="164">
        <v>1.2012</v>
      </c>
      <c r="HT22" s="164">
        <v>1.3564000000000001</v>
      </c>
      <c r="HU22" s="164">
        <v>24.39</v>
      </c>
      <c r="HV22" s="164">
        <v>24.32</v>
      </c>
      <c r="HW22" s="164">
        <v>-38.5</v>
      </c>
      <c r="HX22" s="164">
        <v>-38.6</v>
      </c>
      <c r="HY22" s="164">
        <v>0.51</v>
      </c>
      <c r="HZ22" s="164">
        <v>-13.36</v>
      </c>
      <c r="IA22" s="164">
        <v>76.6447</v>
      </c>
      <c r="IB22" s="164">
        <v>17.993099999999998</v>
      </c>
      <c r="IC22" s="164">
        <v>17.2742</v>
      </c>
      <c r="ID22" s="164">
        <v>-22.1</v>
      </c>
      <c r="IE22" s="164">
        <v>-45.6</v>
      </c>
      <c r="IF22" s="164">
        <v>8.1</v>
      </c>
      <c r="IG22" s="164">
        <v>7.6</v>
      </c>
      <c r="IH22" s="164">
        <v>-18.042400000000001</v>
      </c>
      <c r="II22" s="164">
        <v>-18.058900000000001</v>
      </c>
      <c r="IJ22" s="164">
        <v>-120.8193</v>
      </c>
      <c r="IK22" s="164">
        <v>64.256500000000003</v>
      </c>
      <c r="IL22" s="164">
        <v>-276.05470000000003</v>
      </c>
      <c r="IM22" s="164">
        <v>-20.663699999999999</v>
      </c>
      <c r="IN22" s="164">
        <v>-39.191400000000002</v>
      </c>
      <c r="IO22" s="164">
        <v>110.5668</v>
      </c>
      <c r="IP22" s="164">
        <v>54.726700000000001</v>
      </c>
      <c r="IQ22" s="164">
        <v>141.28809999999999</v>
      </c>
      <c r="IR22" s="164">
        <v>96.371200000000002</v>
      </c>
      <c r="IS22" s="164">
        <v>46.420699999999997</v>
      </c>
      <c r="IT22" s="164">
        <v>23.618099999999998</v>
      </c>
      <c r="IU22" s="164">
        <v>24.7422</v>
      </c>
      <c r="IV22" s="164">
        <v>-30.848800000000001</v>
      </c>
      <c r="IW22" s="164">
        <v>217.80799999999999</v>
      </c>
      <c r="IX22" s="164">
        <v>-200.27520000000001</v>
      </c>
      <c r="IY22" s="164">
        <v>23.915099999999999</v>
      </c>
      <c r="IZ22" s="164">
        <v>-9.3156999999999996</v>
      </c>
      <c r="JA22" s="164">
        <v>-2.3199999999999998E-2</v>
      </c>
      <c r="JB22" s="163"/>
      <c r="JC22" s="164">
        <v>-7.04</v>
      </c>
      <c r="JD22" s="164">
        <v>-0.83599999999999997</v>
      </c>
      <c r="JE22" s="164">
        <v>-0.83299999999999996</v>
      </c>
      <c r="JF22" s="164">
        <v>2.72</v>
      </c>
      <c r="JG22" s="164">
        <v>1.04</v>
      </c>
      <c r="JH22" s="164">
        <v>-4.2904999999999998</v>
      </c>
      <c r="JI22" s="164">
        <v>-7.0297999999999998</v>
      </c>
      <c r="JJ22" s="164">
        <v>14.036799999999999</v>
      </c>
      <c r="JK22" s="164">
        <v>-15.4101</v>
      </c>
      <c r="JL22" s="164">
        <v>5.0999999999999996</v>
      </c>
      <c r="JM22" s="164">
        <v>-1.968</v>
      </c>
      <c r="JN22" s="164">
        <v>-1.101</v>
      </c>
      <c r="JO22" s="164">
        <v>2.9241000000000001</v>
      </c>
      <c r="JP22" s="163"/>
      <c r="JQ22" s="164">
        <v>4.4831000000000003</v>
      </c>
      <c r="JR22" s="164">
        <v>3.8809</v>
      </c>
      <c r="JS22" s="164">
        <v>3.5895999999999999</v>
      </c>
      <c r="JT22" s="163"/>
      <c r="JU22" s="164">
        <v>31.1</v>
      </c>
      <c r="JV22" s="164">
        <v>4.7999999999999996E-3</v>
      </c>
      <c r="JW22" s="164">
        <v>0</v>
      </c>
      <c r="JX22" s="163"/>
      <c r="JY22" s="163"/>
      <c r="JZ22" s="164">
        <v>-17.079499999999999</v>
      </c>
      <c r="KA22" s="164">
        <v>-19.139199999999999</v>
      </c>
      <c r="KB22" s="164">
        <v>1.1607000000000001</v>
      </c>
      <c r="KC22" s="164">
        <v>9.9614999999999991</v>
      </c>
      <c r="KD22" s="164">
        <v>-10.087</v>
      </c>
      <c r="KE22" s="163"/>
      <c r="KF22" s="164">
        <v>-32.700000000000003</v>
      </c>
      <c r="KG22" s="164">
        <v>14.6</v>
      </c>
      <c r="KH22" s="163"/>
      <c r="KI22" s="164">
        <v>-64.111900000000006</v>
      </c>
    </row>
    <row r="23" spans="1:295" ht="18" customHeight="1" x14ac:dyDescent="0.3">
      <c r="A23" s="159" t="s">
        <v>36</v>
      </c>
      <c r="B23" s="159" t="s">
        <v>785</v>
      </c>
      <c r="C23" s="163"/>
      <c r="D23" s="164">
        <v>3.0095000000000001</v>
      </c>
      <c r="E23" s="164">
        <v>-8.2932000000000006</v>
      </c>
      <c r="F23" s="164">
        <v>8.4657</v>
      </c>
      <c r="G23" s="164">
        <v>9.1118000000000006</v>
      </c>
      <c r="H23" s="163"/>
      <c r="I23" s="164">
        <v>12.492000000000001</v>
      </c>
      <c r="J23" s="163"/>
      <c r="K23" s="164">
        <v>6.1233000000000004</v>
      </c>
      <c r="L23" s="164">
        <v>1.6839</v>
      </c>
      <c r="M23" s="164">
        <v>3.0246</v>
      </c>
      <c r="N23" s="164">
        <v>-11.1</v>
      </c>
      <c r="O23" s="164">
        <v>-22</v>
      </c>
      <c r="P23" s="164">
        <v>0</v>
      </c>
      <c r="Q23" s="164">
        <v>2.484</v>
      </c>
      <c r="R23" s="163"/>
      <c r="S23" s="164">
        <v>2.6817000000000002</v>
      </c>
      <c r="T23" s="164">
        <v>-19.668800000000001</v>
      </c>
      <c r="U23" s="164">
        <v>4.0311000000000003</v>
      </c>
      <c r="V23" s="164">
        <v>4.0274000000000001</v>
      </c>
      <c r="W23" s="164">
        <v>7.1966000000000001</v>
      </c>
      <c r="X23" s="164">
        <v>10.683400000000001</v>
      </c>
      <c r="Y23" s="164">
        <v>-4.8254999999999999</v>
      </c>
      <c r="Z23" s="164">
        <v>2.5726</v>
      </c>
      <c r="AA23" s="163"/>
      <c r="AB23" s="164">
        <v>-0.94979999999999998</v>
      </c>
      <c r="AC23" s="164">
        <v>-2.137</v>
      </c>
      <c r="AD23" s="164">
        <v>-2.113</v>
      </c>
      <c r="AE23" s="163"/>
      <c r="AF23" s="164">
        <v>-11.1</v>
      </c>
      <c r="AG23" s="164">
        <v>0</v>
      </c>
      <c r="AH23" s="164">
        <v>-2.3370000000000002</v>
      </c>
      <c r="AI23" s="164">
        <v>0.28100000000000003</v>
      </c>
      <c r="AJ23" s="164">
        <v>-13.7</v>
      </c>
      <c r="AK23" s="164">
        <v>-13.75</v>
      </c>
      <c r="AL23" s="163"/>
      <c r="AM23" s="164">
        <v>-14.44</v>
      </c>
      <c r="AN23" s="164">
        <v>-14.2</v>
      </c>
      <c r="AO23" s="164">
        <v>-1.0271999999999999</v>
      </c>
      <c r="AP23" s="164">
        <v>4.0829000000000004</v>
      </c>
      <c r="AQ23" s="164">
        <v>11.595800000000001</v>
      </c>
      <c r="AR23" s="164">
        <v>12.3401</v>
      </c>
      <c r="AS23" s="164">
        <v>-11.843</v>
      </c>
      <c r="AT23" s="164">
        <v>-17.950500000000002</v>
      </c>
      <c r="AU23" s="164">
        <v>-18.87</v>
      </c>
      <c r="AV23" s="164">
        <v>12.825200000000001</v>
      </c>
      <c r="AW23" s="164">
        <v>10.981299999999999</v>
      </c>
      <c r="AX23" s="164">
        <v>-7.3677000000000001</v>
      </c>
      <c r="AY23" s="164">
        <v>-8.4393999999999991</v>
      </c>
      <c r="AZ23" s="164">
        <v>3.1686999999999999</v>
      </c>
      <c r="BA23" s="164">
        <v>23.714099999999998</v>
      </c>
      <c r="BB23" s="164">
        <v>50.532600000000002</v>
      </c>
      <c r="BC23" s="164">
        <v>15.3878</v>
      </c>
      <c r="BD23" s="164">
        <v>-6.4</v>
      </c>
      <c r="BE23" s="164">
        <v>-6.5</v>
      </c>
      <c r="BF23" s="164">
        <v>-17.942299999999999</v>
      </c>
      <c r="BG23" s="164">
        <v>-18.796500000000002</v>
      </c>
      <c r="BH23" s="164">
        <v>0.72409999999999997</v>
      </c>
      <c r="BI23" s="163"/>
      <c r="BJ23" s="164">
        <v>-4.6018999999999997</v>
      </c>
      <c r="BK23" s="164">
        <v>-1.7257</v>
      </c>
      <c r="BL23" s="163"/>
      <c r="BM23" s="164">
        <v>1.4493</v>
      </c>
      <c r="BN23" s="164">
        <v>-144.5966</v>
      </c>
      <c r="BO23" s="164">
        <v>44.801200000000001</v>
      </c>
      <c r="BP23" s="164">
        <v>44.770600000000002</v>
      </c>
      <c r="BQ23" s="164">
        <v>0</v>
      </c>
      <c r="BR23" s="164">
        <v>-75.183700000000002</v>
      </c>
      <c r="BS23" s="163"/>
      <c r="BT23" s="163"/>
      <c r="BU23" s="163"/>
      <c r="BV23" s="164">
        <v>3.2633000000000001</v>
      </c>
      <c r="BW23" s="164">
        <v>4.9800000000000004</v>
      </c>
      <c r="BX23" s="164">
        <v>1.98</v>
      </c>
      <c r="BY23" s="164">
        <v>-19.61</v>
      </c>
      <c r="BZ23" s="164">
        <v>-5.68</v>
      </c>
      <c r="CA23" s="164">
        <v>-25.447700000000001</v>
      </c>
      <c r="CB23" s="164">
        <v>-25.447700000000001</v>
      </c>
      <c r="CC23" s="164">
        <v>27.366299999999999</v>
      </c>
      <c r="CD23" s="164">
        <v>26.995100000000001</v>
      </c>
      <c r="CE23" s="164">
        <v>-9.2231000000000005</v>
      </c>
      <c r="CF23" s="164">
        <v>17.869199999999999</v>
      </c>
      <c r="CG23" s="164">
        <v>17.705500000000001</v>
      </c>
      <c r="CH23" s="164">
        <v>-5.0956999999999999</v>
      </c>
      <c r="CI23" s="164">
        <v>0</v>
      </c>
      <c r="CJ23" s="163"/>
      <c r="CK23" s="163"/>
      <c r="CL23" s="164">
        <v>6.7</v>
      </c>
      <c r="CM23" s="164">
        <v>4.2</v>
      </c>
      <c r="CN23" s="164">
        <v>-1.01</v>
      </c>
      <c r="CO23" s="164">
        <v>30.424700000000001</v>
      </c>
      <c r="CP23" s="164">
        <v>31.44</v>
      </c>
      <c r="CQ23" s="164">
        <v>30.1005</v>
      </c>
      <c r="CR23" s="164">
        <v>109.605</v>
      </c>
      <c r="CS23" s="164">
        <v>110.30410000000001</v>
      </c>
      <c r="CT23" s="164">
        <v>-30.885300000000001</v>
      </c>
      <c r="CU23" s="164">
        <v>-78.792599999999993</v>
      </c>
      <c r="CV23" s="164">
        <v>-34.354300000000002</v>
      </c>
      <c r="CW23" s="164">
        <v>1.4054</v>
      </c>
      <c r="CX23" s="164">
        <v>24.83</v>
      </c>
      <c r="CY23" s="164">
        <v>-1.02</v>
      </c>
      <c r="CZ23" s="164">
        <v>2.8174000000000001</v>
      </c>
      <c r="DA23" s="164">
        <v>3.2256999999999998</v>
      </c>
      <c r="DB23" s="164">
        <v>-4.9400000000000004</v>
      </c>
      <c r="DC23" s="163"/>
      <c r="DD23" s="163"/>
      <c r="DE23" s="163"/>
      <c r="DF23" s="164">
        <v>62.314700000000002</v>
      </c>
      <c r="DG23" s="164">
        <v>1.55E-2</v>
      </c>
      <c r="DH23" s="164">
        <v>-2.3936999999999999</v>
      </c>
      <c r="DI23" s="164">
        <v>18.3</v>
      </c>
      <c r="DJ23" s="164">
        <v>18.899999999999999</v>
      </c>
      <c r="DK23" s="164">
        <v>-2.1741000000000001</v>
      </c>
      <c r="DL23" s="164">
        <v>-2.4310999999999998</v>
      </c>
      <c r="DM23" s="164">
        <v>26.9742</v>
      </c>
      <c r="DN23" s="164">
        <v>3.5312000000000001</v>
      </c>
      <c r="DO23" s="164">
        <v>-2.15</v>
      </c>
      <c r="DP23" s="164">
        <v>2.08</v>
      </c>
      <c r="DQ23" s="164">
        <v>-1.86</v>
      </c>
      <c r="DR23" s="164">
        <v>-59.383400000000002</v>
      </c>
      <c r="DS23" s="163"/>
      <c r="DT23" s="164">
        <v>-6</v>
      </c>
      <c r="DU23" s="164">
        <v>8.06</v>
      </c>
      <c r="DV23" s="164">
        <v>13.48</v>
      </c>
      <c r="DW23" s="164">
        <v>-53.054499999999997</v>
      </c>
      <c r="DX23" s="164">
        <v>-26.654499999999999</v>
      </c>
      <c r="DY23" s="164">
        <v>-46.456600000000002</v>
      </c>
      <c r="DZ23" s="164">
        <v>-46.345500000000001</v>
      </c>
      <c r="EA23" s="164">
        <v>-17.943899999999999</v>
      </c>
      <c r="EB23" s="164">
        <v>-27.846800000000002</v>
      </c>
      <c r="EC23" s="164">
        <v>-39.387799999999999</v>
      </c>
      <c r="ED23" s="164">
        <v>-39.739600000000003</v>
      </c>
      <c r="EE23" s="164">
        <v>-31.434799999999999</v>
      </c>
      <c r="EF23" s="164">
        <v>-34.045200000000001</v>
      </c>
      <c r="EG23" s="164">
        <v>-8.0150000000000006</v>
      </c>
      <c r="EH23" s="164">
        <v>0</v>
      </c>
      <c r="EI23" s="164">
        <v>-25.8368</v>
      </c>
      <c r="EJ23" s="163"/>
      <c r="EK23" s="164">
        <v>-5.0153999999999996</v>
      </c>
      <c r="EL23" s="164">
        <v>-4.4968000000000004</v>
      </c>
      <c r="EM23" s="164">
        <v>25.981100000000001</v>
      </c>
      <c r="EN23" s="164">
        <v>-16.034700000000001</v>
      </c>
      <c r="EO23" s="164">
        <v>-16.089700000000001</v>
      </c>
      <c r="EP23" s="164">
        <v>-20.995999999999999</v>
      </c>
      <c r="EQ23" s="164">
        <v>-27.688700000000001</v>
      </c>
      <c r="ER23" s="164">
        <v>-27.4436</v>
      </c>
      <c r="ES23" s="164">
        <v>22.777100000000001</v>
      </c>
      <c r="ET23" s="164">
        <v>13.91</v>
      </c>
      <c r="EU23" s="164">
        <v>-6.84</v>
      </c>
      <c r="EV23" s="164">
        <v>-0.1</v>
      </c>
      <c r="EW23" s="164">
        <v>1.5602</v>
      </c>
      <c r="EX23" s="164">
        <v>-19.555</v>
      </c>
      <c r="EY23" s="164">
        <v>-15.5669</v>
      </c>
      <c r="EZ23" s="164">
        <v>-3.7961999999999998</v>
      </c>
      <c r="FA23" s="164">
        <v>7.6443000000000003</v>
      </c>
      <c r="FB23" s="164">
        <v>25.1325</v>
      </c>
      <c r="FC23" s="164">
        <v>-39.163899999999998</v>
      </c>
      <c r="FD23" s="163"/>
      <c r="FE23" s="164">
        <v>4.2674000000000003</v>
      </c>
      <c r="FF23" s="164">
        <v>4.3285</v>
      </c>
      <c r="FG23" s="164">
        <v>0</v>
      </c>
      <c r="FH23" s="164">
        <v>0</v>
      </c>
      <c r="FI23" s="163"/>
      <c r="FJ23" s="164">
        <v>11.554500000000001</v>
      </c>
      <c r="FK23" s="164">
        <v>12.056900000000001</v>
      </c>
      <c r="FL23" s="164">
        <v>-34.998399999999997</v>
      </c>
      <c r="FM23" s="164">
        <v>36.990200000000002</v>
      </c>
      <c r="FN23" s="164">
        <v>36.6952</v>
      </c>
      <c r="FO23" s="164">
        <v>-21.4209</v>
      </c>
      <c r="FP23" s="164">
        <v>-11.4175</v>
      </c>
      <c r="FQ23" s="164">
        <v>20.392199999999999</v>
      </c>
      <c r="FR23" s="164">
        <v>-17.670000000000002</v>
      </c>
      <c r="FS23" s="164">
        <v>-1.9112</v>
      </c>
      <c r="FT23" s="164">
        <v>0.19980000000000001</v>
      </c>
      <c r="FU23" s="164">
        <v>0.56000000000000005</v>
      </c>
      <c r="FV23" s="164">
        <v>2.2999999999999998</v>
      </c>
      <c r="FW23" s="164">
        <v>-20.138400000000001</v>
      </c>
      <c r="FX23" s="163"/>
      <c r="FY23" s="164">
        <v>2.5430000000000001</v>
      </c>
      <c r="FZ23" s="164">
        <v>-6.0000000000000001E-3</v>
      </c>
      <c r="GA23" s="163"/>
      <c r="GB23" s="164">
        <v>-8.64</v>
      </c>
      <c r="GC23" s="164">
        <v>4.9820000000000002</v>
      </c>
      <c r="GD23" s="164">
        <v>13.8421</v>
      </c>
      <c r="GE23" s="163"/>
      <c r="GF23" s="164">
        <v>36.185000000000002</v>
      </c>
      <c r="GG23" s="163"/>
      <c r="GH23" s="164">
        <v>12.020200000000001</v>
      </c>
      <c r="GI23" s="164">
        <v>1.3947000000000001</v>
      </c>
      <c r="GJ23" s="164">
        <v>1.3182</v>
      </c>
      <c r="GK23" s="164">
        <v>1.7624</v>
      </c>
      <c r="GL23" s="163"/>
      <c r="GM23" s="163"/>
      <c r="GN23" s="164">
        <v>-12.560600000000001</v>
      </c>
      <c r="GO23" s="164">
        <v>-5.8945999999999996</v>
      </c>
      <c r="GP23" s="164">
        <v>8.9960000000000004</v>
      </c>
      <c r="GQ23" s="164">
        <v>-17.478899999999999</v>
      </c>
      <c r="GR23" s="164">
        <v>6.2038000000000002</v>
      </c>
      <c r="GS23" s="164">
        <v>6.7798999999999996</v>
      </c>
      <c r="GT23" s="164">
        <v>82.3994</v>
      </c>
      <c r="GU23" s="163"/>
      <c r="GV23" s="164">
        <v>-10.942</v>
      </c>
      <c r="GW23" s="164">
        <v>2.6646999999999998</v>
      </c>
      <c r="GX23" s="164">
        <v>2.8349000000000002</v>
      </c>
      <c r="GY23" s="164">
        <v>4.5201000000000002</v>
      </c>
      <c r="GZ23" s="164">
        <v>4.5495000000000001</v>
      </c>
      <c r="HA23" s="164">
        <v>2.0712000000000002</v>
      </c>
      <c r="HB23" s="164">
        <v>5.5518000000000001</v>
      </c>
      <c r="HC23" s="164">
        <v>6.5152000000000001</v>
      </c>
      <c r="HD23" s="164">
        <v>-4.1900000000000004</v>
      </c>
      <c r="HE23" s="164">
        <v>0</v>
      </c>
      <c r="HF23" s="164">
        <v>18.304099999999998</v>
      </c>
      <c r="HG23" s="164">
        <v>10.8499</v>
      </c>
      <c r="HH23" s="164">
        <v>48.281100000000002</v>
      </c>
      <c r="HI23" s="164">
        <v>14.9519</v>
      </c>
      <c r="HJ23" s="164">
        <v>16.2729</v>
      </c>
      <c r="HK23" s="164">
        <v>-14.348800000000001</v>
      </c>
      <c r="HL23" s="164">
        <v>-14.335100000000001</v>
      </c>
      <c r="HM23" s="164">
        <v>-9.5838999999999999</v>
      </c>
      <c r="HN23" s="164">
        <v>0</v>
      </c>
      <c r="HO23" s="164">
        <v>74.875200000000007</v>
      </c>
      <c r="HP23" s="163"/>
      <c r="HQ23" s="164">
        <v>-23.185600000000001</v>
      </c>
      <c r="HR23" s="164">
        <v>-22.570399999999999</v>
      </c>
      <c r="HS23" s="164">
        <v>-1.7939000000000001</v>
      </c>
      <c r="HT23" s="164">
        <v>-1.2437</v>
      </c>
      <c r="HU23" s="164">
        <v>27.01</v>
      </c>
      <c r="HV23" s="164">
        <v>27.03</v>
      </c>
      <c r="HW23" s="164">
        <v>-37.9</v>
      </c>
      <c r="HX23" s="164">
        <v>-38.299999999999997</v>
      </c>
      <c r="HY23" s="164">
        <v>0.56310000000000004</v>
      </c>
      <c r="HZ23" s="164">
        <v>-10.56</v>
      </c>
      <c r="IA23" s="164">
        <v>69.603700000000003</v>
      </c>
      <c r="IB23" s="164">
        <v>17.9711</v>
      </c>
      <c r="IC23" s="164">
        <v>17.6387</v>
      </c>
      <c r="ID23" s="164">
        <v>-21.6</v>
      </c>
      <c r="IE23" s="164">
        <v>-44.8</v>
      </c>
      <c r="IF23" s="164">
        <v>7.3</v>
      </c>
      <c r="IG23" s="164">
        <v>6.8</v>
      </c>
      <c r="IH23" s="164">
        <v>-18.3642</v>
      </c>
      <c r="II23" s="164">
        <v>-18.284700000000001</v>
      </c>
      <c r="IJ23" s="164">
        <v>-119.8764</v>
      </c>
      <c r="IK23" s="164">
        <v>38.184100000000001</v>
      </c>
      <c r="IL23" s="164">
        <v>-271.54500000000002</v>
      </c>
      <c r="IM23" s="164">
        <v>-18.559100000000001</v>
      </c>
      <c r="IN23" s="164">
        <v>-52.060200000000002</v>
      </c>
      <c r="IO23" s="164">
        <v>89.2654</v>
      </c>
      <c r="IP23" s="164">
        <v>80.722899999999996</v>
      </c>
      <c r="IQ23" s="164">
        <v>150.77529999999999</v>
      </c>
      <c r="IR23" s="164">
        <v>80.908500000000004</v>
      </c>
      <c r="IS23" s="164">
        <v>16.741199999999999</v>
      </c>
      <c r="IT23" s="164">
        <v>19.482600000000001</v>
      </c>
      <c r="IU23" s="164">
        <v>19.721</v>
      </c>
      <c r="IV23" s="164">
        <v>-37.662700000000001</v>
      </c>
      <c r="IW23" s="164">
        <v>182.3991</v>
      </c>
      <c r="IX23" s="164">
        <v>-191.20509999999999</v>
      </c>
      <c r="IY23" s="164">
        <v>-4.1604999999999999</v>
      </c>
      <c r="IZ23" s="164">
        <v>13.194599999999999</v>
      </c>
      <c r="JA23" s="164">
        <v>0.96309999999999996</v>
      </c>
      <c r="JB23" s="163"/>
      <c r="JC23" s="164">
        <v>-8.16</v>
      </c>
      <c r="JD23" s="164">
        <v>-0.83499999999999996</v>
      </c>
      <c r="JE23" s="164">
        <v>-0.84799999999999998</v>
      </c>
      <c r="JF23" s="164">
        <v>4.08</v>
      </c>
      <c r="JG23" s="164">
        <v>0.32</v>
      </c>
      <c r="JH23" s="164">
        <v>-4.4985999999999997</v>
      </c>
      <c r="JI23" s="164">
        <v>-6.7369000000000003</v>
      </c>
      <c r="JJ23" s="164">
        <v>10.8721</v>
      </c>
      <c r="JK23" s="164">
        <v>-14.6471</v>
      </c>
      <c r="JL23" s="164">
        <v>6.6</v>
      </c>
      <c r="JM23" s="164">
        <v>-2.2440000000000002</v>
      </c>
      <c r="JN23" s="164">
        <v>-1.9950000000000001</v>
      </c>
      <c r="JO23" s="163"/>
      <c r="JP23" s="164">
        <v>3.4216000000000002</v>
      </c>
      <c r="JQ23" s="164">
        <v>3.8180999999999998</v>
      </c>
      <c r="JR23" s="164">
        <v>3.9697</v>
      </c>
      <c r="JS23" s="164">
        <v>3.6678999999999999</v>
      </c>
      <c r="JT23" s="163"/>
      <c r="JU23" s="164">
        <v>30.7</v>
      </c>
      <c r="JV23" s="164">
        <v>0.32469999999999999</v>
      </c>
      <c r="JW23" s="163"/>
      <c r="JX23" s="163"/>
      <c r="JY23" s="164">
        <v>0</v>
      </c>
      <c r="JZ23" s="164">
        <v>-17.677199999999999</v>
      </c>
      <c r="KA23" s="164">
        <v>-19.556000000000001</v>
      </c>
      <c r="KB23" s="164">
        <v>1.3602000000000001</v>
      </c>
      <c r="KC23" s="164">
        <v>9.7227999999999994</v>
      </c>
      <c r="KD23" s="164">
        <v>-10.174899999999999</v>
      </c>
      <c r="KE23" s="163"/>
      <c r="KF23" s="164">
        <v>-31.8</v>
      </c>
      <c r="KG23" s="164">
        <v>14.5</v>
      </c>
      <c r="KH23" s="163"/>
      <c r="KI23" s="164">
        <v>-77.468000000000004</v>
      </c>
    </row>
    <row r="24" spans="1:295" ht="18" customHeight="1" x14ac:dyDescent="0.3">
      <c r="A24" s="159" t="s">
        <v>36</v>
      </c>
      <c r="B24" s="159" t="s">
        <v>786</v>
      </c>
      <c r="C24" s="166"/>
      <c r="D24" s="167">
        <v>3.2833000000000001</v>
      </c>
      <c r="E24" s="167">
        <v>-8.5589999999999993</v>
      </c>
      <c r="F24" s="167">
        <v>4.7638999999999996</v>
      </c>
      <c r="G24" s="167">
        <v>6.4339000000000004</v>
      </c>
      <c r="H24" s="166"/>
      <c r="I24" s="167">
        <v>13.739599999999999</v>
      </c>
      <c r="J24" s="166"/>
      <c r="K24" s="167">
        <v>6.6778000000000004</v>
      </c>
      <c r="L24" s="167">
        <v>1.8789</v>
      </c>
      <c r="M24" s="167">
        <v>3.2900999999999998</v>
      </c>
      <c r="N24" s="167">
        <v>-8.8800000000000008</v>
      </c>
      <c r="O24" s="167">
        <v>-22</v>
      </c>
      <c r="P24" s="167">
        <v>-2.2000000000000002</v>
      </c>
      <c r="Q24" s="166"/>
      <c r="R24" s="167">
        <v>-15.4</v>
      </c>
      <c r="S24" s="167">
        <v>2.5295999999999998</v>
      </c>
      <c r="T24" s="167">
        <v>-18.943999999999999</v>
      </c>
      <c r="U24" s="167">
        <v>4.3686999999999996</v>
      </c>
      <c r="V24" s="167">
        <v>4.3548999999999998</v>
      </c>
      <c r="W24" s="167">
        <v>7.6839000000000004</v>
      </c>
      <c r="X24" s="167">
        <v>10.593400000000001</v>
      </c>
      <c r="Y24" s="167">
        <v>-4.5852000000000004</v>
      </c>
      <c r="Z24" s="167">
        <v>2.6734</v>
      </c>
      <c r="AA24" s="166"/>
      <c r="AB24" s="167">
        <v>-0.80210000000000004</v>
      </c>
      <c r="AC24" s="167">
        <v>-1.889</v>
      </c>
      <c r="AD24" s="167">
        <v>-1.887</v>
      </c>
      <c r="AE24" s="166"/>
      <c r="AF24" s="167">
        <v>-8.8800000000000008</v>
      </c>
      <c r="AG24" s="167">
        <v>0</v>
      </c>
      <c r="AH24" s="167">
        <v>-2.2240000000000002</v>
      </c>
      <c r="AI24" s="167">
        <v>0.27900000000000003</v>
      </c>
      <c r="AJ24" s="167">
        <v>-12.96</v>
      </c>
      <c r="AK24" s="167">
        <v>-12.64</v>
      </c>
      <c r="AL24" s="166"/>
      <c r="AM24" s="167">
        <v>-14.11</v>
      </c>
      <c r="AN24" s="167">
        <v>-14.16</v>
      </c>
      <c r="AO24" s="167">
        <v>-0.30549999999999999</v>
      </c>
      <c r="AP24" s="167">
        <v>3.7949999999999999</v>
      </c>
      <c r="AQ24" s="167">
        <v>0</v>
      </c>
      <c r="AR24" s="167">
        <v>14.493399999999999</v>
      </c>
      <c r="AS24" s="167">
        <v>-12.190300000000001</v>
      </c>
      <c r="AT24" s="167">
        <v>-17.2807</v>
      </c>
      <c r="AU24" s="167">
        <v>-17.285599999999999</v>
      </c>
      <c r="AV24" s="167">
        <v>6.0650000000000004</v>
      </c>
      <c r="AW24" s="167">
        <v>11.628399999999999</v>
      </c>
      <c r="AX24" s="167">
        <v>-7.3677000000000001</v>
      </c>
      <c r="AY24" s="167">
        <v>-8.9753000000000007</v>
      </c>
      <c r="AZ24" s="167">
        <v>2.3795999999999999</v>
      </c>
      <c r="BA24" s="167">
        <v>12.0397</v>
      </c>
      <c r="BB24" s="167">
        <v>53.510199999999998</v>
      </c>
      <c r="BC24" s="167">
        <v>15.577199999999999</v>
      </c>
      <c r="BD24" s="167">
        <v>-5.7</v>
      </c>
      <c r="BE24" s="167">
        <v>-5.7</v>
      </c>
      <c r="BF24" s="167">
        <v>-18.797699999999999</v>
      </c>
      <c r="BG24" s="167">
        <v>-18.134</v>
      </c>
      <c r="BH24" s="167">
        <v>1.2254</v>
      </c>
      <c r="BI24" s="166"/>
      <c r="BJ24" s="167">
        <v>-3.2121</v>
      </c>
      <c r="BK24" s="167">
        <v>-1.6720999999999999</v>
      </c>
      <c r="BL24" s="166"/>
      <c r="BM24" s="167">
        <v>1.4819</v>
      </c>
      <c r="BN24" s="167">
        <v>-134.7697</v>
      </c>
      <c r="BO24" s="167">
        <v>49.104300000000002</v>
      </c>
      <c r="BP24" s="167">
        <v>49.226300000000002</v>
      </c>
      <c r="BQ24" s="166"/>
      <c r="BR24" s="167">
        <v>-80.758399999999995</v>
      </c>
      <c r="BS24" s="166"/>
      <c r="BT24" s="166"/>
      <c r="BU24" s="166"/>
      <c r="BV24" s="167">
        <v>4.2712000000000003</v>
      </c>
      <c r="BW24" s="167">
        <v>5.14</v>
      </c>
      <c r="BX24" s="167">
        <v>2.48</v>
      </c>
      <c r="BY24" s="167">
        <v>-18.920000000000002</v>
      </c>
      <c r="BZ24" s="167">
        <v>-5.79</v>
      </c>
      <c r="CA24" s="167">
        <v>-25.1797</v>
      </c>
      <c r="CB24" s="167">
        <v>-24.777899999999999</v>
      </c>
      <c r="CC24" s="167">
        <v>27.0334</v>
      </c>
      <c r="CD24" s="167">
        <v>26.105899999999998</v>
      </c>
      <c r="CE24" s="167">
        <v>-10.335000000000001</v>
      </c>
      <c r="CF24" s="167">
        <v>18.293900000000001</v>
      </c>
      <c r="CG24" s="167">
        <v>18.892399999999999</v>
      </c>
      <c r="CH24" s="167">
        <v>-3.2658999999999998</v>
      </c>
      <c r="CI24" s="166"/>
      <c r="CJ24" s="166"/>
      <c r="CK24" s="166"/>
      <c r="CL24" s="167">
        <v>8</v>
      </c>
      <c r="CM24" s="167">
        <v>5.0999999999999996</v>
      </c>
      <c r="CN24" s="167">
        <v>-1.3</v>
      </c>
      <c r="CO24" s="167">
        <v>31.794499999999999</v>
      </c>
      <c r="CP24" s="167">
        <v>31.877600000000001</v>
      </c>
      <c r="CQ24" s="167">
        <v>30.301500000000001</v>
      </c>
      <c r="CR24" s="167">
        <v>110.9739</v>
      </c>
      <c r="CS24" s="167">
        <v>110.646</v>
      </c>
      <c r="CT24" s="167">
        <v>-30.055800000000001</v>
      </c>
      <c r="CU24" s="167">
        <v>-80.863500000000002</v>
      </c>
      <c r="CV24" s="167">
        <v>-32.800699999999999</v>
      </c>
      <c r="CW24" s="167">
        <v>1.5119</v>
      </c>
      <c r="CX24" s="167">
        <v>26.22</v>
      </c>
      <c r="CY24" s="167">
        <v>-0.27</v>
      </c>
      <c r="CZ24" s="167">
        <v>3.5985999999999998</v>
      </c>
      <c r="DA24" s="167">
        <v>4.0069999999999997</v>
      </c>
      <c r="DB24" s="167">
        <v>-5.37</v>
      </c>
      <c r="DC24" s="166"/>
      <c r="DD24" s="166"/>
      <c r="DE24" s="166"/>
      <c r="DF24" s="167">
        <v>56.503799999999998</v>
      </c>
      <c r="DG24" s="167">
        <v>1.55E-2</v>
      </c>
      <c r="DH24" s="167">
        <v>-2.5390000000000001</v>
      </c>
      <c r="DI24" s="166"/>
      <c r="DJ24" s="166"/>
      <c r="DK24" s="167">
        <v>-2.2814999999999999</v>
      </c>
      <c r="DL24" s="167">
        <v>-2.2441</v>
      </c>
      <c r="DM24" s="167">
        <v>29.812999999999999</v>
      </c>
      <c r="DN24" s="167">
        <v>3.9022999999999999</v>
      </c>
      <c r="DO24" s="167">
        <v>-1.79</v>
      </c>
      <c r="DP24" s="167">
        <v>1.32</v>
      </c>
      <c r="DQ24" s="167">
        <v>-0.97650000000000003</v>
      </c>
      <c r="DR24" s="167">
        <v>-55.993200000000002</v>
      </c>
      <c r="DS24" s="166"/>
      <c r="DT24" s="167">
        <v>-6.04</v>
      </c>
      <c r="DU24" s="167">
        <v>10.41</v>
      </c>
      <c r="DV24" s="167">
        <v>13.7</v>
      </c>
      <c r="DW24" s="167">
        <v>-50.163600000000002</v>
      </c>
      <c r="DX24" s="167">
        <v>-24.390899999999998</v>
      </c>
      <c r="DY24" s="167">
        <v>-45.959299999999999</v>
      </c>
      <c r="DZ24" s="167">
        <v>-45.445500000000003</v>
      </c>
      <c r="EA24" s="167">
        <v>-17.706399999999999</v>
      </c>
      <c r="EB24" s="167">
        <v>-28.641500000000001</v>
      </c>
      <c r="EC24" s="167">
        <v>-39.847999999999999</v>
      </c>
      <c r="ED24" s="167">
        <v>-39.5212</v>
      </c>
      <c r="EE24" s="167">
        <v>-23.281600000000001</v>
      </c>
      <c r="EF24" s="167">
        <v>-28.407</v>
      </c>
      <c r="EG24" s="167">
        <v>-7.9960000000000004</v>
      </c>
      <c r="EH24" s="167">
        <v>0</v>
      </c>
      <c r="EI24" s="167">
        <v>-38.679099999999998</v>
      </c>
      <c r="EJ24" s="166"/>
      <c r="EK24" s="167">
        <v>-4.5728999999999997</v>
      </c>
      <c r="EL24" s="167">
        <v>-4.6006999999999998</v>
      </c>
      <c r="EM24" s="167">
        <v>23.4939</v>
      </c>
      <c r="EN24" s="167">
        <v>-20.823</v>
      </c>
      <c r="EO24" s="167">
        <v>-20.8674</v>
      </c>
      <c r="EP24" s="167">
        <v>0</v>
      </c>
      <c r="EQ24" s="167">
        <v>-29.268999999999998</v>
      </c>
      <c r="ER24" s="167">
        <v>-29.5884</v>
      </c>
      <c r="ES24" s="167">
        <v>21.342500000000001</v>
      </c>
      <c r="ET24" s="167">
        <v>0</v>
      </c>
      <c r="EU24" s="167">
        <v>-7.54</v>
      </c>
      <c r="EV24" s="167">
        <v>-7.1</v>
      </c>
      <c r="EW24" s="167">
        <v>1.6580999999999999</v>
      </c>
      <c r="EX24" s="167">
        <v>-26.8813</v>
      </c>
      <c r="EY24" s="167">
        <v>-13.4511</v>
      </c>
      <c r="EZ24" s="167">
        <v>-2.0173000000000001</v>
      </c>
      <c r="FA24" s="167">
        <v>4.5979000000000001</v>
      </c>
      <c r="FB24" s="167">
        <v>20.141999999999999</v>
      </c>
      <c r="FC24" s="167">
        <v>-29.719899999999999</v>
      </c>
      <c r="FD24" s="166"/>
      <c r="FE24" s="167">
        <v>3.5200999999999998</v>
      </c>
      <c r="FF24" s="167">
        <v>3.5295999999999998</v>
      </c>
      <c r="FG24" s="167">
        <v>0</v>
      </c>
      <c r="FH24" s="167">
        <v>0</v>
      </c>
      <c r="FI24" s="166"/>
      <c r="FJ24" s="167">
        <v>11.387</v>
      </c>
      <c r="FK24" s="167">
        <v>12.8941</v>
      </c>
      <c r="FL24" s="167">
        <v>-27.630299999999998</v>
      </c>
      <c r="FM24" s="167">
        <v>35.879300000000001</v>
      </c>
      <c r="FN24" s="167">
        <v>35.926000000000002</v>
      </c>
      <c r="FO24" s="167">
        <v>-19.4803</v>
      </c>
      <c r="FP24" s="167">
        <v>-9.6708999999999996</v>
      </c>
      <c r="FQ24" s="167">
        <v>17.6919</v>
      </c>
      <c r="FR24" s="167">
        <v>-18.190000000000001</v>
      </c>
      <c r="FS24" s="167">
        <v>-2.6162000000000001</v>
      </c>
      <c r="FT24" s="167">
        <v>0.2172</v>
      </c>
      <c r="FU24" s="167">
        <v>0.32</v>
      </c>
      <c r="FV24" s="167">
        <v>3.4</v>
      </c>
      <c r="FW24" s="167">
        <v>-18.498000000000001</v>
      </c>
      <c r="FX24" s="166"/>
      <c r="FY24" s="167">
        <v>2.569</v>
      </c>
      <c r="FZ24" s="167">
        <v>1.2E-2</v>
      </c>
      <c r="GA24" s="166"/>
      <c r="GB24" s="167">
        <v>-7.41</v>
      </c>
      <c r="GC24" s="167">
        <v>4.2262000000000004</v>
      </c>
      <c r="GD24" s="167">
        <v>11.930899999999999</v>
      </c>
      <c r="GE24" s="167">
        <v>-6.03</v>
      </c>
      <c r="GF24" s="167">
        <v>37.101700000000001</v>
      </c>
      <c r="GG24" s="166"/>
      <c r="GH24" s="167">
        <v>12.459</v>
      </c>
      <c r="GI24" s="167">
        <v>1.2175</v>
      </c>
      <c r="GJ24" s="167">
        <v>0</v>
      </c>
      <c r="GK24" s="167">
        <v>1.9357</v>
      </c>
      <c r="GL24" s="166"/>
      <c r="GM24" s="166"/>
      <c r="GN24" s="167">
        <v>-12.849500000000001</v>
      </c>
      <c r="GO24" s="167">
        <v>-5.4269999999999996</v>
      </c>
      <c r="GP24" s="167">
        <v>9.6841000000000008</v>
      </c>
      <c r="GQ24" s="167">
        <v>-17.396000000000001</v>
      </c>
      <c r="GR24" s="167">
        <v>5.3978000000000002</v>
      </c>
      <c r="GS24" s="167">
        <v>6.6170999999999998</v>
      </c>
      <c r="GT24" s="167">
        <v>81.707999999999998</v>
      </c>
      <c r="GU24" s="166"/>
      <c r="GV24" s="167">
        <v>-11.6226</v>
      </c>
      <c r="GW24" s="167">
        <v>2.1219999999999999</v>
      </c>
      <c r="GX24" s="167">
        <v>2.5078999999999998</v>
      </c>
      <c r="GY24" s="167">
        <v>4.7397999999999998</v>
      </c>
      <c r="GZ24" s="167">
        <v>4.7629999999999999</v>
      </c>
      <c r="HA24" s="167">
        <v>2</v>
      </c>
      <c r="HB24" s="167">
        <v>1.6927000000000001</v>
      </c>
      <c r="HC24" s="167">
        <v>1.9093</v>
      </c>
      <c r="HD24" s="167">
        <v>-7.96</v>
      </c>
      <c r="HE24" s="167">
        <v>0</v>
      </c>
      <c r="HF24" s="167">
        <v>23.036200000000001</v>
      </c>
      <c r="HG24" s="167">
        <v>0</v>
      </c>
      <c r="HH24" s="167">
        <v>47.649900000000002</v>
      </c>
      <c r="HI24" s="167">
        <v>10.0419</v>
      </c>
      <c r="HJ24" s="167">
        <v>11.9664</v>
      </c>
      <c r="HK24" s="167">
        <v>-10.7293</v>
      </c>
      <c r="HL24" s="167">
        <v>-10.5442</v>
      </c>
      <c r="HM24" s="167">
        <v>-10.4062</v>
      </c>
      <c r="HN24" s="167">
        <v>-10.793900000000001</v>
      </c>
      <c r="HO24" s="167">
        <v>55.278100000000002</v>
      </c>
      <c r="HP24" s="166"/>
      <c r="HQ24" s="167">
        <v>-21.4937</v>
      </c>
      <c r="HR24" s="167">
        <v>-20.8949</v>
      </c>
      <c r="HS24" s="167">
        <v>3.1537000000000002</v>
      </c>
      <c r="HT24" s="167">
        <v>3.21</v>
      </c>
      <c r="HU24" s="167">
        <v>33.78</v>
      </c>
      <c r="HV24" s="167">
        <v>33.11</v>
      </c>
      <c r="HW24" s="167">
        <v>-36</v>
      </c>
      <c r="HX24" s="167">
        <v>-36.6</v>
      </c>
      <c r="HY24" s="167">
        <v>0.47520000000000001</v>
      </c>
      <c r="HZ24" s="167">
        <v>-8.56</v>
      </c>
      <c r="IA24" s="167">
        <v>72.473600000000005</v>
      </c>
      <c r="IB24" s="167">
        <v>10.412100000000001</v>
      </c>
      <c r="IC24" s="167">
        <v>10.4284</v>
      </c>
      <c r="ID24" s="167">
        <v>-20.8</v>
      </c>
      <c r="IE24" s="167">
        <v>-43.7</v>
      </c>
      <c r="IF24" s="167">
        <v>4.3</v>
      </c>
      <c r="IG24" s="167">
        <v>3.8</v>
      </c>
      <c r="IH24" s="167">
        <v>-18.583300000000001</v>
      </c>
      <c r="II24" s="167">
        <v>-18.287199999999999</v>
      </c>
      <c r="IJ24" s="167">
        <v>-129.55160000000001</v>
      </c>
      <c r="IK24" s="167">
        <v>33.683999999999997</v>
      </c>
      <c r="IL24" s="167">
        <v>-270.17450000000002</v>
      </c>
      <c r="IM24" s="167">
        <v>-13.5595</v>
      </c>
      <c r="IN24" s="167">
        <v>-59.383699999999997</v>
      </c>
      <c r="IO24" s="167">
        <v>71.520799999999994</v>
      </c>
      <c r="IP24" s="167">
        <v>98.345600000000005</v>
      </c>
      <c r="IQ24" s="167">
        <v>156.45590000000001</v>
      </c>
      <c r="IR24" s="167">
        <v>67.311000000000007</v>
      </c>
      <c r="IS24" s="167">
        <v>1.9112</v>
      </c>
      <c r="IT24" s="167">
        <v>20.2226</v>
      </c>
      <c r="IU24" s="167">
        <v>18.136399999999998</v>
      </c>
      <c r="IV24" s="167">
        <v>-41.003599999999999</v>
      </c>
      <c r="IW24" s="167">
        <v>165.3443</v>
      </c>
      <c r="IX24" s="167">
        <v>-182.31139999999999</v>
      </c>
      <c r="IY24" s="167">
        <v>-16.764099999999999</v>
      </c>
      <c r="IZ24" s="167">
        <v>25.121700000000001</v>
      </c>
      <c r="JA24" s="167">
        <v>-0.3503</v>
      </c>
      <c r="JB24" s="166"/>
      <c r="JC24" s="167">
        <v>-10</v>
      </c>
      <c r="JD24" s="167">
        <v>-0.83199999999999996</v>
      </c>
      <c r="JE24" s="167">
        <v>-0.83099999999999996</v>
      </c>
      <c r="JF24" s="167">
        <v>6.16</v>
      </c>
      <c r="JG24" s="167">
        <v>-2.4</v>
      </c>
      <c r="JH24" s="167">
        <v>-4.1134000000000004</v>
      </c>
      <c r="JI24" s="167">
        <v>-3.8071000000000002</v>
      </c>
      <c r="JJ24" s="167">
        <v>8.9952000000000005</v>
      </c>
      <c r="JK24" s="167">
        <v>-14.3847</v>
      </c>
      <c r="JL24" s="167">
        <v>4.7</v>
      </c>
      <c r="JM24" s="167">
        <v>-1.179</v>
      </c>
      <c r="JN24" s="167">
        <v>-1.2629999999999999</v>
      </c>
      <c r="JO24" s="167">
        <v>2.9167000000000001</v>
      </c>
      <c r="JP24" s="167">
        <v>3.4493999999999998</v>
      </c>
      <c r="JQ24" s="167">
        <v>4.59</v>
      </c>
      <c r="JR24" s="167">
        <v>3.7082999999999999</v>
      </c>
      <c r="JS24" s="167">
        <v>3.0768</v>
      </c>
      <c r="JT24" s="166"/>
      <c r="JU24" s="167">
        <v>29.2</v>
      </c>
      <c r="JV24" s="167">
        <v>0.70420000000000005</v>
      </c>
      <c r="JW24" s="166"/>
      <c r="JX24" s="166"/>
      <c r="JY24" s="167">
        <v>4.4903000000000004</v>
      </c>
      <c r="JZ24" s="167">
        <v>-19.014800000000001</v>
      </c>
      <c r="KA24" s="167">
        <v>-22.1357</v>
      </c>
      <c r="KB24" s="167">
        <v>4.8090000000000002</v>
      </c>
      <c r="KC24" s="167">
        <v>11.4842</v>
      </c>
      <c r="KD24" s="167">
        <v>-14.643000000000001</v>
      </c>
      <c r="KE24" s="167">
        <v>1.9182999999999999</v>
      </c>
      <c r="KF24" s="167">
        <v>-30.8</v>
      </c>
      <c r="KG24" s="167">
        <v>13.2</v>
      </c>
      <c r="KH24" s="166"/>
      <c r="KI24" s="167">
        <v>-75.138900000000007</v>
      </c>
    </row>
    <row r="25" spans="1:295" ht="18" customHeight="1" x14ac:dyDescent="0.3">
      <c r="A25" s="159" t="s">
        <v>36</v>
      </c>
      <c r="B25" s="159" t="s">
        <v>787</v>
      </c>
      <c r="C25" s="160"/>
      <c r="D25" s="161">
        <v>3.0627</v>
      </c>
      <c r="E25" s="161">
        <v>-8.1120999999999999</v>
      </c>
      <c r="F25" s="161">
        <v>-0.13250000000000001</v>
      </c>
      <c r="G25" s="161">
        <v>6.6334</v>
      </c>
      <c r="H25" s="160"/>
      <c r="I25" s="161">
        <v>13.3474</v>
      </c>
      <c r="J25" s="160"/>
      <c r="K25" s="161">
        <v>7.1032000000000002</v>
      </c>
      <c r="L25" s="161">
        <v>2.3929</v>
      </c>
      <c r="M25" s="161">
        <v>3.8506</v>
      </c>
      <c r="N25" s="161">
        <v>0</v>
      </c>
      <c r="O25" s="160"/>
      <c r="P25" s="160"/>
      <c r="Q25" s="160"/>
      <c r="R25" s="160"/>
      <c r="S25" s="161">
        <v>2.6989999999999998</v>
      </c>
      <c r="T25" s="161">
        <v>-19.077500000000001</v>
      </c>
      <c r="U25" s="161">
        <v>4.9987000000000004</v>
      </c>
      <c r="V25" s="161">
        <v>5.0938999999999997</v>
      </c>
      <c r="W25" s="161">
        <v>8.5458999999999996</v>
      </c>
      <c r="X25" s="161">
        <v>11.2644</v>
      </c>
      <c r="Y25" s="161">
        <v>-4.8029999999999999</v>
      </c>
      <c r="Z25" s="161">
        <v>2.5051000000000001</v>
      </c>
      <c r="AA25" s="160"/>
      <c r="AB25" s="161">
        <v>-0.96660000000000001</v>
      </c>
      <c r="AC25" s="161">
        <v>-1.9339999999999999</v>
      </c>
      <c r="AD25" s="161">
        <v>-1.92</v>
      </c>
      <c r="AE25" s="160"/>
      <c r="AF25" s="161">
        <v>0</v>
      </c>
      <c r="AG25" s="161">
        <v>0</v>
      </c>
      <c r="AH25" s="161">
        <v>-1.87</v>
      </c>
      <c r="AI25" s="161">
        <v>0.255</v>
      </c>
      <c r="AJ25" s="161">
        <v>-12.33</v>
      </c>
      <c r="AK25" s="161">
        <v>-12.33</v>
      </c>
      <c r="AL25" s="160"/>
      <c r="AM25" s="161">
        <v>-15.04</v>
      </c>
      <c r="AN25" s="161">
        <v>-14.98</v>
      </c>
      <c r="AO25" s="161">
        <v>1.3451</v>
      </c>
      <c r="AP25" s="161">
        <v>4.0086000000000004</v>
      </c>
      <c r="AQ25" s="160"/>
      <c r="AR25" s="161">
        <v>19.979500000000002</v>
      </c>
      <c r="AS25" s="161">
        <v>-4.5641999999999996</v>
      </c>
      <c r="AT25" s="161">
        <v>-17.2807</v>
      </c>
      <c r="AU25" s="161">
        <v>-17.149000000000001</v>
      </c>
      <c r="AV25" s="161">
        <v>-0.63170000000000004</v>
      </c>
      <c r="AW25" s="161">
        <v>-0.2402</v>
      </c>
      <c r="AX25" s="161">
        <v>-17.816600000000001</v>
      </c>
      <c r="AY25" s="161">
        <v>-15.8072</v>
      </c>
      <c r="AZ25" s="161">
        <v>1.5905</v>
      </c>
      <c r="BA25" s="161">
        <v>7.0603999999999996</v>
      </c>
      <c r="BB25" s="161">
        <v>46.066899999999997</v>
      </c>
      <c r="BC25" s="161">
        <v>13.710100000000001</v>
      </c>
      <c r="BD25" s="161">
        <v>-6.2</v>
      </c>
      <c r="BE25" s="161">
        <v>-6.3</v>
      </c>
      <c r="BF25" s="161">
        <v>-18.681699999999999</v>
      </c>
      <c r="BG25" s="161">
        <v>-18.569199999999999</v>
      </c>
      <c r="BH25" s="161">
        <v>1.0210999999999999</v>
      </c>
      <c r="BI25" s="160"/>
      <c r="BJ25" s="161">
        <v>-1.8862000000000001</v>
      </c>
      <c r="BK25" s="161">
        <v>-1.4778</v>
      </c>
      <c r="BL25" s="160"/>
      <c r="BM25" s="161">
        <v>1.6316999999999999</v>
      </c>
      <c r="BN25" s="161">
        <v>-118.2287</v>
      </c>
      <c r="BO25" s="161">
        <v>46.754300000000001</v>
      </c>
      <c r="BP25" s="161">
        <v>46.7849</v>
      </c>
      <c r="BQ25" s="160"/>
      <c r="BR25" s="161">
        <v>-81.457099999999997</v>
      </c>
      <c r="BS25" s="160"/>
      <c r="BT25" s="160"/>
      <c r="BU25" s="160"/>
      <c r="BV25" s="161">
        <v>5.2792000000000003</v>
      </c>
      <c r="BW25" s="161">
        <v>5.38</v>
      </c>
      <c r="BX25" s="161">
        <v>2.63</v>
      </c>
      <c r="BY25" s="161">
        <v>-18.149999999999999</v>
      </c>
      <c r="BZ25" s="161">
        <v>-4.92</v>
      </c>
      <c r="CA25" s="161">
        <v>-26.653300000000002</v>
      </c>
      <c r="CB25" s="161">
        <v>-26.921199999999999</v>
      </c>
      <c r="CC25" s="161">
        <v>27.7867</v>
      </c>
      <c r="CD25" s="161">
        <v>27.372900000000001</v>
      </c>
      <c r="CE25" s="161">
        <v>-11.0329</v>
      </c>
      <c r="CF25" s="161">
        <v>22.334800000000001</v>
      </c>
      <c r="CG25" s="161">
        <v>22.304099999999998</v>
      </c>
      <c r="CH25" s="161">
        <v>-1.8362000000000001</v>
      </c>
      <c r="CI25" s="160"/>
      <c r="CJ25" s="160"/>
      <c r="CK25" s="160"/>
      <c r="CL25" s="161">
        <v>9.4</v>
      </c>
      <c r="CM25" s="161">
        <v>6.5</v>
      </c>
      <c r="CN25" s="161">
        <v>-1.33</v>
      </c>
      <c r="CO25" s="161">
        <v>35.352699999999999</v>
      </c>
      <c r="CP25" s="161">
        <v>35.353700000000003</v>
      </c>
      <c r="CQ25" s="161">
        <v>33.711399999999998</v>
      </c>
      <c r="CR25" s="161">
        <v>108.2847</v>
      </c>
      <c r="CS25" s="161">
        <v>108.759</v>
      </c>
      <c r="CT25" s="161">
        <v>-29.282</v>
      </c>
      <c r="CU25" s="161">
        <v>-77.932500000000005</v>
      </c>
      <c r="CV25" s="161">
        <v>-33.291600000000003</v>
      </c>
      <c r="CW25" s="161">
        <v>1.7111000000000001</v>
      </c>
      <c r="CX25" s="161">
        <v>27.34</v>
      </c>
      <c r="CY25" s="161">
        <v>-0.16</v>
      </c>
      <c r="CZ25" s="161">
        <v>3.2860999999999998</v>
      </c>
      <c r="DA25" s="161">
        <v>3.714</v>
      </c>
      <c r="DB25" s="161">
        <v>-5.29</v>
      </c>
      <c r="DC25" s="160"/>
      <c r="DD25" s="160"/>
      <c r="DE25" s="160"/>
      <c r="DF25" s="161">
        <v>52.270800000000001</v>
      </c>
      <c r="DG25" s="161">
        <v>1.55E-2</v>
      </c>
      <c r="DH25" s="161">
        <v>-2.5468999999999999</v>
      </c>
      <c r="DI25" s="161">
        <v>15.6</v>
      </c>
      <c r="DJ25" s="161">
        <v>16.5</v>
      </c>
      <c r="DK25" s="161">
        <v>-2.2534000000000001</v>
      </c>
      <c r="DL25" s="161">
        <v>-1.4961</v>
      </c>
      <c r="DM25" s="161">
        <v>30.443899999999999</v>
      </c>
      <c r="DN25" s="161">
        <v>5.2011000000000003</v>
      </c>
      <c r="DO25" s="161">
        <v>-0.96</v>
      </c>
      <c r="DP25" s="161">
        <v>1.1499999999999999</v>
      </c>
      <c r="DQ25" s="161">
        <v>-0.60450000000000004</v>
      </c>
      <c r="DR25" s="161">
        <v>-50.877899999999997</v>
      </c>
      <c r="DS25" s="160"/>
      <c r="DT25" s="161">
        <v>-4.88</v>
      </c>
      <c r="DU25" s="161">
        <v>8.27</v>
      </c>
      <c r="DV25" s="161">
        <v>14.23</v>
      </c>
      <c r="DW25" s="161">
        <v>-44.854500000000002</v>
      </c>
      <c r="DX25" s="161">
        <v>-22.554500000000001</v>
      </c>
      <c r="DY25" s="161">
        <v>-44.822800000000001</v>
      </c>
      <c r="DZ25" s="161">
        <v>-44.354500000000002</v>
      </c>
      <c r="EA25" s="161">
        <v>-11.1625</v>
      </c>
      <c r="EB25" s="161">
        <v>-22.3827</v>
      </c>
      <c r="EC25" s="161">
        <v>-34.189500000000002</v>
      </c>
      <c r="ED25" s="161">
        <v>-33.945700000000002</v>
      </c>
      <c r="EE25" s="161">
        <v>-26.773</v>
      </c>
      <c r="EF25" s="161">
        <v>-30.2606</v>
      </c>
      <c r="EG25" s="161">
        <v>-8.7469999999999999</v>
      </c>
      <c r="EH25" s="160"/>
      <c r="EI25" s="161">
        <v>-40.011400000000002</v>
      </c>
      <c r="EJ25" s="160"/>
      <c r="EK25" s="161">
        <v>-5.1212</v>
      </c>
      <c r="EL25" s="161">
        <v>-4.7369000000000003</v>
      </c>
      <c r="EM25" s="161">
        <v>23.588799999999999</v>
      </c>
      <c r="EN25" s="161">
        <v>-18.826699999999999</v>
      </c>
      <c r="EO25" s="161">
        <v>-17.850899999999999</v>
      </c>
      <c r="EP25" s="161">
        <v>0</v>
      </c>
      <c r="EQ25" s="161">
        <v>-29.334900000000001</v>
      </c>
      <c r="ER25" s="161">
        <v>-29.040400000000002</v>
      </c>
      <c r="ES25" s="161">
        <v>19.525400000000001</v>
      </c>
      <c r="ET25" s="161">
        <v>0</v>
      </c>
      <c r="EU25" s="161">
        <v>-7.73</v>
      </c>
      <c r="EV25" s="161">
        <v>0</v>
      </c>
      <c r="EW25" s="161">
        <v>1.5782</v>
      </c>
      <c r="EX25" s="161">
        <v>-24.637899999999998</v>
      </c>
      <c r="EY25" s="161">
        <v>-14.8795</v>
      </c>
      <c r="EZ25" s="161">
        <v>-3.4264999999999999</v>
      </c>
      <c r="FA25" s="161">
        <v>6.7058</v>
      </c>
      <c r="FB25" s="161">
        <v>21.041399999999999</v>
      </c>
      <c r="FC25" s="161">
        <v>-36.127600000000001</v>
      </c>
      <c r="FD25" s="160"/>
      <c r="FE25" s="161">
        <v>3.5937999999999999</v>
      </c>
      <c r="FF25" s="161">
        <v>3.5794999999999999</v>
      </c>
      <c r="FG25" s="161">
        <v>0</v>
      </c>
      <c r="FH25" s="161">
        <v>0</v>
      </c>
      <c r="FI25" s="161">
        <v>0</v>
      </c>
      <c r="FJ25" s="161">
        <v>13.898899999999999</v>
      </c>
      <c r="FK25" s="161">
        <v>13.898899999999999</v>
      </c>
      <c r="FL25" s="161">
        <v>-30.644500000000001</v>
      </c>
      <c r="FM25" s="161">
        <v>34.845100000000002</v>
      </c>
      <c r="FN25" s="161">
        <v>34.912100000000002</v>
      </c>
      <c r="FO25" s="161">
        <v>-20.681100000000001</v>
      </c>
      <c r="FP25" s="161">
        <v>-11.741400000000001</v>
      </c>
      <c r="FQ25" s="161">
        <v>19.508400000000002</v>
      </c>
      <c r="FR25" s="161">
        <v>-17.59</v>
      </c>
      <c r="FS25" s="161">
        <v>-1.4168000000000001</v>
      </c>
      <c r="FT25" s="161">
        <v>0.252</v>
      </c>
      <c r="FU25" s="161">
        <v>0.41</v>
      </c>
      <c r="FV25" s="161">
        <v>3.21</v>
      </c>
      <c r="FW25" s="161">
        <v>-19.5185</v>
      </c>
      <c r="FX25" s="161">
        <v>2.4198</v>
      </c>
      <c r="FY25" s="161">
        <v>2.5470000000000002</v>
      </c>
      <c r="FZ25" s="161">
        <v>-1.7999999999999999E-2</v>
      </c>
      <c r="GA25" s="160"/>
      <c r="GB25" s="161">
        <v>-6.47</v>
      </c>
      <c r="GC25" s="161">
        <v>5.9625000000000004</v>
      </c>
      <c r="GD25" s="161">
        <v>14.204000000000001</v>
      </c>
      <c r="GE25" s="161">
        <v>-5.96</v>
      </c>
      <c r="GF25" s="161">
        <v>38.677300000000002</v>
      </c>
      <c r="GG25" s="160"/>
      <c r="GH25" s="161">
        <v>13.2753</v>
      </c>
      <c r="GI25" s="161">
        <v>0.73250000000000004</v>
      </c>
      <c r="GJ25" s="161">
        <v>0</v>
      </c>
      <c r="GK25" s="161">
        <v>1.9509000000000001</v>
      </c>
      <c r="GL25" s="160"/>
      <c r="GM25" s="160"/>
      <c r="GN25" s="161">
        <v>-12.6957</v>
      </c>
      <c r="GO25" s="161">
        <v>-6.4234</v>
      </c>
      <c r="GP25" s="161">
        <v>12.043200000000001</v>
      </c>
      <c r="GQ25" s="161">
        <v>-17.789200000000001</v>
      </c>
      <c r="GR25" s="161">
        <v>7.0069999999999997</v>
      </c>
      <c r="GS25" s="161">
        <v>8.5208999999999993</v>
      </c>
      <c r="GT25" s="161">
        <v>86.990600000000001</v>
      </c>
      <c r="GU25" s="161">
        <v>-8.9574999999999996</v>
      </c>
      <c r="GV25" s="161">
        <v>-11.174799999999999</v>
      </c>
      <c r="GW25" s="161">
        <v>1.1763999999999999</v>
      </c>
      <c r="GX25" s="161">
        <v>1.6678999999999999</v>
      </c>
      <c r="GY25" s="161">
        <v>4.8204000000000002</v>
      </c>
      <c r="GZ25" s="161">
        <v>4.8342000000000001</v>
      </c>
      <c r="HA25" s="161">
        <v>1</v>
      </c>
      <c r="HB25" s="161">
        <v>9.0355000000000008</v>
      </c>
      <c r="HC25" s="161">
        <v>8.9297000000000004</v>
      </c>
      <c r="HD25" s="161">
        <v>-4.1900000000000004</v>
      </c>
      <c r="HE25" s="161">
        <v>0</v>
      </c>
      <c r="HF25" s="161">
        <v>17.618099999999998</v>
      </c>
      <c r="HG25" s="161">
        <v>0</v>
      </c>
      <c r="HH25" s="161">
        <v>51.9895</v>
      </c>
      <c r="HI25" s="161">
        <v>4.3329000000000004</v>
      </c>
      <c r="HJ25" s="161">
        <v>6.4348000000000001</v>
      </c>
      <c r="HK25" s="161">
        <v>-6.8795999999999999</v>
      </c>
      <c r="HL25" s="161">
        <v>0</v>
      </c>
      <c r="HM25" s="161">
        <v>0</v>
      </c>
      <c r="HN25" s="161">
        <v>0</v>
      </c>
      <c r="HO25" s="160"/>
      <c r="HP25" s="160"/>
      <c r="HQ25" s="161">
        <v>-19.0108</v>
      </c>
      <c r="HR25" s="161">
        <v>-18.395499999999998</v>
      </c>
      <c r="HS25" s="161">
        <v>2.1149</v>
      </c>
      <c r="HT25" s="161">
        <v>2.4681000000000002</v>
      </c>
      <c r="HU25" s="161">
        <v>29.93</v>
      </c>
      <c r="HV25" s="161">
        <v>30.17</v>
      </c>
      <c r="HW25" s="161">
        <v>-34.299999999999997</v>
      </c>
      <c r="HX25" s="161">
        <v>-34.200000000000003</v>
      </c>
      <c r="HY25" s="161">
        <v>0.56310000000000004</v>
      </c>
      <c r="HZ25" s="161">
        <v>-6.64</v>
      </c>
      <c r="IA25" s="161">
        <v>66.779799999999994</v>
      </c>
      <c r="IB25" s="161">
        <v>12.0664</v>
      </c>
      <c r="IC25" s="161">
        <v>12.349500000000001</v>
      </c>
      <c r="ID25" s="161">
        <v>-20.399999999999999</v>
      </c>
      <c r="IE25" s="161">
        <v>-43.5</v>
      </c>
      <c r="IF25" s="161">
        <v>1.3</v>
      </c>
      <c r="IG25" s="161">
        <v>0.8</v>
      </c>
      <c r="IH25" s="161">
        <v>-18.344899999999999</v>
      </c>
      <c r="II25" s="161">
        <v>-18.040900000000001</v>
      </c>
      <c r="IJ25" s="161">
        <v>-135.90289999999999</v>
      </c>
      <c r="IK25" s="161">
        <v>37.956099999999999</v>
      </c>
      <c r="IL25" s="161">
        <v>-267.90390000000002</v>
      </c>
      <c r="IM25" s="161">
        <v>-13.955</v>
      </c>
      <c r="IN25" s="161">
        <v>-58.951700000000002</v>
      </c>
      <c r="IO25" s="161">
        <v>72.644000000000005</v>
      </c>
      <c r="IP25" s="161">
        <v>96.078299999999999</v>
      </c>
      <c r="IQ25" s="161">
        <v>143.1217</v>
      </c>
      <c r="IR25" s="161">
        <v>65.445700000000002</v>
      </c>
      <c r="IS25" s="161">
        <v>0.2351</v>
      </c>
      <c r="IT25" s="161">
        <v>18.927399999999999</v>
      </c>
      <c r="IU25" s="161">
        <v>17.2439</v>
      </c>
      <c r="IV25" s="161">
        <v>-34.341500000000003</v>
      </c>
      <c r="IW25" s="161">
        <v>161.54650000000001</v>
      </c>
      <c r="IX25" s="161">
        <v>-180.9546</v>
      </c>
      <c r="IY25" s="161">
        <v>-17.281600000000001</v>
      </c>
      <c r="IZ25" s="161">
        <v>24.308800000000002</v>
      </c>
      <c r="JA25" s="161">
        <v>-1.1463000000000001</v>
      </c>
      <c r="JB25" s="160"/>
      <c r="JC25" s="161">
        <v>-8.8800000000000008</v>
      </c>
      <c r="JD25" s="161">
        <v>-0.77300000000000002</v>
      </c>
      <c r="JE25" s="161">
        <v>-0.78700000000000003</v>
      </c>
      <c r="JF25" s="161">
        <v>5.2</v>
      </c>
      <c r="JG25" s="161">
        <v>-2.16</v>
      </c>
      <c r="JH25" s="161">
        <v>-3.794</v>
      </c>
      <c r="JI25" s="161">
        <v>-3.9230999999999998</v>
      </c>
      <c r="JJ25" s="161">
        <v>9.6117000000000008</v>
      </c>
      <c r="JK25" s="161">
        <v>-14.882099999999999</v>
      </c>
      <c r="JL25" s="161">
        <v>5.0999999999999996</v>
      </c>
      <c r="JM25" s="161">
        <v>1.6830000000000001</v>
      </c>
      <c r="JN25" s="161">
        <v>0.38300000000000001</v>
      </c>
      <c r="JO25" s="161">
        <v>2.6943000000000001</v>
      </c>
      <c r="JP25" s="161">
        <v>3.0867</v>
      </c>
      <c r="JQ25" s="161">
        <v>4.8906999999999998</v>
      </c>
      <c r="JR25" s="161">
        <v>4.0857999999999999</v>
      </c>
      <c r="JS25" s="161">
        <v>3.3169</v>
      </c>
      <c r="JT25" s="160"/>
      <c r="JU25" s="161">
        <v>29.3</v>
      </c>
      <c r="JV25" s="161">
        <v>0.15379999999999999</v>
      </c>
      <c r="JW25" s="160"/>
      <c r="JX25" s="160"/>
      <c r="JY25" s="161">
        <v>-6.4090999999999996</v>
      </c>
      <c r="JZ25" s="161">
        <v>-3.1558999999999999</v>
      </c>
      <c r="KA25" s="161">
        <v>-26.055599999999998</v>
      </c>
      <c r="KB25" s="161">
        <v>-5.1901000000000002</v>
      </c>
      <c r="KC25" s="161">
        <v>-4.2950999999999997</v>
      </c>
      <c r="KD25" s="161">
        <v>-25.8813</v>
      </c>
      <c r="KE25" s="161">
        <v>-2.6027</v>
      </c>
      <c r="KF25" s="161">
        <v>-30.8</v>
      </c>
      <c r="KG25" s="161">
        <v>13.5</v>
      </c>
      <c r="KH25" s="160"/>
      <c r="KI25" s="161">
        <v>-73.802099999999996</v>
      </c>
    </row>
    <row r="26" spans="1:295" ht="18" customHeight="1" x14ac:dyDescent="0.3">
      <c r="A26" s="159" t="s">
        <v>36</v>
      </c>
      <c r="B26" s="159" t="s">
        <v>788</v>
      </c>
      <c r="C26" s="163"/>
      <c r="D26" s="164">
        <v>2.7360000000000002</v>
      </c>
      <c r="E26" s="164">
        <v>-7.8471000000000002</v>
      </c>
      <c r="F26" s="164">
        <v>-1.7645</v>
      </c>
      <c r="G26" s="164">
        <v>5.8704999999999998</v>
      </c>
      <c r="H26" s="163"/>
      <c r="I26" s="164">
        <v>13.4389</v>
      </c>
      <c r="J26" s="163"/>
      <c r="K26" s="164">
        <v>7.3757999999999999</v>
      </c>
      <c r="L26" s="164">
        <v>2.6789000000000001</v>
      </c>
      <c r="M26" s="164">
        <v>4.0145999999999997</v>
      </c>
      <c r="N26" s="163"/>
      <c r="O26" s="164">
        <v>-24.2</v>
      </c>
      <c r="P26" s="164">
        <v>0</v>
      </c>
      <c r="Q26" s="163"/>
      <c r="R26" s="164">
        <v>-17.600000000000001</v>
      </c>
      <c r="S26" s="164">
        <v>2.6976</v>
      </c>
      <c r="T26" s="164">
        <v>-18.974599999999999</v>
      </c>
      <c r="U26" s="164">
        <v>5.0583999999999998</v>
      </c>
      <c r="V26" s="164">
        <v>4.9852999999999996</v>
      </c>
      <c r="W26" s="164">
        <v>8.6690000000000005</v>
      </c>
      <c r="X26" s="164">
        <v>11.0646</v>
      </c>
      <c r="Y26" s="164">
        <v>-4.702</v>
      </c>
      <c r="Z26" s="164">
        <v>2.5310999999999999</v>
      </c>
      <c r="AA26" s="163"/>
      <c r="AB26" s="164">
        <v>-1.1082000000000001</v>
      </c>
      <c r="AC26" s="164">
        <v>-1.857</v>
      </c>
      <c r="AD26" s="164">
        <v>-1.8320000000000001</v>
      </c>
      <c r="AE26" s="163"/>
      <c r="AF26" s="163"/>
      <c r="AG26" s="164">
        <v>0</v>
      </c>
      <c r="AH26" s="164">
        <v>-2.0840000000000001</v>
      </c>
      <c r="AI26" s="164">
        <v>0.25600000000000001</v>
      </c>
      <c r="AJ26" s="164">
        <v>-11.99</v>
      </c>
      <c r="AK26" s="164">
        <v>-12.06</v>
      </c>
      <c r="AL26" s="163"/>
      <c r="AM26" s="164">
        <v>-14.94</v>
      </c>
      <c r="AN26" s="164">
        <v>-15</v>
      </c>
      <c r="AO26" s="164">
        <v>1.6392</v>
      </c>
      <c r="AP26" s="164">
        <v>3.9296000000000002</v>
      </c>
      <c r="AQ26" s="163"/>
      <c r="AR26" s="164">
        <v>16.877199999999998</v>
      </c>
      <c r="AS26" s="164">
        <v>-3.5939999999999999</v>
      </c>
      <c r="AT26" s="164">
        <v>-17.2807</v>
      </c>
      <c r="AU26" s="164">
        <v>-17.331600000000002</v>
      </c>
      <c r="AV26" s="164">
        <v>0.25080000000000002</v>
      </c>
      <c r="AW26" s="164">
        <v>0.39639999999999997</v>
      </c>
      <c r="AX26" s="164">
        <v>-17.950500000000002</v>
      </c>
      <c r="AY26" s="164">
        <v>-15.9411</v>
      </c>
      <c r="AZ26" s="164">
        <v>1.196</v>
      </c>
      <c r="BA26" s="164">
        <v>6.2853000000000003</v>
      </c>
      <c r="BB26" s="164">
        <v>48.971600000000002</v>
      </c>
      <c r="BC26" s="164">
        <v>12.202199999999999</v>
      </c>
      <c r="BD26" s="164">
        <v>-5.7</v>
      </c>
      <c r="BE26" s="164">
        <v>-5.8</v>
      </c>
      <c r="BF26" s="164">
        <v>-17.950500000000002</v>
      </c>
      <c r="BG26" s="164">
        <v>-17.901700000000002</v>
      </c>
      <c r="BH26" s="164">
        <v>0.79510000000000003</v>
      </c>
      <c r="BI26" s="163"/>
      <c r="BJ26" s="164">
        <v>-0.65110000000000001</v>
      </c>
      <c r="BK26" s="164">
        <v>-1.4684999999999999</v>
      </c>
      <c r="BL26" s="163"/>
      <c r="BM26" s="164">
        <v>1.7556</v>
      </c>
      <c r="BN26" s="164">
        <v>-111.36199999999999</v>
      </c>
      <c r="BO26" s="164">
        <v>45.5336</v>
      </c>
      <c r="BP26" s="164">
        <v>45.564100000000003</v>
      </c>
      <c r="BQ26" s="163"/>
      <c r="BR26" s="164">
        <v>-79.406599999999997</v>
      </c>
      <c r="BS26" s="163"/>
      <c r="BT26" s="163"/>
      <c r="BU26" s="163"/>
      <c r="BV26" s="164">
        <v>6.2271999999999998</v>
      </c>
      <c r="BW26" s="164">
        <v>5.62</v>
      </c>
      <c r="BX26" s="164">
        <v>3.03</v>
      </c>
      <c r="BY26" s="164">
        <v>-17.350000000000001</v>
      </c>
      <c r="BZ26" s="164">
        <v>-3.92</v>
      </c>
      <c r="CA26" s="164">
        <v>-26.921199999999999</v>
      </c>
      <c r="CB26" s="164">
        <v>-26.921199999999999</v>
      </c>
      <c r="CC26" s="164">
        <v>27.117000000000001</v>
      </c>
      <c r="CD26" s="164">
        <v>26.1876</v>
      </c>
      <c r="CE26" s="164">
        <v>-13.0707</v>
      </c>
      <c r="CF26" s="164">
        <v>24.398099999999999</v>
      </c>
      <c r="CG26" s="164">
        <v>24.587299999999999</v>
      </c>
      <c r="CH26" s="164">
        <v>-0.59460000000000002</v>
      </c>
      <c r="CI26" s="163"/>
      <c r="CJ26" s="163"/>
      <c r="CK26" s="163"/>
      <c r="CL26" s="164">
        <v>9.8000000000000007</v>
      </c>
      <c r="CM26" s="164">
        <v>6.7</v>
      </c>
      <c r="CN26" s="164">
        <v>-1.27</v>
      </c>
      <c r="CO26" s="164">
        <v>36.927599999999998</v>
      </c>
      <c r="CP26" s="164">
        <v>37.019599999999997</v>
      </c>
      <c r="CQ26" s="164">
        <v>35.228400000000001</v>
      </c>
      <c r="CR26" s="164">
        <v>101.9943</v>
      </c>
      <c r="CS26" s="164">
        <v>102.5231</v>
      </c>
      <c r="CT26" s="164">
        <v>-28.689299999999999</v>
      </c>
      <c r="CU26" s="164">
        <v>-74.019599999999997</v>
      </c>
      <c r="CV26" s="164">
        <v>-33.190800000000003</v>
      </c>
      <c r="CW26" s="164">
        <v>1.7561</v>
      </c>
      <c r="CX26" s="164">
        <v>28.65</v>
      </c>
      <c r="CY26" s="164">
        <v>-0.23</v>
      </c>
      <c r="CZ26" s="164">
        <v>3.7549000000000001</v>
      </c>
      <c r="DA26" s="164">
        <v>4.1045999999999996</v>
      </c>
      <c r="DB26" s="164">
        <v>-5.75</v>
      </c>
      <c r="DC26" s="163"/>
      <c r="DD26" s="163"/>
      <c r="DE26" s="163"/>
      <c r="DF26" s="164">
        <v>55.853200000000001</v>
      </c>
      <c r="DG26" s="164">
        <v>1.5299999999999999E-2</v>
      </c>
      <c r="DH26" s="164">
        <v>-2.7669999999999999</v>
      </c>
      <c r="DI26" s="163"/>
      <c r="DJ26" s="163"/>
      <c r="DK26" s="164">
        <v>-2.5280999999999998</v>
      </c>
      <c r="DL26" s="164">
        <v>-0.374</v>
      </c>
      <c r="DM26" s="164">
        <v>31.0748</v>
      </c>
      <c r="DN26" s="164">
        <v>6.4999000000000002</v>
      </c>
      <c r="DO26" s="164">
        <v>0.17</v>
      </c>
      <c r="DP26" s="164">
        <v>0.86</v>
      </c>
      <c r="DQ26" s="164">
        <v>-0.496</v>
      </c>
      <c r="DR26" s="164">
        <v>-52.933</v>
      </c>
      <c r="DS26" s="163"/>
      <c r="DT26" s="164">
        <v>-5.93</v>
      </c>
      <c r="DU26" s="164">
        <v>9.5500000000000007</v>
      </c>
      <c r="DV26" s="164">
        <v>15.31</v>
      </c>
      <c r="DW26" s="164">
        <v>-46.454500000000003</v>
      </c>
      <c r="DX26" s="164">
        <v>-22.854500000000002</v>
      </c>
      <c r="DY26" s="164">
        <v>-45.816499999999998</v>
      </c>
      <c r="DZ26" s="164">
        <v>-44.418199999999999</v>
      </c>
      <c r="EA26" s="164">
        <v>-10.318199999999999</v>
      </c>
      <c r="EB26" s="164">
        <v>-18.3139</v>
      </c>
      <c r="EC26" s="164">
        <v>-30.706900000000001</v>
      </c>
      <c r="ED26" s="164">
        <v>-30.474699999999999</v>
      </c>
      <c r="EE26" s="164">
        <v>-26.660499999999999</v>
      </c>
      <c r="EF26" s="164">
        <v>-19.1616</v>
      </c>
      <c r="EG26" s="164">
        <v>-9.1780000000000008</v>
      </c>
      <c r="EH26" s="163"/>
      <c r="EI26" s="164">
        <v>-55.427599999999998</v>
      </c>
      <c r="EJ26" s="163"/>
      <c r="EK26" s="164">
        <v>-5.2554999999999996</v>
      </c>
      <c r="EL26" s="164">
        <v>-4.8647</v>
      </c>
      <c r="EM26" s="164">
        <v>0</v>
      </c>
      <c r="EN26" s="164">
        <v>-18.637599999999999</v>
      </c>
      <c r="EO26" s="164">
        <v>-17.595600000000001</v>
      </c>
      <c r="EP26" s="164">
        <v>-14.34</v>
      </c>
      <c r="EQ26" s="164">
        <v>-24.402000000000001</v>
      </c>
      <c r="ER26" s="164">
        <v>-23.687999999999999</v>
      </c>
      <c r="ES26" s="164">
        <v>31.880500000000001</v>
      </c>
      <c r="ET26" s="164">
        <v>13.65</v>
      </c>
      <c r="EU26" s="164">
        <v>-8.2799999999999994</v>
      </c>
      <c r="EV26" s="164">
        <v>1.2</v>
      </c>
      <c r="EW26" s="164">
        <v>1.6829000000000001</v>
      </c>
      <c r="EX26" s="164">
        <v>-21.988399999999999</v>
      </c>
      <c r="EY26" s="164">
        <v>-13.411799999999999</v>
      </c>
      <c r="EZ26" s="164">
        <v>-1.9714</v>
      </c>
      <c r="FA26" s="164">
        <v>6.4992999999999999</v>
      </c>
      <c r="FB26" s="164">
        <v>0</v>
      </c>
      <c r="FC26" s="164">
        <v>-15.2216</v>
      </c>
      <c r="FD26" s="163"/>
      <c r="FE26" s="164">
        <v>3.7326000000000001</v>
      </c>
      <c r="FF26" s="164">
        <v>3.7858000000000001</v>
      </c>
      <c r="FG26" s="164">
        <v>0</v>
      </c>
      <c r="FH26" s="164">
        <v>0</v>
      </c>
      <c r="FI26" s="164">
        <v>0</v>
      </c>
      <c r="FJ26" s="164">
        <v>14.401199999999999</v>
      </c>
      <c r="FK26" s="164">
        <v>14.401199999999999</v>
      </c>
      <c r="FL26" s="164">
        <v>-34.8309</v>
      </c>
      <c r="FM26" s="164">
        <v>35.952500000000001</v>
      </c>
      <c r="FN26" s="164">
        <v>36.126600000000003</v>
      </c>
      <c r="FO26" s="164">
        <v>-21.135899999999999</v>
      </c>
      <c r="FP26" s="164">
        <v>-11.4847</v>
      </c>
      <c r="FQ26" s="164">
        <v>24.3033</v>
      </c>
      <c r="FR26" s="164">
        <v>-16.100000000000001</v>
      </c>
      <c r="FS26" s="164">
        <v>-0.60750000000000004</v>
      </c>
      <c r="FT26" s="164">
        <v>0.25290000000000001</v>
      </c>
      <c r="FU26" s="164">
        <v>-0.35</v>
      </c>
      <c r="FV26" s="164">
        <v>0.95</v>
      </c>
      <c r="FW26" s="164">
        <v>-23.720800000000001</v>
      </c>
      <c r="FX26" s="163"/>
      <c r="FY26" s="164">
        <v>2.2090000000000001</v>
      </c>
      <c r="FZ26" s="164">
        <v>-7.0000000000000001E-3</v>
      </c>
      <c r="GA26" s="163"/>
      <c r="GB26" s="164">
        <v>-6.57</v>
      </c>
      <c r="GC26" s="164">
        <v>6.5441000000000003</v>
      </c>
      <c r="GD26" s="164">
        <v>16.3019</v>
      </c>
      <c r="GE26" s="164">
        <v>-5.37</v>
      </c>
      <c r="GF26" s="164">
        <v>40.075800000000001</v>
      </c>
      <c r="GG26" s="163"/>
      <c r="GH26" s="164">
        <v>13.980700000000001</v>
      </c>
      <c r="GI26" s="164">
        <v>0.65010000000000001</v>
      </c>
      <c r="GJ26" s="163"/>
      <c r="GK26" s="164">
        <v>2.0609000000000002</v>
      </c>
      <c r="GL26" s="163"/>
      <c r="GM26" s="163"/>
      <c r="GN26" s="164">
        <v>-13.432600000000001</v>
      </c>
      <c r="GO26" s="164">
        <v>-6.8506999999999998</v>
      </c>
      <c r="GP26" s="164">
        <v>13.9033</v>
      </c>
      <c r="GQ26" s="164">
        <v>-18.122800000000002</v>
      </c>
      <c r="GR26" s="164">
        <v>6.2430000000000003</v>
      </c>
      <c r="GS26" s="164">
        <v>6.1466000000000003</v>
      </c>
      <c r="GT26" s="164">
        <v>86.9649</v>
      </c>
      <c r="GU26" s="164">
        <v>-8.9708000000000006</v>
      </c>
      <c r="GV26" s="164">
        <v>-11.7256</v>
      </c>
      <c r="GW26" s="164">
        <v>0.87150000000000005</v>
      </c>
      <c r="GX26" s="164">
        <v>1.5811999999999999</v>
      </c>
      <c r="GY26" s="164">
        <v>4.8936000000000002</v>
      </c>
      <c r="GZ26" s="164">
        <v>4.9371</v>
      </c>
      <c r="HA26" s="164">
        <v>1</v>
      </c>
      <c r="HB26" s="164">
        <v>8.2013999999999996</v>
      </c>
      <c r="HC26" s="164">
        <v>9.9657999999999998</v>
      </c>
      <c r="HD26" s="164">
        <v>-5.03</v>
      </c>
      <c r="HE26" s="164">
        <v>0</v>
      </c>
      <c r="HF26" s="164">
        <v>21.7942</v>
      </c>
      <c r="HG26" s="164">
        <v>-4.1120000000000001</v>
      </c>
      <c r="HH26" s="164">
        <v>48.195</v>
      </c>
      <c r="HI26" s="164">
        <v>5.4490999999999996</v>
      </c>
      <c r="HJ26" s="164">
        <v>6.2323000000000004</v>
      </c>
      <c r="HK26" s="164">
        <v>-7.6313000000000004</v>
      </c>
      <c r="HL26" s="163"/>
      <c r="HM26" s="164">
        <v>0</v>
      </c>
      <c r="HN26" s="164">
        <v>-10.7578</v>
      </c>
      <c r="HO26" s="163"/>
      <c r="HP26" s="163"/>
      <c r="HQ26" s="164">
        <v>-17.5715</v>
      </c>
      <c r="HR26" s="164">
        <v>-16.7256</v>
      </c>
      <c r="HS26" s="164">
        <v>0.75829999999999997</v>
      </c>
      <c r="HT26" s="164">
        <v>0.66610000000000003</v>
      </c>
      <c r="HU26" s="164">
        <v>27.97</v>
      </c>
      <c r="HV26" s="164">
        <v>27.67</v>
      </c>
      <c r="HW26" s="164">
        <v>-34.9</v>
      </c>
      <c r="HX26" s="164">
        <v>-34.5</v>
      </c>
      <c r="HY26" s="164">
        <v>0.65100000000000002</v>
      </c>
      <c r="HZ26" s="164">
        <v>-5.52</v>
      </c>
      <c r="IA26" s="164">
        <v>59.1935</v>
      </c>
      <c r="IB26" s="164">
        <v>19.5928</v>
      </c>
      <c r="IC26" s="164">
        <v>19.250699999999998</v>
      </c>
      <c r="ID26" s="164">
        <v>-20.399999999999999</v>
      </c>
      <c r="IE26" s="164">
        <v>-43.5</v>
      </c>
      <c r="IF26" s="164">
        <v>0.5</v>
      </c>
      <c r="IG26" s="164">
        <v>0</v>
      </c>
      <c r="IH26" s="164">
        <v>-18.111000000000001</v>
      </c>
      <c r="II26" s="164">
        <v>-18.0794</v>
      </c>
      <c r="IJ26" s="164">
        <v>-132.22219999999999</v>
      </c>
      <c r="IK26" s="164">
        <v>40.954599999999999</v>
      </c>
      <c r="IL26" s="164">
        <v>-269.25869999999998</v>
      </c>
      <c r="IM26" s="164">
        <v>-15.536</v>
      </c>
      <c r="IN26" s="164">
        <v>-54.019799999999996</v>
      </c>
      <c r="IO26" s="164">
        <v>68.858699999999999</v>
      </c>
      <c r="IP26" s="164">
        <v>100.88030000000001</v>
      </c>
      <c r="IQ26" s="164">
        <v>144.39449999999999</v>
      </c>
      <c r="IR26" s="164">
        <v>58.984000000000002</v>
      </c>
      <c r="IS26" s="164">
        <v>-5.681</v>
      </c>
      <c r="IT26" s="164">
        <v>8.5425000000000004</v>
      </c>
      <c r="IU26" s="164">
        <v>7.9348999999999998</v>
      </c>
      <c r="IV26" s="164">
        <v>-32.714199999999998</v>
      </c>
      <c r="IW26" s="164">
        <v>157.3219</v>
      </c>
      <c r="IX26" s="164">
        <v>-178.13480000000001</v>
      </c>
      <c r="IY26" s="164">
        <v>-20.9711</v>
      </c>
      <c r="IZ26" s="164">
        <v>25.9954</v>
      </c>
      <c r="JA26" s="164">
        <v>1.1999999999999999E-3</v>
      </c>
      <c r="JB26" s="163"/>
      <c r="JC26" s="164">
        <v>-8.16</v>
      </c>
      <c r="JD26" s="164">
        <v>-0.70899999999999996</v>
      </c>
      <c r="JE26" s="164">
        <v>-0.71599999999999997</v>
      </c>
      <c r="JF26" s="164">
        <v>5.04</v>
      </c>
      <c r="JG26" s="164">
        <v>-3.44</v>
      </c>
      <c r="JH26" s="164">
        <v>-2.5223</v>
      </c>
      <c r="JI26" s="164">
        <v>-2.6932</v>
      </c>
      <c r="JJ26" s="164">
        <v>8.7326999999999995</v>
      </c>
      <c r="JK26" s="164">
        <v>-14.7662</v>
      </c>
      <c r="JL26" s="164">
        <v>4.5</v>
      </c>
      <c r="JM26" s="164">
        <v>-0.14099999999999999</v>
      </c>
      <c r="JN26" s="164">
        <v>-0.26</v>
      </c>
      <c r="JO26" s="164">
        <v>2.4670000000000001</v>
      </c>
      <c r="JP26" s="164">
        <v>3.0743</v>
      </c>
      <c r="JQ26" s="164">
        <v>3.8169</v>
      </c>
      <c r="JR26" s="164">
        <v>4.0076999999999998</v>
      </c>
      <c r="JS26" s="164">
        <v>3.2212999999999998</v>
      </c>
      <c r="JT26" s="163"/>
      <c r="JU26" s="164">
        <v>30.1</v>
      </c>
      <c r="JV26" s="164">
        <v>-0.4128</v>
      </c>
      <c r="JW26" s="163"/>
      <c r="JX26" s="163"/>
      <c r="JY26" s="164">
        <v>-6.2229999999999999</v>
      </c>
      <c r="JZ26" s="164">
        <v>-2.2219000000000002</v>
      </c>
      <c r="KA26" s="164">
        <v>-24.938700000000001</v>
      </c>
      <c r="KB26" s="164">
        <v>-4.9737999999999998</v>
      </c>
      <c r="KC26" s="164">
        <v>-4.5620000000000003</v>
      </c>
      <c r="KD26" s="164">
        <v>-24.7273</v>
      </c>
      <c r="KE26" s="164">
        <v>-2.0903</v>
      </c>
      <c r="KF26" s="164">
        <v>-31.6</v>
      </c>
      <c r="KG26" s="164">
        <v>14.7</v>
      </c>
      <c r="KH26" s="163"/>
      <c r="KI26" s="164">
        <v>-72.577799999999996</v>
      </c>
    </row>
    <row r="27" spans="1:295" ht="18" customHeight="1" x14ac:dyDescent="0.3">
      <c r="A27" s="159" t="s">
        <v>36</v>
      </c>
      <c r="B27" s="159" t="s">
        <v>789</v>
      </c>
      <c r="C27" s="163"/>
      <c r="D27" s="164">
        <v>2.9796999999999998</v>
      </c>
      <c r="E27" s="164">
        <v>-7.8010999999999999</v>
      </c>
      <c r="F27" s="164">
        <v>-4.7489999999999997</v>
      </c>
      <c r="G27" s="164">
        <v>6.6577999999999999</v>
      </c>
      <c r="H27" s="163"/>
      <c r="I27" s="164">
        <v>13.2202</v>
      </c>
      <c r="J27" s="163"/>
      <c r="K27" s="164">
        <v>8.5376999999999992</v>
      </c>
      <c r="L27" s="164">
        <v>3.1968999999999999</v>
      </c>
      <c r="M27" s="164">
        <v>4.5575000000000001</v>
      </c>
      <c r="N27" s="163"/>
      <c r="O27" s="163"/>
      <c r="P27" s="163"/>
      <c r="Q27" s="164">
        <v>3.3119999999999998</v>
      </c>
      <c r="R27" s="163"/>
      <c r="S27" s="164">
        <v>2.8254000000000001</v>
      </c>
      <c r="T27" s="164">
        <v>-18.888000000000002</v>
      </c>
      <c r="U27" s="164">
        <v>5.1374000000000004</v>
      </c>
      <c r="V27" s="164">
        <v>5.1379000000000001</v>
      </c>
      <c r="W27" s="164">
        <v>8.9905000000000008</v>
      </c>
      <c r="X27" s="164">
        <v>11.0045</v>
      </c>
      <c r="Y27" s="164">
        <v>-4.7643000000000004</v>
      </c>
      <c r="Z27" s="164">
        <v>2.5026000000000002</v>
      </c>
      <c r="AA27" s="163"/>
      <c r="AB27" s="164">
        <v>-0.9627</v>
      </c>
      <c r="AC27" s="164">
        <v>-1.5669999999999999</v>
      </c>
      <c r="AD27" s="164">
        <v>-1.5640000000000001</v>
      </c>
      <c r="AE27" s="163"/>
      <c r="AF27" s="163"/>
      <c r="AG27" s="164">
        <v>0</v>
      </c>
      <c r="AH27" s="164">
        <v>-2.0699999999999998</v>
      </c>
      <c r="AI27" s="164">
        <v>0.26800000000000002</v>
      </c>
      <c r="AJ27" s="164">
        <v>-11.24</v>
      </c>
      <c r="AK27" s="164">
        <v>-11.18</v>
      </c>
      <c r="AL27" s="164">
        <v>-10</v>
      </c>
      <c r="AM27" s="164">
        <v>-14.32</v>
      </c>
      <c r="AN27" s="164">
        <v>-14.33</v>
      </c>
      <c r="AO27" s="164">
        <v>3.0463</v>
      </c>
      <c r="AP27" s="164">
        <v>4.4551999999999996</v>
      </c>
      <c r="AQ27" s="163"/>
      <c r="AR27" s="164">
        <v>14.0154</v>
      </c>
      <c r="AS27" s="164">
        <v>-7.0515999999999996</v>
      </c>
      <c r="AT27" s="164">
        <v>-15.8072</v>
      </c>
      <c r="AU27" s="164">
        <v>-15.481199999999999</v>
      </c>
      <c r="AV27" s="164">
        <v>9.7111000000000001</v>
      </c>
      <c r="AW27" s="164">
        <v>13.508900000000001</v>
      </c>
      <c r="AX27" s="164">
        <v>-21.8353</v>
      </c>
      <c r="AY27" s="164">
        <v>-20.6297</v>
      </c>
      <c r="AZ27" s="164">
        <v>2.7742</v>
      </c>
      <c r="BA27" s="164">
        <v>13.0579</v>
      </c>
      <c r="BB27" s="164">
        <v>45.945799999999998</v>
      </c>
      <c r="BC27" s="164">
        <v>9.9954000000000001</v>
      </c>
      <c r="BD27" s="164">
        <v>-4.8</v>
      </c>
      <c r="BE27" s="164">
        <v>-4.8</v>
      </c>
      <c r="BF27" s="164">
        <v>-15.124499999999999</v>
      </c>
      <c r="BG27" s="164">
        <v>-15.4923</v>
      </c>
      <c r="BH27" s="164">
        <v>0.88790000000000002</v>
      </c>
      <c r="BI27" s="163"/>
      <c r="BJ27" s="164">
        <v>1.2522</v>
      </c>
      <c r="BK27" s="164">
        <v>-1.0591999999999999</v>
      </c>
      <c r="BL27" s="163"/>
      <c r="BM27" s="164">
        <v>1.7903</v>
      </c>
      <c r="BN27" s="164">
        <v>-91.982799999999997</v>
      </c>
      <c r="BO27" s="164">
        <v>44.221299999999999</v>
      </c>
      <c r="BP27" s="164">
        <v>44.282299999999999</v>
      </c>
      <c r="BQ27" s="163"/>
      <c r="BR27" s="164">
        <v>-69.801599999999993</v>
      </c>
      <c r="BS27" s="163"/>
      <c r="BT27" s="163"/>
      <c r="BU27" s="163"/>
      <c r="BV27" s="164">
        <v>6.2073</v>
      </c>
      <c r="BW27" s="164">
        <v>5.6</v>
      </c>
      <c r="BX27" s="164">
        <v>2.97</v>
      </c>
      <c r="BY27" s="164">
        <v>-16.77</v>
      </c>
      <c r="BZ27" s="164">
        <v>-3.55</v>
      </c>
      <c r="CA27" s="164">
        <v>-27.591000000000001</v>
      </c>
      <c r="CB27" s="164">
        <v>-27.457000000000001</v>
      </c>
      <c r="CC27" s="164">
        <v>26.881699999999999</v>
      </c>
      <c r="CD27" s="164">
        <v>26.555299999999999</v>
      </c>
      <c r="CE27" s="164">
        <v>-13.0937</v>
      </c>
      <c r="CF27" s="164">
        <v>23.377500000000001</v>
      </c>
      <c r="CG27" s="164">
        <v>23.075500000000002</v>
      </c>
      <c r="CH27" s="164">
        <v>0.80330000000000001</v>
      </c>
      <c r="CI27" s="163"/>
      <c r="CJ27" s="163"/>
      <c r="CK27" s="163"/>
      <c r="CL27" s="164">
        <v>10.199999999999999</v>
      </c>
      <c r="CM27" s="164">
        <v>7.1</v>
      </c>
      <c r="CN27" s="164">
        <v>-1.46</v>
      </c>
      <c r="CO27" s="164">
        <v>37.345199999999998</v>
      </c>
      <c r="CP27" s="164">
        <v>37.308700000000002</v>
      </c>
      <c r="CQ27" s="164">
        <v>34.964500000000001</v>
      </c>
      <c r="CR27" s="164">
        <v>94.900700000000001</v>
      </c>
      <c r="CS27" s="164">
        <v>94.6935</v>
      </c>
      <c r="CT27" s="164">
        <v>-24.5886</v>
      </c>
      <c r="CU27" s="164">
        <v>-70.973500000000001</v>
      </c>
      <c r="CV27" s="164">
        <v>-27.521599999999999</v>
      </c>
      <c r="CW27" s="164">
        <v>2.1520999999999999</v>
      </c>
      <c r="CX27" s="164">
        <v>30.64</v>
      </c>
      <c r="CY27" s="164">
        <v>0.56000000000000005</v>
      </c>
      <c r="CZ27" s="164">
        <v>4.3799000000000001</v>
      </c>
      <c r="DA27" s="164">
        <v>4.7881999999999998</v>
      </c>
      <c r="DB27" s="164">
        <v>-6.6</v>
      </c>
      <c r="DC27" s="163"/>
      <c r="DD27" s="163"/>
      <c r="DE27" s="163"/>
      <c r="DF27" s="164">
        <v>47.847700000000003</v>
      </c>
      <c r="DG27" s="164">
        <v>1.52E-2</v>
      </c>
      <c r="DH27" s="164">
        <v>-3.1818</v>
      </c>
      <c r="DI27" s="164">
        <v>0</v>
      </c>
      <c r="DJ27" s="164">
        <v>29.6</v>
      </c>
      <c r="DK27" s="164">
        <v>-2.7002000000000002</v>
      </c>
      <c r="DL27" s="164">
        <v>0.37990000000000002</v>
      </c>
      <c r="DM27" s="164">
        <v>32.967300000000002</v>
      </c>
      <c r="DN27" s="164">
        <v>7.4276999999999997</v>
      </c>
      <c r="DO27" s="164">
        <v>0.73</v>
      </c>
      <c r="DP27" s="164">
        <v>0.33</v>
      </c>
      <c r="DQ27" s="164">
        <v>-1.0385</v>
      </c>
      <c r="DR27" s="164">
        <v>-45.6126</v>
      </c>
      <c r="DS27" s="163"/>
      <c r="DT27" s="164">
        <v>-3.59</v>
      </c>
      <c r="DU27" s="164">
        <v>8.7100000000000009</v>
      </c>
      <c r="DV27" s="164">
        <v>-15.1</v>
      </c>
      <c r="DW27" s="164">
        <v>-38.636400000000002</v>
      </c>
      <c r="DX27" s="164">
        <v>-19.100000000000001</v>
      </c>
      <c r="DY27" s="164">
        <v>-44.217700000000001</v>
      </c>
      <c r="DZ27" s="164">
        <v>-43.927300000000002</v>
      </c>
      <c r="EA27" s="164">
        <v>-11.1828</v>
      </c>
      <c r="EB27" s="164">
        <v>-19.989699999999999</v>
      </c>
      <c r="EC27" s="164">
        <v>-33.1</v>
      </c>
      <c r="ED27" s="164">
        <v>-33.395400000000002</v>
      </c>
      <c r="EE27" s="164">
        <v>-17.094899999999999</v>
      </c>
      <c r="EF27" s="163"/>
      <c r="EG27" s="164">
        <v>-9.4369999999999994</v>
      </c>
      <c r="EH27" s="163"/>
      <c r="EI27" s="164">
        <v>-46.484900000000003</v>
      </c>
      <c r="EJ27" s="163"/>
      <c r="EK27" s="164">
        <v>-5.0046999999999997</v>
      </c>
      <c r="EL27" s="164">
        <v>-4.2281000000000004</v>
      </c>
      <c r="EM27" s="163"/>
      <c r="EN27" s="164">
        <v>-23.282299999999999</v>
      </c>
      <c r="EO27" s="164">
        <v>-23.067799999999998</v>
      </c>
      <c r="EP27" s="164">
        <v>8.7200000000000006</v>
      </c>
      <c r="EQ27" s="164">
        <v>-26.681799999999999</v>
      </c>
      <c r="ER27" s="164">
        <v>-26.195699999999999</v>
      </c>
      <c r="ES27" s="164">
        <v>28.209399999999999</v>
      </c>
      <c r="ET27" s="164">
        <v>0</v>
      </c>
      <c r="EU27" s="164">
        <v>-7.44</v>
      </c>
      <c r="EV27" s="164">
        <v>-0.4</v>
      </c>
      <c r="EW27" s="164">
        <v>1.5938000000000001</v>
      </c>
      <c r="EX27" s="164">
        <v>-31.359000000000002</v>
      </c>
      <c r="EY27" s="164">
        <v>-13.9071</v>
      </c>
      <c r="EZ27" s="164">
        <v>-2.7930000000000001</v>
      </c>
      <c r="FA27" s="164">
        <v>6.3243999999999998</v>
      </c>
      <c r="FB27" s="163"/>
      <c r="FC27" s="164">
        <v>-17.242999999999999</v>
      </c>
      <c r="FD27" s="163"/>
      <c r="FE27" s="164">
        <v>4.1258999999999997</v>
      </c>
      <c r="FF27" s="164">
        <v>4.1067</v>
      </c>
      <c r="FG27" s="164">
        <v>0</v>
      </c>
      <c r="FH27" s="164">
        <v>0</v>
      </c>
      <c r="FI27" s="164">
        <v>0</v>
      </c>
      <c r="FJ27" s="164">
        <v>14.5687</v>
      </c>
      <c r="FK27" s="164">
        <v>14.5687</v>
      </c>
      <c r="FL27" s="164">
        <v>-30.979399999999998</v>
      </c>
      <c r="FM27" s="164">
        <v>33.852200000000003</v>
      </c>
      <c r="FN27" s="164">
        <v>33.973799999999997</v>
      </c>
      <c r="FO27" s="164">
        <v>-19.9724</v>
      </c>
      <c r="FP27" s="164">
        <v>-9.4108999999999998</v>
      </c>
      <c r="FQ27" s="164">
        <v>21.603100000000001</v>
      </c>
      <c r="FR27" s="164">
        <v>-16.87</v>
      </c>
      <c r="FS27" s="164">
        <v>-0.73560000000000003</v>
      </c>
      <c r="FT27" s="164">
        <v>0.252</v>
      </c>
      <c r="FU27" s="164">
        <v>-0.15</v>
      </c>
      <c r="FV27" s="164">
        <v>2.64</v>
      </c>
      <c r="FW27" s="164">
        <v>-23.564499999999999</v>
      </c>
      <c r="FX27" s="163"/>
      <c r="FY27" s="164">
        <v>2.157</v>
      </c>
      <c r="FZ27" s="164">
        <v>-1.4E-2</v>
      </c>
      <c r="GA27" s="163"/>
      <c r="GB27" s="164">
        <v>-6.35</v>
      </c>
      <c r="GC27" s="164">
        <v>4.7088999999999999</v>
      </c>
      <c r="GD27" s="164">
        <v>14.2203</v>
      </c>
      <c r="GE27" s="164">
        <v>-5.13</v>
      </c>
      <c r="GF27" s="164">
        <v>40.195</v>
      </c>
      <c r="GG27" s="163"/>
      <c r="GH27" s="164">
        <v>13.982699999999999</v>
      </c>
      <c r="GI27" s="164">
        <v>0.30480000000000002</v>
      </c>
      <c r="GJ27" s="163"/>
      <c r="GK27" s="164">
        <v>2.1661000000000001</v>
      </c>
      <c r="GL27" s="163"/>
      <c r="GM27" s="163"/>
      <c r="GN27" s="164">
        <v>-13.2582</v>
      </c>
      <c r="GO27" s="164">
        <v>-0.43030000000000002</v>
      </c>
      <c r="GP27" s="164">
        <v>12.745100000000001</v>
      </c>
      <c r="GQ27" s="164">
        <v>-17.991900000000001</v>
      </c>
      <c r="GR27" s="164">
        <v>5.9061000000000003</v>
      </c>
      <c r="GS27" s="164">
        <v>5.7435</v>
      </c>
      <c r="GT27" s="164">
        <v>90.403499999999994</v>
      </c>
      <c r="GU27" s="163"/>
      <c r="GV27" s="164">
        <v>-11.1358</v>
      </c>
      <c r="GW27" s="164">
        <v>-0.17219999999999999</v>
      </c>
      <c r="GX27" s="164">
        <v>1.9169</v>
      </c>
      <c r="GY27" s="164">
        <v>4.9229000000000003</v>
      </c>
      <c r="GZ27" s="164">
        <v>4.9607999999999999</v>
      </c>
      <c r="HA27" s="163"/>
      <c r="HB27" s="164">
        <v>9.2074999999999996</v>
      </c>
      <c r="HC27" s="164">
        <v>10.965299999999999</v>
      </c>
      <c r="HD27" s="164">
        <v>-5.45</v>
      </c>
      <c r="HE27" s="164">
        <v>0</v>
      </c>
      <c r="HF27" s="164">
        <v>23.8842</v>
      </c>
      <c r="HG27" s="164">
        <v>0</v>
      </c>
      <c r="HH27" s="164">
        <v>47.918500000000002</v>
      </c>
      <c r="HI27" s="164">
        <v>6.2916999999999996</v>
      </c>
      <c r="HJ27" s="164">
        <v>8.2988</v>
      </c>
      <c r="HK27" s="164">
        <v>-7.7053000000000003</v>
      </c>
      <c r="HL27" s="163"/>
      <c r="HM27" s="164">
        <v>-9.5361999999999991</v>
      </c>
      <c r="HN27" s="164">
        <v>-10.4598</v>
      </c>
      <c r="HO27" s="163"/>
      <c r="HP27" s="163"/>
      <c r="HQ27" s="164">
        <v>-16.385000000000002</v>
      </c>
      <c r="HR27" s="164">
        <v>-15.835699999999999</v>
      </c>
      <c r="HS27" s="164">
        <v>0.40960000000000002</v>
      </c>
      <c r="HT27" s="164">
        <v>0.71799999999999997</v>
      </c>
      <c r="HU27" s="164">
        <v>28.02</v>
      </c>
      <c r="HV27" s="164">
        <v>27.96</v>
      </c>
      <c r="HW27" s="164">
        <v>-33.700000000000003</v>
      </c>
      <c r="HX27" s="164">
        <v>-34.1</v>
      </c>
      <c r="HY27" s="164">
        <v>0.65100000000000002</v>
      </c>
      <c r="HZ27" s="164">
        <v>-3.84</v>
      </c>
      <c r="IA27" s="164">
        <v>62.055300000000003</v>
      </c>
      <c r="IB27" s="164">
        <v>19.45</v>
      </c>
      <c r="IC27" s="164">
        <v>20.631699999999999</v>
      </c>
      <c r="ID27" s="164">
        <v>-20.100000000000001</v>
      </c>
      <c r="IE27" s="164">
        <v>-43.1</v>
      </c>
      <c r="IF27" s="164">
        <v>-0.3</v>
      </c>
      <c r="IG27" s="164">
        <v>-0.8</v>
      </c>
      <c r="IH27" s="164">
        <v>-17.916399999999999</v>
      </c>
      <c r="II27" s="164">
        <v>-17.963100000000001</v>
      </c>
      <c r="IJ27" s="164">
        <v>-124.1704</v>
      </c>
      <c r="IK27" s="164">
        <v>39.572200000000002</v>
      </c>
      <c r="IL27" s="164">
        <v>-269.88</v>
      </c>
      <c r="IM27" s="164">
        <v>-15.7707</v>
      </c>
      <c r="IN27" s="164">
        <v>-51.746000000000002</v>
      </c>
      <c r="IO27" s="164">
        <v>76.495400000000004</v>
      </c>
      <c r="IP27" s="164">
        <v>92.951400000000007</v>
      </c>
      <c r="IQ27" s="164">
        <v>137.83000000000001</v>
      </c>
      <c r="IR27" s="164">
        <v>66.687799999999996</v>
      </c>
      <c r="IS27" s="164">
        <v>3.1920999999999999</v>
      </c>
      <c r="IT27" s="164">
        <v>20.584299999999999</v>
      </c>
      <c r="IU27" s="164">
        <v>18.058</v>
      </c>
      <c r="IV27" s="164">
        <v>-25.960999999999999</v>
      </c>
      <c r="IW27" s="164">
        <v>164.67750000000001</v>
      </c>
      <c r="IX27" s="164">
        <v>-181.29519999999999</v>
      </c>
      <c r="IY27" s="164">
        <v>-13.684900000000001</v>
      </c>
      <c r="IZ27" s="164">
        <v>20.358599999999999</v>
      </c>
      <c r="JA27" s="164">
        <v>-0.44309999999999999</v>
      </c>
      <c r="JB27" s="163"/>
      <c r="JC27" s="164">
        <v>-7.84</v>
      </c>
      <c r="JD27" s="164">
        <v>-0.50800000000000001</v>
      </c>
      <c r="JE27" s="164">
        <v>-0.51700000000000002</v>
      </c>
      <c r="JF27" s="164">
        <v>4.4000000000000004</v>
      </c>
      <c r="JG27" s="164">
        <v>-2.96</v>
      </c>
      <c r="JH27" s="164">
        <v>-2.6206</v>
      </c>
      <c r="JI27" s="164">
        <v>-3.0167000000000002</v>
      </c>
      <c r="JJ27" s="164">
        <v>9.6696000000000009</v>
      </c>
      <c r="JK27" s="164">
        <v>-14.882099999999999</v>
      </c>
      <c r="JL27" s="164">
        <v>4</v>
      </c>
      <c r="JM27" s="164">
        <v>6.2E-2</v>
      </c>
      <c r="JN27" s="164">
        <v>-0.13200000000000001</v>
      </c>
      <c r="JO27" s="164">
        <v>2.5223</v>
      </c>
      <c r="JP27" s="164">
        <v>3.0716000000000001</v>
      </c>
      <c r="JQ27" s="164">
        <v>4.1207000000000003</v>
      </c>
      <c r="JR27" s="164">
        <v>4.5879000000000003</v>
      </c>
      <c r="JS27" s="164">
        <v>3.8975</v>
      </c>
      <c r="JT27" s="163"/>
      <c r="JU27" s="164">
        <v>30</v>
      </c>
      <c r="JV27" s="164">
        <v>0.58289999999999997</v>
      </c>
      <c r="JW27" s="163"/>
      <c r="JX27" s="163"/>
      <c r="JY27" s="164">
        <v>-8.1818000000000008</v>
      </c>
      <c r="JZ27" s="164">
        <v>-2.1008</v>
      </c>
      <c r="KA27" s="164">
        <v>-24.424199999999999</v>
      </c>
      <c r="KB27" s="164">
        <v>-7.7328000000000001</v>
      </c>
      <c r="KC27" s="164">
        <v>-4.4695</v>
      </c>
      <c r="KD27" s="164">
        <v>-24.234000000000002</v>
      </c>
      <c r="KE27" s="164">
        <v>-2.4133</v>
      </c>
      <c r="KF27" s="164">
        <v>-31.1</v>
      </c>
      <c r="KG27" s="164">
        <v>14.2</v>
      </c>
      <c r="KH27" s="163"/>
      <c r="KI27" s="164">
        <v>-70.108999999999995</v>
      </c>
    </row>
    <row r="28" spans="1:295" ht="18" customHeight="1" x14ac:dyDescent="0.3">
      <c r="A28" s="159" t="s">
        <v>36</v>
      </c>
      <c r="B28" s="159" t="s">
        <v>790</v>
      </c>
      <c r="C28" s="163"/>
      <c r="D28" s="164">
        <v>2.8071000000000002</v>
      </c>
      <c r="E28" s="164">
        <v>-7.7652000000000001</v>
      </c>
      <c r="F28" s="164">
        <v>-4.8456999999999999</v>
      </c>
      <c r="G28" s="164">
        <v>6.5223000000000004</v>
      </c>
      <c r="H28" s="163"/>
      <c r="I28" s="164">
        <v>13.4239</v>
      </c>
      <c r="J28" s="163"/>
      <c r="K28" s="164">
        <v>9.0838999999999999</v>
      </c>
      <c r="L28" s="164">
        <v>3.4548999999999999</v>
      </c>
      <c r="M28" s="164">
        <v>4.9485999999999999</v>
      </c>
      <c r="N28" s="163"/>
      <c r="O28" s="164">
        <v>-26.4</v>
      </c>
      <c r="P28" s="164">
        <v>2.2000000000000002</v>
      </c>
      <c r="Q28" s="164">
        <v>3.3119999999999998</v>
      </c>
      <c r="R28" s="164">
        <v>-17.600000000000001</v>
      </c>
      <c r="S28" s="164">
        <v>2.9443999999999999</v>
      </c>
      <c r="T28" s="164">
        <v>-18.5611</v>
      </c>
      <c r="U28" s="164">
        <v>5.4298000000000002</v>
      </c>
      <c r="V28" s="164">
        <v>5.4588999999999999</v>
      </c>
      <c r="W28" s="164">
        <v>9.2073999999999998</v>
      </c>
      <c r="X28" s="164">
        <v>10.783899999999999</v>
      </c>
      <c r="Y28" s="164">
        <v>-4.6155999999999997</v>
      </c>
      <c r="Z28" s="164">
        <v>2.5448</v>
      </c>
      <c r="AA28" s="163"/>
      <c r="AB28" s="164">
        <v>-0.89770000000000005</v>
      </c>
      <c r="AC28" s="164">
        <v>-1.56</v>
      </c>
      <c r="AD28" s="164">
        <v>-1.569</v>
      </c>
      <c r="AE28" s="163"/>
      <c r="AF28" s="163"/>
      <c r="AG28" s="164">
        <v>0</v>
      </c>
      <c r="AH28" s="164">
        <v>-1.7130000000000001</v>
      </c>
      <c r="AI28" s="164">
        <v>0.26500000000000001</v>
      </c>
      <c r="AJ28" s="164">
        <v>-11.2</v>
      </c>
      <c r="AK28" s="164">
        <v>-11.32</v>
      </c>
      <c r="AL28" s="164">
        <v>-10</v>
      </c>
      <c r="AM28" s="164">
        <v>-14.26</v>
      </c>
      <c r="AN28" s="164">
        <v>-14.62</v>
      </c>
      <c r="AO28" s="164">
        <v>3.6030000000000002</v>
      </c>
      <c r="AP28" s="164">
        <v>4.2342000000000004</v>
      </c>
      <c r="AQ28" s="163"/>
      <c r="AR28" s="164">
        <v>13.0341</v>
      </c>
      <c r="AS28" s="164">
        <v>-5.9303999999999997</v>
      </c>
      <c r="AT28" s="164">
        <v>-16.878799999999998</v>
      </c>
      <c r="AU28" s="164">
        <v>-17.5242</v>
      </c>
      <c r="AV28" s="164">
        <v>16.381799999999998</v>
      </c>
      <c r="AW28" s="164">
        <v>8.1632999999999996</v>
      </c>
      <c r="AX28" s="164">
        <v>-20.7637</v>
      </c>
      <c r="AY28" s="164">
        <v>-20.361799999999999</v>
      </c>
      <c r="AZ28" s="164">
        <v>2.3795999999999999</v>
      </c>
      <c r="BA28" s="164">
        <v>14.8742</v>
      </c>
      <c r="BB28" s="164">
        <v>42.0017</v>
      </c>
      <c r="BC28" s="164">
        <v>10.223000000000001</v>
      </c>
      <c r="BD28" s="164">
        <v>-4.9000000000000004</v>
      </c>
      <c r="BE28" s="164">
        <v>-4.9000000000000004</v>
      </c>
      <c r="BF28" s="164">
        <v>-16.178599999999999</v>
      </c>
      <c r="BG28" s="164">
        <v>-14.1751</v>
      </c>
      <c r="BH28" s="164">
        <v>0.70069999999999999</v>
      </c>
      <c r="BI28" s="163"/>
      <c r="BJ28" s="164">
        <v>-0.39960000000000001</v>
      </c>
      <c r="BK28" s="164">
        <v>-0.62060000000000004</v>
      </c>
      <c r="BL28" s="163"/>
      <c r="BM28" s="164">
        <v>1.7585999999999999</v>
      </c>
      <c r="BN28" s="164">
        <v>-86.336799999999997</v>
      </c>
      <c r="BO28" s="164">
        <v>43.397300000000001</v>
      </c>
      <c r="BP28" s="164">
        <v>43.763500000000001</v>
      </c>
      <c r="BQ28" s="163"/>
      <c r="BR28" s="164">
        <v>-70.25</v>
      </c>
      <c r="BS28" s="163"/>
      <c r="BT28" s="163"/>
      <c r="BU28" s="163"/>
      <c r="BV28" s="163"/>
      <c r="BW28" s="164">
        <v>5.65</v>
      </c>
      <c r="BX28" s="164">
        <v>3.06</v>
      </c>
      <c r="BY28" s="164">
        <v>-16.66</v>
      </c>
      <c r="BZ28" s="164">
        <v>-3.67</v>
      </c>
      <c r="CA28" s="164">
        <v>-24.51</v>
      </c>
      <c r="CB28" s="164">
        <v>-24.911799999999999</v>
      </c>
      <c r="CC28" s="164">
        <v>26.717500000000001</v>
      </c>
      <c r="CD28" s="164">
        <v>26.035499999999999</v>
      </c>
      <c r="CE28" s="164">
        <v>-10.1487</v>
      </c>
      <c r="CF28" s="164">
        <v>21.428100000000001</v>
      </c>
      <c r="CG28" s="164">
        <v>21.432700000000001</v>
      </c>
      <c r="CH28" s="164">
        <v>-1.8365</v>
      </c>
      <c r="CI28" s="163"/>
      <c r="CJ28" s="163"/>
      <c r="CK28" s="163"/>
      <c r="CL28" s="164">
        <v>10.8</v>
      </c>
      <c r="CM28" s="164">
        <v>7.7</v>
      </c>
      <c r="CN28" s="164">
        <v>-1.37</v>
      </c>
      <c r="CO28" s="164">
        <v>36.701700000000002</v>
      </c>
      <c r="CP28" s="164">
        <v>36.990900000000003</v>
      </c>
      <c r="CQ28" s="164">
        <v>35.180799999999998</v>
      </c>
      <c r="CR28" s="164">
        <v>92.120599999999996</v>
      </c>
      <c r="CS28" s="164">
        <v>93.600399999999993</v>
      </c>
      <c r="CT28" s="164">
        <v>-25.697299999999998</v>
      </c>
      <c r="CU28" s="164">
        <v>-68.603300000000004</v>
      </c>
      <c r="CV28" s="164">
        <v>-29.329899999999999</v>
      </c>
      <c r="CW28" s="164">
        <v>2.3473000000000002</v>
      </c>
      <c r="CX28" s="164">
        <v>27.87</v>
      </c>
      <c r="CY28" s="164">
        <v>1.72</v>
      </c>
      <c r="CZ28" s="164">
        <v>4.3799000000000001</v>
      </c>
      <c r="DA28" s="164">
        <v>4.7881999999999998</v>
      </c>
      <c r="DB28" s="164">
        <v>-6.29</v>
      </c>
      <c r="DC28" s="163"/>
      <c r="DD28" s="163"/>
      <c r="DE28" s="163"/>
      <c r="DF28" s="164">
        <v>49.692500000000003</v>
      </c>
      <c r="DG28" s="164">
        <v>1.52E-2</v>
      </c>
      <c r="DH28" s="164">
        <v>-3.0339999999999998</v>
      </c>
      <c r="DI28" s="163"/>
      <c r="DJ28" s="164">
        <v>27.3</v>
      </c>
      <c r="DK28" s="164">
        <v>-2.3290999999999999</v>
      </c>
      <c r="DL28" s="164">
        <v>0.94089999999999996</v>
      </c>
      <c r="DM28" s="164">
        <v>31.863299999999999</v>
      </c>
      <c r="DN28" s="164">
        <v>8.1699000000000002</v>
      </c>
      <c r="DO28" s="164">
        <v>1.26</v>
      </c>
      <c r="DP28" s="164">
        <v>0.79</v>
      </c>
      <c r="DQ28" s="164">
        <v>-1.5035000000000001</v>
      </c>
      <c r="DR28" s="164">
        <v>-47.1327</v>
      </c>
      <c r="DS28" s="163"/>
      <c r="DT28" s="164">
        <v>-3.46</v>
      </c>
      <c r="DU28" s="164">
        <v>9.24</v>
      </c>
      <c r="DV28" s="164">
        <v>-14.53</v>
      </c>
      <c r="DW28" s="164">
        <v>-39.109099999999998</v>
      </c>
      <c r="DX28" s="164">
        <v>-19.918199999999999</v>
      </c>
      <c r="DY28" s="164">
        <v>-42.862900000000003</v>
      </c>
      <c r="DZ28" s="164">
        <v>-42.881799999999998</v>
      </c>
      <c r="EA28" s="164">
        <v>-10.758100000000001</v>
      </c>
      <c r="EB28" s="164">
        <v>-19.5137</v>
      </c>
      <c r="EC28" s="164">
        <v>-31.930700000000002</v>
      </c>
      <c r="ED28" s="164">
        <v>-32.281500000000001</v>
      </c>
      <c r="EE28" s="164">
        <v>-17.4529</v>
      </c>
      <c r="EF28" s="163"/>
      <c r="EG28" s="164">
        <v>-9.5839999999999996</v>
      </c>
      <c r="EH28" s="163"/>
      <c r="EI28" s="164">
        <v>-47.110700000000001</v>
      </c>
      <c r="EJ28" s="163"/>
      <c r="EK28" s="164">
        <v>-5.2954999999999997</v>
      </c>
      <c r="EL28" s="164">
        <v>-5.6738</v>
      </c>
      <c r="EM28" s="163"/>
      <c r="EN28" s="164">
        <v>-19.729700000000001</v>
      </c>
      <c r="EO28" s="164">
        <v>-19.250800000000002</v>
      </c>
      <c r="EP28" s="164">
        <v>-13.316000000000001</v>
      </c>
      <c r="EQ28" s="164">
        <v>-23.2576</v>
      </c>
      <c r="ER28" s="164">
        <v>-23.619299999999999</v>
      </c>
      <c r="ES28" s="164">
        <v>28.971599999999999</v>
      </c>
      <c r="ET28" s="164">
        <v>13.12</v>
      </c>
      <c r="EU28" s="164">
        <v>-7.11</v>
      </c>
      <c r="EV28" s="164">
        <v>4.9000000000000004</v>
      </c>
      <c r="EW28" s="164">
        <v>1.4925999999999999</v>
      </c>
      <c r="EX28" s="164">
        <v>-25.468800000000002</v>
      </c>
      <c r="EY28" s="164">
        <v>-14.147600000000001</v>
      </c>
      <c r="EZ28" s="164">
        <v>-2.7772000000000001</v>
      </c>
      <c r="FA28" s="164">
        <v>6.3841999999999999</v>
      </c>
      <c r="FB28" s="163"/>
      <c r="FC28" s="164">
        <v>-18.389199999999999</v>
      </c>
      <c r="FD28" s="163"/>
      <c r="FE28" s="164">
        <v>4.2431000000000001</v>
      </c>
      <c r="FF28" s="164">
        <v>4.4157000000000002</v>
      </c>
      <c r="FG28" s="164">
        <v>0</v>
      </c>
      <c r="FH28" s="164">
        <v>0</v>
      </c>
      <c r="FI28" s="163"/>
      <c r="FJ28" s="164">
        <v>11.387</v>
      </c>
      <c r="FK28" s="164">
        <v>11.7219</v>
      </c>
      <c r="FL28" s="164">
        <v>-29.472300000000001</v>
      </c>
      <c r="FM28" s="164">
        <v>30.745100000000001</v>
      </c>
      <c r="FN28" s="164">
        <v>31.441199999999998</v>
      </c>
      <c r="FO28" s="164">
        <v>-17.991800000000001</v>
      </c>
      <c r="FP28" s="164">
        <v>0</v>
      </c>
      <c r="FQ28" s="164">
        <v>21.4176</v>
      </c>
      <c r="FR28" s="164">
        <v>-17.329999999999998</v>
      </c>
      <c r="FS28" s="164">
        <v>-1.8214999999999999</v>
      </c>
      <c r="FT28" s="164">
        <v>0.2621</v>
      </c>
      <c r="FU28" s="164">
        <v>0.28999999999999998</v>
      </c>
      <c r="FV28" s="164">
        <v>1.55</v>
      </c>
      <c r="FW28" s="164">
        <v>-21.473800000000001</v>
      </c>
      <c r="FX28" s="163"/>
      <c r="FY28" s="164">
        <v>2.3239999999999998</v>
      </c>
      <c r="FZ28" s="164">
        <v>-2.3E-2</v>
      </c>
      <c r="GA28" s="163"/>
      <c r="GB28" s="164">
        <v>-6.31</v>
      </c>
      <c r="GC28" s="164">
        <v>3.7269000000000001</v>
      </c>
      <c r="GD28" s="164">
        <v>12.087999999999999</v>
      </c>
      <c r="GE28" s="163"/>
      <c r="GF28" s="164">
        <v>40.388800000000003</v>
      </c>
      <c r="GG28" s="163"/>
      <c r="GH28" s="164">
        <v>14.3491</v>
      </c>
      <c r="GI28" s="164">
        <v>-0.20050000000000001</v>
      </c>
      <c r="GJ28" s="163"/>
      <c r="GK28" s="164">
        <v>2.1953</v>
      </c>
      <c r="GL28" s="163"/>
      <c r="GM28" s="163"/>
      <c r="GN28" s="163"/>
      <c r="GO28" s="164">
        <v>0.5484</v>
      </c>
      <c r="GP28" s="164">
        <v>14.7669</v>
      </c>
      <c r="GQ28" s="164">
        <v>-17.8428</v>
      </c>
      <c r="GR28" s="164">
        <v>6.6459999999999999</v>
      </c>
      <c r="GS28" s="164">
        <v>7.1153000000000004</v>
      </c>
      <c r="GT28" s="164">
        <v>93.653599999999997</v>
      </c>
      <c r="GU28" s="164">
        <v>-8.8574999999999999</v>
      </c>
      <c r="GV28" s="164">
        <v>-10.858700000000001</v>
      </c>
      <c r="GW28" s="164">
        <v>-0.82289999999999996</v>
      </c>
      <c r="GX28" s="164">
        <v>2.1943000000000001</v>
      </c>
      <c r="GY28" s="164">
        <v>5.0621</v>
      </c>
      <c r="GZ28" s="164">
        <v>5.0795000000000003</v>
      </c>
      <c r="HA28" s="164">
        <v>1.2322</v>
      </c>
      <c r="HB28" s="164">
        <v>9.4349000000000007</v>
      </c>
      <c r="HC28" s="164">
        <v>12.1168</v>
      </c>
      <c r="HD28" s="164">
        <v>-2.5099999999999998</v>
      </c>
      <c r="HE28" s="164">
        <v>-3.4872000000000001</v>
      </c>
      <c r="HF28" s="164">
        <v>21.328299999999999</v>
      </c>
      <c r="HG28" s="164">
        <v>4.9664999999999999</v>
      </c>
      <c r="HH28" s="164">
        <v>47.304200000000002</v>
      </c>
      <c r="HI28" s="164">
        <v>4.6044999999999998</v>
      </c>
      <c r="HJ28" s="164">
        <v>5.8171999999999997</v>
      </c>
      <c r="HK28" s="164">
        <v>-8.4863</v>
      </c>
      <c r="HL28" s="163"/>
      <c r="HM28" s="164">
        <v>0</v>
      </c>
      <c r="HN28" s="164">
        <v>0</v>
      </c>
      <c r="HO28" s="164">
        <v>58.136800000000001</v>
      </c>
      <c r="HP28" s="163"/>
      <c r="HQ28" s="164">
        <v>-16.104800000000001</v>
      </c>
      <c r="HR28" s="164">
        <v>-16.209199999999999</v>
      </c>
      <c r="HS28" s="164">
        <v>-0.30020000000000002</v>
      </c>
      <c r="HT28" s="164">
        <v>-0.30209999999999998</v>
      </c>
      <c r="HU28" s="164">
        <v>27.16</v>
      </c>
      <c r="HV28" s="164">
        <v>27.2</v>
      </c>
      <c r="HW28" s="164">
        <v>-32.6</v>
      </c>
      <c r="HX28" s="164">
        <v>-33.4</v>
      </c>
      <c r="HY28" s="164">
        <v>0.70409999999999995</v>
      </c>
      <c r="HZ28" s="164">
        <v>-2.96</v>
      </c>
      <c r="IA28" s="164">
        <v>58.713500000000003</v>
      </c>
      <c r="IB28" s="164">
        <v>20.018799999999999</v>
      </c>
      <c r="IC28" s="164">
        <v>20.046500000000002</v>
      </c>
      <c r="ID28" s="164">
        <v>-19.899999999999999</v>
      </c>
      <c r="IE28" s="164">
        <v>-43.1</v>
      </c>
      <c r="IF28" s="164">
        <v>-0.7</v>
      </c>
      <c r="IG28" s="164">
        <v>-1.2</v>
      </c>
      <c r="IH28" s="164">
        <v>-18.112100000000002</v>
      </c>
      <c r="II28" s="163"/>
      <c r="IJ28" s="164">
        <v>-120.3103</v>
      </c>
      <c r="IK28" s="164">
        <v>37.826999999999998</v>
      </c>
      <c r="IL28" s="164">
        <v>-271.43549999999999</v>
      </c>
      <c r="IM28" s="164">
        <v>-14.6808</v>
      </c>
      <c r="IN28" s="164">
        <v>-51.7667</v>
      </c>
      <c r="IO28" s="164">
        <v>76.540400000000005</v>
      </c>
      <c r="IP28" s="164">
        <v>92.299300000000002</v>
      </c>
      <c r="IQ28" s="164">
        <v>134.0264</v>
      </c>
      <c r="IR28" s="164">
        <v>65.580699999999993</v>
      </c>
      <c r="IS28" s="164">
        <v>5.7104999999999997</v>
      </c>
      <c r="IT28" s="164">
        <v>22.36</v>
      </c>
      <c r="IU28" s="164">
        <v>20.474799999999998</v>
      </c>
      <c r="IV28" s="164">
        <v>-23.2027</v>
      </c>
      <c r="IW28" s="164">
        <v>163.76929999999999</v>
      </c>
      <c r="IX28" s="164">
        <v>-179.93819999999999</v>
      </c>
      <c r="IY28" s="164">
        <v>-13.240600000000001</v>
      </c>
      <c r="IZ28" s="164">
        <v>20.0703</v>
      </c>
      <c r="JA28" s="164">
        <v>-0.42109999999999997</v>
      </c>
      <c r="JB28" s="163"/>
      <c r="JC28" s="164">
        <v>-8.08</v>
      </c>
      <c r="JD28" s="164">
        <v>-0.65900000000000003</v>
      </c>
      <c r="JE28" s="164">
        <v>-0.66900000000000004</v>
      </c>
      <c r="JF28" s="164">
        <v>4.88</v>
      </c>
      <c r="JG28" s="164">
        <v>-3.04</v>
      </c>
      <c r="JH28" s="164">
        <v>-2.4817999999999998</v>
      </c>
      <c r="JI28" s="164">
        <v>-3.0442</v>
      </c>
      <c r="JJ28" s="164">
        <v>9.7002000000000006</v>
      </c>
      <c r="JK28" s="164">
        <v>-14.912599999999999</v>
      </c>
      <c r="JL28" s="164">
        <v>4.3</v>
      </c>
      <c r="JM28" s="164">
        <v>1.24</v>
      </c>
      <c r="JN28" s="164">
        <v>1.88</v>
      </c>
      <c r="JO28" s="163"/>
      <c r="JP28" s="164">
        <v>2.7921999999999998</v>
      </c>
      <c r="JQ28" s="164">
        <v>3.9937999999999998</v>
      </c>
      <c r="JR28" s="164">
        <v>3.8016999999999999</v>
      </c>
      <c r="JS28" s="164">
        <v>3.2218</v>
      </c>
      <c r="JT28" s="163"/>
      <c r="JU28" s="164">
        <v>29.6</v>
      </c>
      <c r="JV28" s="164">
        <v>-0.29170000000000001</v>
      </c>
      <c r="JW28" s="163"/>
      <c r="JX28" s="163"/>
      <c r="JY28" s="164">
        <v>-7.915</v>
      </c>
      <c r="JZ28" s="164">
        <v>-2.2208000000000001</v>
      </c>
      <c r="KA28" s="164">
        <v>-24.339400000000001</v>
      </c>
      <c r="KB28" s="164">
        <v>-6.8964999999999996</v>
      </c>
      <c r="KC28" s="164">
        <v>-4.3745000000000003</v>
      </c>
      <c r="KD28" s="164">
        <v>-24.293399999999998</v>
      </c>
      <c r="KE28" s="164">
        <v>-2.7732999999999999</v>
      </c>
      <c r="KF28" s="164">
        <v>-31.1</v>
      </c>
      <c r="KG28" s="164">
        <v>14.6</v>
      </c>
      <c r="KH28" s="163"/>
      <c r="KI28" s="164">
        <v>-72.339699999999993</v>
      </c>
    </row>
    <row r="29" spans="1:295" ht="18" customHeight="1" x14ac:dyDescent="0.3">
      <c r="A29" s="159" t="s">
        <v>36</v>
      </c>
      <c r="B29" s="159" t="s">
        <v>791</v>
      </c>
      <c r="C29" s="163"/>
      <c r="D29" s="164">
        <v>3.0131000000000001</v>
      </c>
      <c r="E29" s="164">
        <v>-8.1471</v>
      </c>
      <c r="F29" s="164">
        <v>-5.8807999999999998</v>
      </c>
      <c r="G29" s="164">
        <v>6.4353999999999996</v>
      </c>
      <c r="H29" s="163"/>
      <c r="I29" s="164">
        <v>13.7677</v>
      </c>
      <c r="J29" s="163"/>
      <c r="K29" s="164">
        <v>9.7440999999999995</v>
      </c>
      <c r="L29" s="164">
        <v>3.8129</v>
      </c>
      <c r="M29" s="164">
        <v>5.2398999999999996</v>
      </c>
      <c r="N29" s="163"/>
      <c r="O29" s="164">
        <v>-26.4</v>
      </c>
      <c r="P29" s="164">
        <v>4.4000000000000004</v>
      </c>
      <c r="Q29" s="163"/>
      <c r="R29" s="164">
        <v>-19.8</v>
      </c>
      <c r="S29" s="164">
        <v>2.7584</v>
      </c>
      <c r="T29" s="164">
        <v>-18.7515</v>
      </c>
      <c r="U29" s="164">
        <v>5.6478000000000002</v>
      </c>
      <c r="V29" s="164">
        <v>5.8087999999999997</v>
      </c>
      <c r="W29" s="164">
        <v>9.7913999999999994</v>
      </c>
      <c r="X29" s="164">
        <v>11.1729</v>
      </c>
      <c r="Y29" s="164">
        <v>-4.8076999999999996</v>
      </c>
      <c r="Z29" s="164">
        <v>2.5589</v>
      </c>
      <c r="AA29" s="163"/>
      <c r="AB29" s="164">
        <v>-1.0625</v>
      </c>
      <c r="AC29" s="164">
        <v>-1.5940000000000001</v>
      </c>
      <c r="AD29" s="164">
        <v>-1.55</v>
      </c>
      <c r="AE29" s="163"/>
      <c r="AF29" s="163"/>
      <c r="AG29" s="164">
        <v>0</v>
      </c>
      <c r="AH29" s="164">
        <v>-1.6779999999999999</v>
      </c>
      <c r="AI29" s="164">
        <v>0.28000000000000003</v>
      </c>
      <c r="AJ29" s="164">
        <v>-11.04</v>
      </c>
      <c r="AK29" s="164">
        <v>-11.01</v>
      </c>
      <c r="AL29" s="163"/>
      <c r="AM29" s="164">
        <v>-14.13</v>
      </c>
      <c r="AN29" s="164">
        <v>-14.04</v>
      </c>
      <c r="AO29" s="164">
        <v>3.3654000000000002</v>
      </c>
      <c r="AP29" s="164">
        <v>4.4179000000000004</v>
      </c>
      <c r="AQ29" s="163"/>
      <c r="AR29" s="164">
        <v>14.129899999999999</v>
      </c>
      <c r="AS29" s="164">
        <v>-6.0286</v>
      </c>
      <c r="AT29" s="164">
        <v>-17.816600000000001</v>
      </c>
      <c r="AU29" s="164">
        <v>-17.6279</v>
      </c>
      <c r="AV29" s="164">
        <v>11.642300000000001</v>
      </c>
      <c r="AW29" s="164">
        <v>16.062000000000001</v>
      </c>
      <c r="AX29" s="164">
        <v>-20.7637</v>
      </c>
      <c r="AY29" s="164">
        <v>-19.558</v>
      </c>
      <c r="AZ29" s="164">
        <v>3.1686999999999999</v>
      </c>
      <c r="BA29" s="164">
        <v>20.416599999999999</v>
      </c>
      <c r="BB29" s="164">
        <v>41.499499999999998</v>
      </c>
      <c r="BC29" s="164">
        <v>9.6288999999999998</v>
      </c>
      <c r="BD29" s="164">
        <v>-5.2</v>
      </c>
      <c r="BE29" s="164">
        <v>-5.7</v>
      </c>
      <c r="BF29" s="164">
        <v>-14.8163</v>
      </c>
      <c r="BG29" s="164">
        <v>-14.612299999999999</v>
      </c>
      <c r="BH29" s="164">
        <v>0.75149999999999995</v>
      </c>
      <c r="BI29" s="163"/>
      <c r="BJ29" s="164">
        <v>-2.4036</v>
      </c>
      <c r="BK29" s="164">
        <v>-0.74739999999999995</v>
      </c>
      <c r="BL29" s="163"/>
      <c r="BM29" s="164">
        <v>2.5282</v>
      </c>
      <c r="BN29" s="164">
        <v>-87.191400000000002</v>
      </c>
      <c r="BO29" s="164">
        <v>44.587499999999999</v>
      </c>
      <c r="BP29" s="164">
        <v>44.587499999999999</v>
      </c>
      <c r="BQ29" s="163"/>
      <c r="BR29" s="164">
        <v>-61.271999999999998</v>
      </c>
      <c r="BS29" s="163"/>
      <c r="BT29" s="163"/>
      <c r="BU29" s="163"/>
      <c r="BV29" s="164">
        <v>6.4866999999999999</v>
      </c>
      <c r="BW29" s="164">
        <v>5.81</v>
      </c>
      <c r="BX29" s="164">
        <v>3.16</v>
      </c>
      <c r="BY29" s="164">
        <v>-16.489999999999998</v>
      </c>
      <c r="BZ29" s="164">
        <v>-3.37</v>
      </c>
      <c r="CA29" s="164">
        <v>-22.232700000000001</v>
      </c>
      <c r="CB29" s="164">
        <v>-22.232700000000001</v>
      </c>
      <c r="CC29" s="164">
        <v>27.454000000000001</v>
      </c>
      <c r="CD29" s="164">
        <v>27.139299999999999</v>
      </c>
      <c r="CE29" s="164">
        <v>-5.4310999999999998</v>
      </c>
      <c r="CF29" s="164">
        <v>15.4719</v>
      </c>
      <c r="CG29" s="164">
        <v>16.009399999999999</v>
      </c>
      <c r="CH29" s="164">
        <v>-1.8188</v>
      </c>
      <c r="CI29" s="163"/>
      <c r="CJ29" s="163"/>
      <c r="CK29" s="163"/>
      <c r="CL29" s="164">
        <v>11.8</v>
      </c>
      <c r="CM29" s="164">
        <v>8.6999999999999993</v>
      </c>
      <c r="CN29" s="164">
        <v>-1.5</v>
      </c>
      <c r="CO29" s="164">
        <v>34.663699999999999</v>
      </c>
      <c r="CP29" s="164">
        <v>34.7485</v>
      </c>
      <c r="CQ29" s="164">
        <v>33.2637</v>
      </c>
      <c r="CR29" s="164">
        <v>94.617900000000006</v>
      </c>
      <c r="CS29" s="164">
        <v>93.635999999999996</v>
      </c>
      <c r="CT29" s="164">
        <v>-27.343399999999999</v>
      </c>
      <c r="CU29" s="164">
        <v>-68.0809</v>
      </c>
      <c r="CV29" s="164">
        <v>-29.4129</v>
      </c>
      <c r="CW29" s="164">
        <v>2.4264999999999999</v>
      </c>
      <c r="CX29" s="164">
        <v>27.68</v>
      </c>
      <c r="CY29" s="164">
        <v>2.5499999999999998</v>
      </c>
      <c r="CZ29" s="164">
        <v>4.6924000000000001</v>
      </c>
      <c r="DA29" s="164">
        <v>4.9835000000000003</v>
      </c>
      <c r="DB29" s="164">
        <v>-6.31</v>
      </c>
      <c r="DC29" s="163"/>
      <c r="DD29" s="163"/>
      <c r="DE29" s="163"/>
      <c r="DF29" s="164">
        <v>51.0595</v>
      </c>
      <c r="DG29" s="164">
        <v>1.52E-2</v>
      </c>
      <c r="DH29" s="164">
        <v>-2.9773000000000001</v>
      </c>
      <c r="DI29" s="163"/>
      <c r="DJ29" s="164">
        <v>27.4</v>
      </c>
      <c r="DK29" s="164">
        <v>-1.2598</v>
      </c>
      <c r="DL29" s="164">
        <v>1.5019</v>
      </c>
      <c r="DM29" s="164">
        <v>30.7593</v>
      </c>
      <c r="DN29" s="164">
        <v>8.9120000000000008</v>
      </c>
      <c r="DO29" s="164">
        <v>1.84</v>
      </c>
      <c r="DP29" s="164">
        <v>1.33</v>
      </c>
      <c r="DQ29" s="164">
        <v>-1.4105000000000001</v>
      </c>
      <c r="DR29" s="164">
        <v>-49.757800000000003</v>
      </c>
      <c r="DS29" s="163"/>
      <c r="DT29" s="164">
        <v>-6.35</v>
      </c>
      <c r="DU29" s="164">
        <v>14.71</v>
      </c>
      <c r="DV29" s="164">
        <v>-13.92</v>
      </c>
      <c r="DW29" s="164">
        <v>-42.890900000000002</v>
      </c>
      <c r="DX29" s="164">
        <v>-21.2727</v>
      </c>
      <c r="DY29" s="164">
        <v>-44.017400000000002</v>
      </c>
      <c r="DZ29" s="164">
        <v>-43.181800000000003</v>
      </c>
      <c r="EA29" s="164">
        <v>-11.041700000000001</v>
      </c>
      <c r="EB29" s="164">
        <v>-19.185099999999998</v>
      </c>
      <c r="EC29" s="164">
        <v>-31.960799999999999</v>
      </c>
      <c r="ED29" s="164">
        <v>-31.877300000000002</v>
      </c>
      <c r="EE29" s="164">
        <v>-23.5246</v>
      </c>
      <c r="EF29" s="163"/>
      <c r="EG29" s="164">
        <v>-10.538</v>
      </c>
      <c r="EH29" s="163"/>
      <c r="EI29" s="164">
        <v>-48.955100000000002</v>
      </c>
      <c r="EJ29" s="163"/>
      <c r="EK29" s="164">
        <v>-5.8761999999999999</v>
      </c>
      <c r="EL29" s="164">
        <v>-4.9762000000000004</v>
      </c>
      <c r="EM29" s="164">
        <v>0</v>
      </c>
      <c r="EN29" s="164">
        <v>-18.8705</v>
      </c>
      <c r="EO29" s="164">
        <v>-17.9742</v>
      </c>
      <c r="EP29" s="164">
        <v>5.1360000000000001</v>
      </c>
      <c r="EQ29" s="164">
        <v>-23.032</v>
      </c>
      <c r="ER29" s="164">
        <v>-23.255299999999998</v>
      </c>
      <c r="ES29" s="164">
        <v>26.690899999999999</v>
      </c>
      <c r="ET29" s="164">
        <v>12.43</v>
      </c>
      <c r="EU29" s="164">
        <v>-5.27</v>
      </c>
      <c r="EV29" s="164">
        <v>-0.8</v>
      </c>
      <c r="EW29" s="164">
        <v>1.9253</v>
      </c>
      <c r="EX29" s="164">
        <v>-24.315899999999999</v>
      </c>
      <c r="EY29" s="164">
        <v>-14.2242</v>
      </c>
      <c r="EZ29" s="164">
        <v>-2.9047999999999998</v>
      </c>
      <c r="FA29" s="164">
        <v>6.4604999999999997</v>
      </c>
      <c r="FB29" s="163"/>
      <c r="FC29" s="164">
        <v>-17.549600000000002</v>
      </c>
      <c r="FD29" s="163"/>
      <c r="FE29" s="164">
        <v>4.3967000000000001</v>
      </c>
      <c r="FF29" s="164">
        <v>4.5217999999999998</v>
      </c>
      <c r="FG29" s="164">
        <v>0</v>
      </c>
      <c r="FH29" s="164">
        <v>0</v>
      </c>
      <c r="FI29" s="163"/>
      <c r="FJ29" s="164">
        <v>9.0426000000000002</v>
      </c>
      <c r="FK29" s="164">
        <v>9.0426000000000002</v>
      </c>
      <c r="FL29" s="164">
        <v>-27.797799999999999</v>
      </c>
      <c r="FM29" s="164">
        <v>30.671199999999999</v>
      </c>
      <c r="FN29" s="164">
        <v>30.855399999999999</v>
      </c>
      <c r="FO29" s="164">
        <v>-17.503299999999999</v>
      </c>
      <c r="FP29" s="164">
        <v>0</v>
      </c>
      <c r="FQ29" s="164">
        <v>23.785799999999998</v>
      </c>
      <c r="FR29" s="164">
        <v>-15.64</v>
      </c>
      <c r="FS29" s="164">
        <v>-0.16619999999999999</v>
      </c>
      <c r="FT29" s="164">
        <v>0.2621</v>
      </c>
      <c r="FU29" s="164">
        <v>-0.21</v>
      </c>
      <c r="FV29" s="164">
        <v>1.46</v>
      </c>
      <c r="FW29" s="164">
        <v>-24.6586</v>
      </c>
      <c r="FX29" s="163"/>
      <c r="FY29" s="164">
        <v>2.3159999999999998</v>
      </c>
      <c r="FZ29" s="164">
        <v>-2E-3</v>
      </c>
      <c r="GA29" s="163"/>
      <c r="GB29" s="164">
        <v>-6.33</v>
      </c>
      <c r="GC29" s="164">
        <v>-1.8666</v>
      </c>
      <c r="GD29" s="164">
        <v>7.6398999999999999</v>
      </c>
      <c r="GE29" s="164">
        <v>-4.9800000000000004</v>
      </c>
      <c r="GF29" s="164">
        <v>41.267899999999997</v>
      </c>
      <c r="GG29" s="163"/>
      <c r="GH29" s="164">
        <v>14.8736</v>
      </c>
      <c r="GI29" s="164">
        <v>-8.4099999999999994E-2</v>
      </c>
      <c r="GJ29" s="163"/>
      <c r="GK29" s="164">
        <v>2.2565</v>
      </c>
      <c r="GL29" s="163"/>
      <c r="GM29" s="163"/>
      <c r="GN29" s="164">
        <v>-12.6724</v>
      </c>
      <c r="GO29" s="164">
        <v>-9.1499999999999998E-2</v>
      </c>
      <c r="GP29" s="164">
        <v>15.5436</v>
      </c>
      <c r="GQ29" s="164">
        <v>-18.0548</v>
      </c>
      <c r="GR29" s="164">
        <v>5.8978999999999999</v>
      </c>
      <c r="GS29" s="164">
        <v>6.2564000000000002</v>
      </c>
      <c r="GT29" s="164">
        <v>97.284400000000005</v>
      </c>
      <c r="GU29" s="163"/>
      <c r="GV29" s="164">
        <v>-11.455299999999999</v>
      </c>
      <c r="GW29" s="164">
        <v>-0.9698</v>
      </c>
      <c r="GX29" s="164">
        <v>1.7542</v>
      </c>
      <c r="GY29" s="164">
        <v>5.2232000000000003</v>
      </c>
      <c r="GZ29" s="164">
        <v>5.2930000000000001</v>
      </c>
      <c r="HA29" s="164">
        <v>1</v>
      </c>
      <c r="HB29" s="164">
        <v>7.7012</v>
      </c>
      <c r="HC29" s="164">
        <v>9.3385999999999996</v>
      </c>
      <c r="HD29" s="164">
        <v>-4.6100000000000003</v>
      </c>
      <c r="HE29" s="164">
        <v>0</v>
      </c>
      <c r="HF29" s="164">
        <v>23.1235</v>
      </c>
      <c r="HG29" s="164">
        <v>0</v>
      </c>
      <c r="HH29" s="164">
        <v>46.070099999999996</v>
      </c>
      <c r="HI29" s="164">
        <v>14.0093</v>
      </c>
      <c r="HJ29" s="164">
        <v>15.0044</v>
      </c>
      <c r="HK29" s="164">
        <v>-7.4149000000000003</v>
      </c>
      <c r="HL29" s="163"/>
      <c r="HM29" s="164">
        <v>0</v>
      </c>
      <c r="HN29" s="164">
        <v>0</v>
      </c>
      <c r="HO29" s="164">
        <v>29.502300000000002</v>
      </c>
      <c r="HP29" s="164">
        <v>29.6526</v>
      </c>
      <c r="HQ29" s="164">
        <v>-15.0501</v>
      </c>
      <c r="HR29" s="164">
        <v>-14.4404</v>
      </c>
      <c r="HS29" s="164">
        <v>1.3646</v>
      </c>
      <c r="HT29" s="164">
        <v>1.6714</v>
      </c>
      <c r="HU29" s="164">
        <v>26.54</v>
      </c>
      <c r="HV29" s="164">
        <v>26.43</v>
      </c>
      <c r="HW29" s="164">
        <v>-32.799999999999997</v>
      </c>
      <c r="HX29" s="164">
        <v>-32.200000000000003</v>
      </c>
      <c r="HY29" s="164">
        <v>0.66930000000000001</v>
      </c>
      <c r="HZ29" s="164">
        <v>-0.8</v>
      </c>
      <c r="IA29" s="164">
        <v>51.702500000000001</v>
      </c>
      <c r="IB29" s="164">
        <v>22.414400000000001</v>
      </c>
      <c r="IC29" s="164">
        <v>22.390799999999999</v>
      </c>
      <c r="ID29" s="163"/>
      <c r="IE29" s="164">
        <v>-42.6</v>
      </c>
      <c r="IF29" s="164">
        <v>-1.6</v>
      </c>
      <c r="IG29" s="164">
        <v>-1.8</v>
      </c>
      <c r="IH29" s="164">
        <v>-18.0806</v>
      </c>
      <c r="II29" s="164">
        <v>-17.9938</v>
      </c>
      <c r="IJ29" s="164">
        <v>-122.11199999999999</v>
      </c>
      <c r="IK29" s="164">
        <v>33.1751</v>
      </c>
      <c r="IL29" s="164">
        <v>-269.5838</v>
      </c>
      <c r="IM29" s="164">
        <v>-13.591699999999999</v>
      </c>
      <c r="IN29" s="164">
        <v>-55.079300000000003</v>
      </c>
      <c r="IO29" s="164">
        <v>72.786000000000001</v>
      </c>
      <c r="IP29" s="164">
        <v>96.2089</v>
      </c>
      <c r="IQ29" s="164">
        <v>133.4829</v>
      </c>
      <c r="IR29" s="164">
        <v>60.164200000000001</v>
      </c>
      <c r="IS29" s="164">
        <v>-1.0972999999999999</v>
      </c>
      <c r="IT29" s="164">
        <v>19.952300000000001</v>
      </c>
      <c r="IU29" s="164">
        <v>17.918399999999998</v>
      </c>
      <c r="IV29" s="164">
        <v>-17.861899999999999</v>
      </c>
      <c r="IW29" s="164">
        <v>159.76259999999999</v>
      </c>
      <c r="IX29" s="164">
        <v>-176.12090000000001</v>
      </c>
      <c r="IY29" s="164">
        <v>-17.72</v>
      </c>
      <c r="IZ29" s="164">
        <v>22.201499999999999</v>
      </c>
      <c r="JA29" s="164">
        <v>-0.77270000000000005</v>
      </c>
      <c r="JB29" s="163"/>
      <c r="JC29" s="164">
        <v>-9.1199999999999992</v>
      </c>
      <c r="JD29" s="164">
        <v>-0.52100000000000002</v>
      </c>
      <c r="JE29" s="164">
        <v>-0.52900000000000003</v>
      </c>
      <c r="JF29" s="164">
        <v>6.16</v>
      </c>
      <c r="JG29" s="164">
        <v>-4.72</v>
      </c>
      <c r="JH29" s="164">
        <v>-1.8059000000000001</v>
      </c>
      <c r="JI29" s="164">
        <v>-0.90790000000000004</v>
      </c>
      <c r="JJ29" s="164">
        <v>7.4417999999999997</v>
      </c>
      <c r="JK29" s="164">
        <v>-14.7051</v>
      </c>
      <c r="JL29" s="164">
        <v>4.2</v>
      </c>
      <c r="JM29" s="164">
        <v>0.97099999999999997</v>
      </c>
      <c r="JN29" s="164">
        <v>1.847</v>
      </c>
      <c r="JO29" s="163"/>
      <c r="JP29" s="163"/>
      <c r="JQ29" s="164">
        <v>4.2937000000000003</v>
      </c>
      <c r="JR29" s="164">
        <v>3.8468</v>
      </c>
      <c r="JS29" s="164">
        <v>3.9041000000000001</v>
      </c>
      <c r="JT29" s="163"/>
      <c r="JU29" s="164">
        <v>29.2</v>
      </c>
      <c r="JV29" s="164">
        <v>-0.25030000000000002</v>
      </c>
      <c r="JW29" s="163"/>
      <c r="JX29" s="163"/>
      <c r="JY29" s="164">
        <v>-8.0791000000000004</v>
      </c>
      <c r="JZ29" s="164">
        <v>-2.1736</v>
      </c>
      <c r="KA29" s="164">
        <v>-25.229299999999999</v>
      </c>
      <c r="KB29" s="164">
        <v>-7.4082999999999997</v>
      </c>
      <c r="KC29" s="164">
        <v>-4.1994999999999996</v>
      </c>
      <c r="KD29" s="164">
        <v>-25.088100000000001</v>
      </c>
      <c r="KE29" s="164">
        <v>-1.8724000000000001</v>
      </c>
      <c r="KF29" s="164">
        <v>-31.3</v>
      </c>
      <c r="KG29" s="164">
        <v>14.7</v>
      </c>
      <c r="KH29" s="163"/>
      <c r="KI29" s="164">
        <v>-72.856800000000007</v>
      </c>
    </row>
    <row r="30" spans="1:295" ht="18" customHeight="1" x14ac:dyDescent="0.3">
      <c r="A30" s="159" t="s">
        <v>36</v>
      </c>
      <c r="B30" s="159" t="s">
        <v>792</v>
      </c>
      <c r="C30" s="163"/>
      <c r="D30" s="164">
        <v>3.1364000000000001</v>
      </c>
      <c r="E30" s="164">
        <v>-8.2118000000000002</v>
      </c>
      <c r="F30" s="164">
        <v>-2.8717000000000001</v>
      </c>
      <c r="G30" s="164">
        <v>6.5674999999999999</v>
      </c>
      <c r="H30" s="163"/>
      <c r="I30" s="164">
        <v>13.192</v>
      </c>
      <c r="J30" s="163"/>
      <c r="K30" s="164">
        <v>10.7363</v>
      </c>
      <c r="L30" s="164">
        <v>4.1898999999999997</v>
      </c>
      <c r="M30" s="164">
        <v>5.5754000000000001</v>
      </c>
      <c r="N30" s="163"/>
      <c r="O30" s="164">
        <v>-28.6</v>
      </c>
      <c r="P30" s="163"/>
      <c r="Q30" s="164">
        <v>4.1399999999999997</v>
      </c>
      <c r="R30" s="164">
        <v>-19.8</v>
      </c>
      <c r="S30" s="164">
        <v>2.4041999999999999</v>
      </c>
      <c r="T30" s="164">
        <v>-18.772200000000002</v>
      </c>
      <c r="U30" s="164">
        <v>5.5736999999999997</v>
      </c>
      <c r="V30" s="164">
        <v>5.5719000000000003</v>
      </c>
      <c r="W30" s="164">
        <v>9.7195999999999998</v>
      </c>
      <c r="X30" s="164">
        <v>10.8725</v>
      </c>
      <c r="Y30" s="164">
        <v>-4.7285000000000004</v>
      </c>
      <c r="Z30" s="164">
        <v>2.1987999999999999</v>
      </c>
      <c r="AA30" s="163"/>
      <c r="AB30" s="164">
        <v>-1.0840000000000001</v>
      </c>
      <c r="AC30" s="164">
        <v>-1.615</v>
      </c>
      <c r="AD30" s="164">
        <v>-1.607</v>
      </c>
      <c r="AE30" s="163"/>
      <c r="AF30" s="163"/>
      <c r="AG30" s="164">
        <v>0</v>
      </c>
      <c r="AH30" s="164">
        <v>-1.373</v>
      </c>
      <c r="AI30" s="164">
        <v>0.28199999999999997</v>
      </c>
      <c r="AJ30" s="164">
        <v>-11.2</v>
      </c>
      <c r="AK30" s="164">
        <v>-11.24</v>
      </c>
      <c r="AL30" s="163"/>
      <c r="AM30" s="164">
        <v>-14.49</v>
      </c>
      <c r="AN30" s="164">
        <v>-14.52</v>
      </c>
      <c r="AO30" s="164">
        <v>3.7759</v>
      </c>
      <c r="AP30" s="164">
        <v>4.3592000000000004</v>
      </c>
      <c r="AQ30" s="163"/>
      <c r="AR30" s="164">
        <v>19.876000000000001</v>
      </c>
      <c r="AS30" s="164">
        <v>-6.4295999999999998</v>
      </c>
      <c r="AT30" s="164">
        <v>-14.333600000000001</v>
      </c>
      <c r="AU30" s="164">
        <v>-14.5307</v>
      </c>
      <c r="AV30" s="164">
        <v>0.63149999999999995</v>
      </c>
      <c r="AW30" s="164">
        <v>0.56850000000000001</v>
      </c>
      <c r="AX30" s="164">
        <v>-22.371200000000002</v>
      </c>
      <c r="AY30" s="164">
        <v>-17.146799999999999</v>
      </c>
      <c r="AZ30" s="164">
        <v>1.5905</v>
      </c>
      <c r="BA30" s="164">
        <v>8.5767000000000007</v>
      </c>
      <c r="BB30" s="164">
        <v>41.73</v>
      </c>
      <c r="BC30" s="164">
        <v>11.232100000000001</v>
      </c>
      <c r="BD30" s="164">
        <v>-5.2</v>
      </c>
      <c r="BE30" s="164">
        <v>-5.3</v>
      </c>
      <c r="BF30" s="164">
        <v>-18.281600000000001</v>
      </c>
      <c r="BG30" s="164">
        <v>-18.208100000000002</v>
      </c>
      <c r="BH30" s="164">
        <v>-0.112</v>
      </c>
      <c r="BI30" s="163"/>
      <c r="BJ30" s="164">
        <v>2.47E-2</v>
      </c>
      <c r="BK30" s="164">
        <v>-1.0932999999999999</v>
      </c>
      <c r="BL30" s="163"/>
      <c r="BM30" s="164">
        <v>2.4018000000000002</v>
      </c>
      <c r="BN30" s="164">
        <v>-106.5401</v>
      </c>
      <c r="BO30" s="164">
        <v>49.104300000000002</v>
      </c>
      <c r="BP30" s="164">
        <v>48.707500000000003</v>
      </c>
      <c r="BQ30" s="163"/>
      <c r="BR30" s="164">
        <v>-65.795900000000003</v>
      </c>
      <c r="BS30" s="163"/>
      <c r="BT30" s="163"/>
      <c r="BU30" s="163"/>
      <c r="BV30" s="164">
        <v>7.4847000000000001</v>
      </c>
      <c r="BW30" s="164">
        <v>6.15</v>
      </c>
      <c r="BX30" s="164">
        <v>3.68</v>
      </c>
      <c r="BY30" s="164">
        <v>-16.11</v>
      </c>
      <c r="BZ30" s="164">
        <v>-3.06</v>
      </c>
      <c r="CA30" s="164">
        <v>-22.366599999999998</v>
      </c>
      <c r="CB30" s="164">
        <v>-22.366599999999998</v>
      </c>
      <c r="CC30" s="164">
        <v>27.105899999999998</v>
      </c>
      <c r="CD30" s="164">
        <v>26.1648</v>
      </c>
      <c r="CE30" s="164">
        <v>-5.5156000000000001</v>
      </c>
      <c r="CF30" s="164">
        <v>11.5428</v>
      </c>
      <c r="CG30" s="164">
        <v>11.4015</v>
      </c>
      <c r="CH30" s="164">
        <v>-0.30969999999999998</v>
      </c>
      <c r="CI30" s="163"/>
      <c r="CJ30" s="163"/>
      <c r="CK30" s="163"/>
      <c r="CL30" s="164">
        <v>12.2</v>
      </c>
      <c r="CM30" s="164">
        <v>8.9</v>
      </c>
      <c r="CN30" s="164">
        <v>-1.53</v>
      </c>
      <c r="CO30" s="164">
        <v>33.3643</v>
      </c>
      <c r="CP30" s="164">
        <v>33.349499999999999</v>
      </c>
      <c r="CQ30" s="164">
        <v>31.756699999999999</v>
      </c>
      <c r="CR30" s="164">
        <v>95.315299999999993</v>
      </c>
      <c r="CS30" s="164">
        <v>95.496799999999993</v>
      </c>
      <c r="CT30" s="164">
        <v>-25.0093</v>
      </c>
      <c r="CU30" s="164">
        <v>-71.546899999999994</v>
      </c>
      <c r="CV30" s="164">
        <v>-27.677800000000001</v>
      </c>
      <c r="CW30" s="164">
        <v>2.5754999999999999</v>
      </c>
      <c r="CX30" s="164">
        <v>27.9</v>
      </c>
      <c r="CY30" s="164">
        <v>3.35</v>
      </c>
      <c r="CZ30" s="164">
        <v>5.1611000000000002</v>
      </c>
      <c r="DA30" s="164">
        <v>5.3741000000000003</v>
      </c>
      <c r="DB30" s="164">
        <v>-6.58</v>
      </c>
      <c r="DC30" s="163"/>
      <c r="DD30" s="163"/>
      <c r="DE30" s="163"/>
      <c r="DF30" s="164">
        <v>50.802</v>
      </c>
      <c r="DG30" s="164">
        <v>1.5299999999999999E-2</v>
      </c>
      <c r="DH30" s="164">
        <v>-3.2332999999999998</v>
      </c>
      <c r="DI30" s="163"/>
      <c r="DJ30" s="164">
        <v>26.6</v>
      </c>
      <c r="DK30" s="164">
        <v>-1.3012999999999999</v>
      </c>
      <c r="DL30" s="164">
        <v>1.5019</v>
      </c>
      <c r="DM30" s="164">
        <v>31.7056</v>
      </c>
      <c r="DN30" s="164">
        <v>9.2830999999999992</v>
      </c>
      <c r="DO30" s="164">
        <v>1.95</v>
      </c>
      <c r="DP30" s="164">
        <v>0.99</v>
      </c>
      <c r="DQ30" s="164">
        <v>-1.2865</v>
      </c>
      <c r="DR30" s="164">
        <v>-48.437800000000003</v>
      </c>
      <c r="DS30" s="163"/>
      <c r="DT30" s="164">
        <v>-6.03</v>
      </c>
      <c r="DU30" s="164">
        <v>13.08</v>
      </c>
      <c r="DV30" s="164">
        <v>-13.64</v>
      </c>
      <c r="DW30" s="164">
        <v>-42.781799999999997</v>
      </c>
      <c r="DX30" s="164">
        <v>-21.2455</v>
      </c>
      <c r="DY30" s="164">
        <v>-43.158200000000001</v>
      </c>
      <c r="DZ30" s="164">
        <v>-43.154499999999999</v>
      </c>
      <c r="EA30" s="164">
        <v>-11.123100000000001</v>
      </c>
      <c r="EB30" s="164">
        <v>-20.490600000000001</v>
      </c>
      <c r="EC30" s="164">
        <v>-32.881599999999999</v>
      </c>
      <c r="ED30" s="164">
        <v>-32.747100000000003</v>
      </c>
      <c r="EE30" s="164">
        <v>-24.142399999999999</v>
      </c>
      <c r="EF30" s="163"/>
      <c r="EG30" s="164">
        <v>-10.641999999999999</v>
      </c>
      <c r="EH30" s="163"/>
      <c r="EI30" s="164">
        <v>-55.3157</v>
      </c>
      <c r="EJ30" s="163"/>
      <c r="EK30" s="164">
        <v>-5.6596000000000002</v>
      </c>
      <c r="EL30" s="164">
        <v>-5.0076999999999998</v>
      </c>
      <c r="EM30" s="164">
        <v>0</v>
      </c>
      <c r="EN30" s="164">
        <v>-16.111699999999999</v>
      </c>
      <c r="EO30" s="164">
        <v>-14.9884</v>
      </c>
      <c r="EP30" s="164">
        <v>-5.1239999999999997</v>
      </c>
      <c r="EQ30" s="164">
        <v>-25.4999</v>
      </c>
      <c r="ER30" s="164">
        <v>-24.973700000000001</v>
      </c>
      <c r="ES30" s="164">
        <v>21.718699999999998</v>
      </c>
      <c r="ET30" s="164">
        <v>0</v>
      </c>
      <c r="EU30" s="164">
        <v>-7.37</v>
      </c>
      <c r="EV30" s="164">
        <v>0</v>
      </c>
      <c r="EW30" s="164">
        <v>1.9709000000000001</v>
      </c>
      <c r="EX30" s="164">
        <v>-18.881</v>
      </c>
      <c r="EY30" s="164">
        <v>-14.598699999999999</v>
      </c>
      <c r="EZ30" s="164">
        <v>-3.2370000000000001</v>
      </c>
      <c r="FA30" s="164">
        <v>6.4192999999999998</v>
      </c>
      <c r="FB30" s="163"/>
      <c r="FC30" s="164">
        <v>-18.928599999999999</v>
      </c>
      <c r="FD30" s="163"/>
      <c r="FE30" s="164">
        <v>4.4137000000000004</v>
      </c>
      <c r="FF30" s="164">
        <v>4.4340000000000002</v>
      </c>
      <c r="FG30" s="164">
        <v>0</v>
      </c>
      <c r="FH30" s="164">
        <v>0</v>
      </c>
      <c r="FI30" s="163"/>
      <c r="FJ30" s="164">
        <v>8.7077000000000009</v>
      </c>
      <c r="FK30" s="164">
        <v>8.8751999999999995</v>
      </c>
      <c r="FL30" s="164">
        <v>-26.792999999999999</v>
      </c>
      <c r="FM30" s="164">
        <v>29.607900000000001</v>
      </c>
      <c r="FN30" s="164">
        <v>30.019500000000001</v>
      </c>
      <c r="FO30" s="164">
        <v>-15.795199999999999</v>
      </c>
      <c r="FP30" s="163"/>
      <c r="FQ30" s="164">
        <v>20.7974</v>
      </c>
      <c r="FR30" s="164">
        <v>-16.63</v>
      </c>
      <c r="FS30" s="164">
        <v>-1.8306</v>
      </c>
      <c r="FT30" s="164">
        <v>0.31430000000000002</v>
      </c>
      <c r="FU30" s="164">
        <v>0.71</v>
      </c>
      <c r="FV30" s="164">
        <v>1.27</v>
      </c>
      <c r="FW30" s="164">
        <v>-19.687999999999999</v>
      </c>
      <c r="FX30" s="163"/>
      <c r="FY30" s="164">
        <v>2.2970000000000002</v>
      </c>
      <c r="FZ30" s="164">
        <v>-4.5999999999999999E-2</v>
      </c>
      <c r="GA30" s="163"/>
      <c r="GB30" s="164">
        <v>-6</v>
      </c>
      <c r="GC30" s="164">
        <v>-3.3073000000000001</v>
      </c>
      <c r="GD30" s="164">
        <v>4.6868999999999996</v>
      </c>
      <c r="GE30" s="164">
        <v>-4.78</v>
      </c>
      <c r="GF30" s="164">
        <v>40.608199999999997</v>
      </c>
      <c r="GG30" s="163"/>
      <c r="GH30" s="164">
        <v>14.608599999999999</v>
      </c>
      <c r="GI30" s="164">
        <v>-0.1193</v>
      </c>
      <c r="GJ30" s="163"/>
      <c r="GK30" s="164">
        <v>2.3687</v>
      </c>
      <c r="GL30" s="163"/>
      <c r="GM30" s="163"/>
      <c r="GN30" s="163"/>
      <c r="GO30" s="164">
        <v>-0.86739999999999995</v>
      </c>
      <c r="GP30" s="164">
        <v>14.240500000000001</v>
      </c>
      <c r="GQ30" s="164">
        <v>-17.711500000000001</v>
      </c>
      <c r="GR30" s="164">
        <v>6.9958999999999998</v>
      </c>
      <c r="GS30" s="164">
        <v>6.5468999999999999</v>
      </c>
      <c r="GT30" s="164">
        <v>91.7483</v>
      </c>
      <c r="GU30" s="163"/>
      <c r="GV30" s="164">
        <v>-11.3207</v>
      </c>
      <c r="GW30" s="164">
        <v>-0.60540000000000005</v>
      </c>
      <c r="GX30" s="164">
        <v>1.9087000000000001</v>
      </c>
      <c r="GY30" s="164">
        <v>5.2817999999999996</v>
      </c>
      <c r="GZ30" s="164">
        <v>5.3720999999999997</v>
      </c>
      <c r="HA30" s="164">
        <v>1.1402000000000001</v>
      </c>
      <c r="HB30" s="164">
        <v>7.3193999999999999</v>
      </c>
      <c r="HC30" s="164">
        <v>9.9505999999999997</v>
      </c>
      <c r="HD30" s="164">
        <v>-4.1900000000000004</v>
      </c>
      <c r="HE30" s="164">
        <v>-2.9226999999999999</v>
      </c>
      <c r="HF30" s="164">
        <v>21.7212</v>
      </c>
      <c r="HG30" s="164">
        <v>0</v>
      </c>
      <c r="HH30" s="164">
        <v>47.913899999999998</v>
      </c>
      <c r="HI30" s="164">
        <v>13.5162</v>
      </c>
      <c r="HJ30" s="164">
        <v>13.0909</v>
      </c>
      <c r="HK30" s="164">
        <v>-7.7893999999999997</v>
      </c>
      <c r="HL30" s="163"/>
      <c r="HM30" s="164">
        <v>0</v>
      </c>
      <c r="HN30" s="164">
        <v>-11.8452</v>
      </c>
      <c r="HO30" s="163"/>
      <c r="HP30" s="163"/>
      <c r="HQ30" s="164">
        <v>-15.604900000000001</v>
      </c>
      <c r="HR30" s="164">
        <v>-15.286300000000001</v>
      </c>
      <c r="HS30" s="164">
        <v>-0.89729999999999999</v>
      </c>
      <c r="HT30" s="164">
        <v>-0.2205</v>
      </c>
      <c r="HU30" s="164">
        <v>27.56</v>
      </c>
      <c r="HV30" s="164">
        <v>27.17</v>
      </c>
      <c r="HW30" s="164">
        <v>-32.5</v>
      </c>
      <c r="HX30" s="164">
        <v>-33.1</v>
      </c>
      <c r="HY30" s="164">
        <v>0.65100000000000002</v>
      </c>
      <c r="HZ30" s="164">
        <v>-0.24</v>
      </c>
      <c r="IA30" s="164">
        <v>50.573099999999997</v>
      </c>
      <c r="IB30" s="164">
        <v>22.261800000000001</v>
      </c>
      <c r="IC30" s="164">
        <v>22.703800000000001</v>
      </c>
      <c r="ID30" s="164">
        <v>-19.899999999999999</v>
      </c>
      <c r="IE30" s="164">
        <v>-43.5</v>
      </c>
      <c r="IF30" s="164">
        <v>-1.1000000000000001</v>
      </c>
      <c r="IG30" s="164">
        <v>-1.6</v>
      </c>
      <c r="IH30" s="164">
        <v>-17.351600000000001</v>
      </c>
      <c r="II30" s="164">
        <v>-17.153199999999998</v>
      </c>
      <c r="IJ30" s="164">
        <v>-129.63399999999999</v>
      </c>
      <c r="IK30" s="164">
        <v>30.549399999999999</v>
      </c>
      <c r="IL30" s="164">
        <v>-264.85719999999998</v>
      </c>
      <c r="IM30" s="164">
        <v>-12.808</v>
      </c>
      <c r="IN30" s="164">
        <v>-60.606999999999999</v>
      </c>
      <c r="IO30" s="164">
        <v>68.277699999999996</v>
      </c>
      <c r="IP30" s="164">
        <v>102.0538</v>
      </c>
      <c r="IQ30" s="164">
        <v>132.65100000000001</v>
      </c>
      <c r="IR30" s="164">
        <v>58.578200000000002</v>
      </c>
      <c r="IS30" s="164">
        <v>-5.2435999999999998</v>
      </c>
      <c r="IT30" s="164">
        <v>16.944900000000001</v>
      </c>
      <c r="IU30" s="164">
        <v>16.711300000000001</v>
      </c>
      <c r="IV30" s="164">
        <v>-24.150400000000001</v>
      </c>
      <c r="IW30" s="164">
        <v>152.79830000000001</v>
      </c>
      <c r="IX30" s="164">
        <v>-175.94130000000001</v>
      </c>
      <c r="IY30" s="164">
        <v>-22.570399999999999</v>
      </c>
      <c r="IZ30" s="164">
        <v>25.605599999999999</v>
      </c>
      <c r="JA30" s="164">
        <v>-0.67749999999999999</v>
      </c>
      <c r="JB30" s="163"/>
      <c r="JC30" s="164">
        <v>-9.6</v>
      </c>
      <c r="JD30" s="164">
        <v>-0.56499999999999995</v>
      </c>
      <c r="JE30" s="164">
        <v>-0.57199999999999995</v>
      </c>
      <c r="JF30" s="164">
        <v>6.96</v>
      </c>
      <c r="JG30" s="164">
        <v>-5.68</v>
      </c>
      <c r="JH30" s="164">
        <v>-1.9633</v>
      </c>
      <c r="JI30" s="164">
        <v>0.32500000000000001</v>
      </c>
      <c r="JJ30" s="164">
        <v>6.7979000000000003</v>
      </c>
      <c r="JK30" s="164">
        <v>-15.4376</v>
      </c>
      <c r="JL30" s="164">
        <v>4.4000000000000004</v>
      </c>
      <c r="JM30" s="164">
        <v>-0.54600000000000004</v>
      </c>
      <c r="JN30" s="164">
        <v>0.69199999999999995</v>
      </c>
      <c r="JO30" s="163"/>
      <c r="JP30" s="164">
        <v>2.7946</v>
      </c>
      <c r="JQ30" s="164">
        <v>4.1120000000000001</v>
      </c>
      <c r="JR30" s="164">
        <v>2.8822000000000001</v>
      </c>
      <c r="JS30" s="164">
        <v>4.0194000000000001</v>
      </c>
      <c r="JT30" s="163"/>
      <c r="JU30" s="164">
        <v>29.7</v>
      </c>
      <c r="JV30" s="164">
        <v>0.14000000000000001</v>
      </c>
      <c r="JW30" s="163"/>
      <c r="JX30" s="163"/>
      <c r="JY30" s="164">
        <v>-6.9527000000000001</v>
      </c>
      <c r="JZ30" s="164">
        <v>-2.1461000000000001</v>
      </c>
      <c r="KA30" s="164">
        <v>-25.5077</v>
      </c>
      <c r="KB30" s="164">
        <v>-5.9016000000000002</v>
      </c>
      <c r="KC30" s="164">
        <v>-4.6726000000000001</v>
      </c>
      <c r="KD30" s="164">
        <v>-24.9453</v>
      </c>
      <c r="KE30" s="164">
        <v>-2.1408999999999998</v>
      </c>
      <c r="KF30" s="164">
        <v>-31.9</v>
      </c>
      <c r="KG30" s="164">
        <v>15.4</v>
      </c>
      <c r="KH30" s="163"/>
      <c r="KI30" s="164">
        <v>-74.541200000000003</v>
      </c>
    </row>
    <row r="31" spans="1:295" ht="18" customHeight="1" x14ac:dyDescent="0.3">
      <c r="A31" s="159" t="s">
        <v>36</v>
      </c>
      <c r="B31" s="159" t="s">
        <v>793</v>
      </c>
      <c r="C31" s="163"/>
      <c r="D31" s="164">
        <v>3.5175000000000001</v>
      </c>
      <c r="E31" s="164">
        <v>-8.4509000000000007</v>
      </c>
      <c r="F31" s="164">
        <v>5.2603</v>
      </c>
      <c r="G31" s="164">
        <v>7.5372000000000003</v>
      </c>
      <c r="H31" s="163"/>
      <c r="I31" s="164">
        <v>15.3843</v>
      </c>
      <c r="J31" s="163"/>
      <c r="K31" s="164">
        <v>12.232100000000001</v>
      </c>
      <c r="L31" s="164">
        <v>4.9687999999999999</v>
      </c>
      <c r="M31" s="164">
        <v>6.3445</v>
      </c>
      <c r="N31" s="163"/>
      <c r="O31" s="164">
        <v>-28.6</v>
      </c>
      <c r="P31" s="164">
        <v>4.4000000000000004</v>
      </c>
      <c r="Q31" s="164">
        <v>3.3119999999999998</v>
      </c>
      <c r="R31" s="164">
        <v>-19.8</v>
      </c>
      <c r="S31" s="164">
        <v>2.5013999999999998</v>
      </c>
      <c r="T31" s="164">
        <v>-22.657499999999999</v>
      </c>
      <c r="U31" s="164">
        <v>6.0373999999999999</v>
      </c>
      <c r="V31" s="164">
        <v>6.2137000000000002</v>
      </c>
      <c r="W31" s="164">
        <v>10.363</v>
      </c>
      <c r="X31" s="164">
        <v>11.3338</v>
      </c>
      <c r="Y31" s="164">
        <v>-4.9429999999999996</v>
      </c>
      <c r="Z31" s="164">
        <v>2.5310000000000001</v>
      </c>
      <c r="AA31" s="163"/>
      <c r="AB31" s="164">
        <v>-1.0624</v>
      </c>
      <c r="AC31" s="164">
        <v>-1.613</v>
      </c>
      <c r="AD31" s="164">
        <v>-1.615</v>
      </c>
      <c r="AE31" s="163"/>
      <c r="AF31" s="163"/>
      <c r="AG31" s="164">
        <v>0</v>
      </c>
      <c r="AH31" s="164">
        <v>-0.95399999999999996</v>
      </c>
      <c r="AI31" s="164">
        <v>0.26900000000000002</v>
      </c>
      <c r="AJ31" s="164">
        <v>-10.62</v>
      </c>
      <c r="AK31" s="164">
        <v>-10.74</v>
      </c>
      <c r="AL31" s="163"/>
      <c r="AM31" s="164">
        <v>-15.16</v>
      </c>
      <c r="AN31" s="164">
        <v>-15.34</v>
      </c>
      <c r="AO31" s="164">
        <v>4.141</v>
      </c>
      <c r="AP31" s="164">
        <v>4.0551000000000004</v>
      </c>
      <c r="AQ31" s="163"/>
      <c r="AR31" s="164">
        <v>26.671600000000002</v>
      </c>
      <c r="AS31" s="164">
        <v>-11.399699999999999</v>
      </c>
      <c r="AT31" s="164">
        <v>-12.324199999999999</v>
      </c>
      <c r="AU31" s="164">
        <v>-11.066800000000001</v>
      </c>
      <c r="AV31" s="164">
        <v>0.63370000000000004</v>
      </c>
      <c r="AW31" s="164">
        <v>0.25459999999999999</v>
      </c>
      <c r="AX31" s="164">
        <v>-18.754300000000001</v>
      </c>
      <c r="AY31" s="164">
        <v>-14.6015</v>
      </c>
      <c r="AZ31" s="164">
        <v>2.3795999999999999</v>
      </c>
      <c r="BA31" s="164">
        <v>14.1107</v>
      </c>
      <c r="BB31" s="164">
        <v>40.482399999999998</v>
      </c>
      <c r="BC31" s="164">
        <v>12.529299999999999</v>
      </c>
      <c r="BD31" s="164">
        <v>-5.9</v>
      </c>
      <c r="BE31" s="164">
        <v>-5.8</v>
      </c>
      <c r="BF31" s="164">
        <v>-23.480699999999999</v>
      </c>
      <c r="BG31" s="164">
        <v>-22.7669</v>
      </c>
      <c r="BH31" s="164">
        <v>-0.10349999999999999</v>
      </c>
      <c r="BI31" s="163"/>
      <c r="BJ31" s="164">
        <v>2.8472</v>
      </c>
      <c r="BK31" s="164">
        <v>-0.53920000000000001</v>
      </c>
      <c r="BL31" s="163"/>
      <c r="BM31" s="164">
        <v>1.7323</v>
      </c>
      <c r="BN31" s="164">
        <v>-89.266599999999997</v>
      </c>
      <c r="BO31" s="164">
        <v>44.0077</v>
      </c>
      <c r="BP31" s="164">
        <v>44.0687</v>
      </c>
      <c r="BQ31" s="163"/>
      <c r="BR31" s="164">
        <v>-61.529800000000002</v>
      </c>
      <c r="BS31" s="163"/>
      <c r="BT31" s="163"/>
      <c r="BU31" s="163"/>
      <c r="BV31" s="164">
        <v>7.6243999999999996</v>
      </c>
      <c r="BW31" s="164">
        <v>6</v>
      </c>
      <c r="BX31" s="164">
        <v>3.35</v>
      </c>
      <c r="BY31" s="164">
        <v>-15.83</v>
      </c>
      <c r="BZ31" s="164">
        <v>-2.69</v>
      </c>
      <c r="CA31" s="164">
        <v>-23.170400000000001</v>
      </c>
      <c r="CB31" s="164">
        <v>-23.438300000000002</v>
      </c>
      <c r="CC31" s="164">
        <v>26.720400000000001</v>
      </c>
      <c r="CD31" s="164">
        <v>26.255299999999998</v>
      </c>
      <c r="CE31" s="164">
        <v>-5.9749999999999996</v>
      </c>
      <c r="CF31" s="164">
        <v>15.8017</v>
      </c>
      <c r="CG31" s="164">
        <v>15.8773</v>
      </c>
      <c r="CH31" s="164">
        <v>2.4544000000000001</v>
      </c>
      <c r="CI31" s="163"/>
      <c r="CJ31" s="163"/>
      <c r="CK31" s="163"/>
      <c r="CL31" s="164">
        <v>12.6</v>
      </c>
      <c r="CM31" s="164">
        <v>9.1999999999999993</v>
      </c>
      <c r="CN31" s="164">
        <v>-1.63</v>
      </c>
      <c r="CO31" s="164">
        <v>35.897199999999998</v>
      </c>
      <c r="CP31" s="164">
        <v>35.961599999999997</v>
      </c>
      <c r="CQ31" s="164">
        <v>34.549300000000002</v>
      </c>
      <c r="CR31" s="164">
        <v>93.762600000000006</v>
      </c>
      <c r="CS31" s="164">
        <v>94.257400000000004</v>
      </c>
      <c r="CT31" s="164">
        <v>-30.205100000000002</v>
      </c>
      <c r="CU31" s="164">
        <v>-65.407300000000006</v>
      </c>
      <c r="CV31" s="164">
        <v>-33.358899999999998</v>
      </c>
      <c r="CW31" s="164">
        <v>2.6951000000000001</v>
      </c>
      <c r="CX31" s="164">
        <v>27.1</v>
      </c>
      <c r="CY31" s="164">
        <v>3.09</v>
      </c>
      <c r="CZ31" s="164">
        <v>5.3174000000000001</v>
      </c>
      <c r="DA31" s="164">
        <v>5.5694999999999997</v>
      </c>
      <c r="DB31" s="164">
        <v>-6.76</v>
      </c>
      <c r="DC31" s="163"/>
      <c r="DD31" s="163"/>
      <c r="DE31" s="163"/>
      <c r="DF31" s="164">
        <v>54.122900000000001</v>
      </c>
      <c r="DG31" s="164">
        <v>1.5100000000000001E-2</v>
      </c>
      <c r="DH31" s="164">
        <v>-3.3161999999999998</v>
      </c>
      <c r="DI31" s="163"/>
      <c r="DJ31" s="164">
        <v>24.4</v>
      </c>
      <c r="DK31" s="164">
        <v>-1.5125</v>
      </c>
      <c r="DL31" s="164">
        <v>1.8758999999999999</v>
      </c>
      <c r="DM31" s="164">
        <v>31.7056</v>
      </c>
      <c r="DN31" s="164">
        <v>9.6541999999999994</v>
      </c>
      <c r="DO31" s="164">
        <v>2.36</v>
      </c>
      <c r="DP31" s="164">
        <v>1.18</v>
      </c>
      <c r="DQ31" s="164">
        <v>-1.4105000000000001</v>
      </c>
      <c r="DR31" s="164">
        <v>-51.487900000000003</v>
      </c>
      <c r="DS31" s="163"/>
      <c r="DT31" s="164">
        <v>-6.19</v>
      </c>
      <c r="DU31" s="164">
        <v>13.19</v>
      </c>
      <c r="DV31" s="164">
        <v>-13.4</v>
      </c>
      <c r="DW31" s="164">
        <v>-43.872700000000002</v>
      </c>
      <c r="DX31" s="164">
        <v>-21.7455</v>
      </c>
      <c r="DY31" s="164">
        <v>-44.682000000000002</v>
      </c>
      <c r="DZ31" s="164">
        <v>-43.327300000000001</v>
      </c>
      <c r="EA31" s="164">
        <v>-10.358000000000001</v>
      </c>
      <c r="EB31" s="164">
        <v>-18.151399999999999</v>
      </c>
      <c r="EC31" s="164">
        <v>-31.0093</v>
      </c>
      <c r="ED31" s="164">
        <v>-30.584499999999998</v>
      </c>
      <c r="EE31" s="164">
        <v>-19.666799999999999</v>
      </c>
      <c r="EF31" s="163"/>
      <c r="EG31" s="164">
        <v>-9.9350000000000005</v>
      </c>
      <c r="EH31" s="163"/>
      <c r="EI31" s="164">
        <v>-60.404299999999999</v>
      </c>
      <c r="EJ31" s="163"/>
      <c r="EK31" s="164">
        <v>-5.3388</v>
      </c>
      <c r="EL31" s="164">
        <v>-4.8217999999999996</v>
      </c>
      <c r="EM31" s="164">
        <v>0</v>
      </c>
      <c r="EN31" s="164">
        <v>-19.499099999999999</v>
      </c>
      <c r="EO31" s="164">
        <v>-17.751000000000001</v>
      </c>
      <c r="EP31" s="164">
        <v>-1.028</v>
      </c>
      <c r="EQ31" s="164">
        <v>-26.029</v>
      </c>
      <c r="ER31" s="164">
        <v>-25.769600000000001</v>
      </c>
      <c r="ES31" s="164">
        <v>25.0199</v>
      </c>
      <c r="ET31" s="164">
        <v>0</v>
      </c>
      <c r="EU31" s="164">
        <v>-7.51</v>
      </c>
      <c r="EV31" s="164">
        <v>1.7</v>
      </c>
      <c r="EW31" s="164">
        <v>2.0198999999999998</v>
      </c>
      <c r="EX31" s="164">
        <v>-24.8781</v>
      </c>
      <c r="EY31" s="164">
        <v>-13.6983</v>
      </c>
      <c r="EZ31" s="164">
        <v>-2.3938999999999999</v>
      </c>
      <c r="FA31" s="164">
        <v>5.8963000000000001</v>
      </c>
      <c r="FB31" s="164">
        <v>0</v>
      </c>
      <c r="FC31" s="164">
        <v>-15.8378</v>
      </c>
      <c r="FD31" s="163"/>
      <c r="FE31" s="164">
        <v>4.0906000000000002</v>
      </c>
      <c r="FF31" s="164">
        <v>4.1627000000000001</v>
      </c>
      <c r="FG31" s="164">
        <v>0</v>
      </c>
      <c r="FH31" s="164">
        <v>0</v>
      </c>
      <c r="FI31" s="163"/>
      <c r="FJ31" s="164">
        <v>9.5449999999999999</v>
      </c>
      <c r="FK31" s="164">
        <v>9.8798999999999992</v>
      </c>
      <c r="FL31" s="164">
        <v>-28.1327</v>
      </c>
      <c r="FM31" s="164">
        <v>32.126899999999999</v>
      </c>
      <c r="FN31" s="164">
        <v>32.016599999999997</v>
      </c>
      <c r="FO31" s="164">
        <v>-16.8568</v>
      </c>
      <c r="FP31" s="163"/>
      <c r="FQ31" s="164">
        <v>21.4176</v>
      </c>
      <c r="FR31" s="164">
        <v>-17.760000000000002</v>
      </c>
      <c r="FS31" s="164">
        <v>-1.8214999999999999</v>
      </c>
      <c r="FT31" s="164">
        <v>0.26119999999999999</v>
      </c>
      <c r="FU31" s="164">
        <v>0.37</v>
      </c>
      <c r="FV31" s="164">
        <v>1.43</v>
      </c>
      <c r="FW31" s="164">
        <v>-21.621600000000001</v>
      </c>
      <c r="FX31" s="163"/>
      <c r="FY31" s="164">
        <v>1.9510000000000001</v>
      </c>
      <c r="FZ31" s="164">
        <v>-4.2999999999999997E-2</v>
      </c>
      <c r="GA31" s="163"/>
      <c r="GB31" s="164">
        <v>-6.77</v>
      </c>
      <c r="GC31" s="164">
        <v>-0.754</v>
      </c>
      <c r="GD31" s="164">
        <v>7.5303000000000004</v>
      </c>
      <c r="GE31" s="164">
        <v>-5.0199999999999996</v>
      </c>
      <c r="GF31" s="164">
        <v>40.1584</v>
      </c>
      <c r="GG31" s="163"/>
      <c r="GH31" s="164">
        <v>15.2036</v>
      </c>
      <c r="GI31" s="164">
        <v>-2.2499999999999999E-2</v>
      </c>
      <c r="GJ31" s="163"/>
      <c r="GK31" s="164">
        <v>2.3466999999999998</v>
      </c>
      <c r="GL31" s="163"/>
      <c r="GM31" s="163"/>
      <c r="GN31" s="163"/>
      <c r="GO31" s="164">
        <v>-0.23080000000000001</v>
      </c>
      <c r="GP31" s="164">
        <v>12.584899999999999</v>
      </c>
      <c r="GQ31" s="164">
        <v>-17.803599999999999</v>
      </c>
      <c r="GR31" s="164">
        <v>5.5812999999999997</v>
      </c>
      <c r="GS31" s="164">
        <v>6.1028000000000002</v>
      </c>
      <c r="GT31" s="164">
        <v>97.478999999999999</v>
      </c>
      <c r="GU31" s="163"/>
      <c r="GV31" s="164">
        <v>-12.258599999999999</v>
      </c>
      <c r="GW31" s="164">
        <v>-0.54430000000000001</v>
      </c>
      <c r="GX31" s="164">
        <v>1.9285000000000001</v>
      </c>
      <c r="GY31" s="164">
        <v>5.3624000000000001</v>
      </c>
      <c r="GZ31" s="164">
        <v>5.4353999999999996</v>
      </c>
      <c r="HA31" s="164">
        <v>1</v>
      </c>
      <c r="HB31" s="164">
        <v>7.9040999999999997</v>
      </c>
      <c r="HC31" s="164">
        <v>9.9253</v>
      </c>
      <c r="HD31" s="164">
        <v>-4.6100000000000003</v>
      </c>
      <c r="HE31" s="164">
        <v>0</v>
      </c>
      <c r="HF31" s="164">
        <v>22.9438</v>
      </c>
      <c r="HG31" s="164">
        <v>0</v>
      </c>
      <c r="HH31" s="164">
        <v>45.091700000000003</v>
      </c>
      <c r="HI31" s="164">
        <v>12.8186</v>
      </c>
      <c r="HJ31" s="164">
        <v>13.472200000000001</v>
      </c>
      <c r="HK31" s="164">
        <v>-8.2278000000000002</v>
      </c>
      <c r="HL31" s="163"/>
      <c r="HM31" s="164">
        <v>0</v>
      </c>
      <c r="HN31" s="164">
        <v>-10.4323</v>
      </c>
      <c r="HO31" s="163"/>
      <c r="HP31" s="163"/>
      <c r="HQ31" s="164">
        <v>-15.7148</v>
      </c>
      <c r="HR31" s="164">
        <v>-15.3468</v>
      </c>
      <c r="HS31" s="164">
        <v>-1.7094</v>
      </c>
      <c r="HT31" s="164">
        <v>-1.4714</v>
      </c>
      <c r="HU31" s="164">
        <v>26.06</v>
      </c>
      <c r="HV31" s="164">
        <v>26</v>
      </c>
      <c r="HW31" s="164">
        <v>-32.799999999999997</v>
      </c>
      <c r="HX31" s="164">
        <v>-32.799999999999997</v>
      </c>
      <c r="HY31" s="164">
        <v>0.65100000000000002</v>
      </c>
      <c r="HZ31" s="164">
        <v>0.16</v>
      </c>
      <c r="IA31" s="164">
        <v>53.491900000000001</v>
      </c>
      <c r="IB31" s="164">
        <v>21.578399999999998</v>
      </c>
      <c r="IC31" s="164">
        <v>21.861899999999999</v>
      </c>
      <c r="ID31" s="164">
        <v>-19.899999999999999</v>
      </c>
      <c r="IE31" s="164">
        <v>-43.5</v>
      </c>
      <c r="IF31" s="164">
        <v>-0.3</v>
      </c>
      <c r="IG31" s="164">
        <v>-0.8</v>
      </c>
      <c r="IH31" s="164">
        <v>-17.299900000000001</v>
      </c>
      <c r="II31" s="164">
        <v>-17.119399999999999</v>
      </c>
      <c r="IJ31" s="164">
        <v>-125.0522</v>
      </c>
      <c r="IK31" s="164">
        <v>31.730699999999999</v>
      </c>
      <c r="IL31" s="164">
        <v>-268.77530000000002</v>
      </c>
      <c r="IM31" s="164">
        <v>-14.8432</v>
      </c>
      <c r="IN31" s="164">
        <v>-60.243400000000001</v>
      </c>
      <c r="IO31" s="164">
        <v>71.385599999999997</v>
      </c>
      <c r="IP31" s="164">
        <v>100.6079</v>
      </c>
      <c r="IQ31" s="164">
        <v>137.00319999999999</v>
      </c>
      <c r="IR31" s="164">
        <v>59.614800000000002</v>
      </c>
      <c r="IS31" s="164">
        <v>-3.8089</v>
      </c>
      <c r="IT31" s="164">
        <v>16.598600000000001</v>
      </c>
      <c r="IU31" s="164">
        <v>14.8063</v>
      </c>
      <c r="IV31" s="164">
        <v>-28.230399999999999</v>
      </c>
      <c r="IW31" s="164">
        <v>156.47</v>
      </c>
      <c r="IX31" s="164">
        <v>-175.35650000000001</v>
      </c>
      <c r="IY31" s="164">
        <v>-20.852799999999998</v>
      </c>
      <c r="IZ31" s="164">
        <v>23.0838</v>
      </c>
      <c r="JA31" s="164">
        <v>-0.60909999999999997</v>
      </c>
      <c r="JB31" s="163"/>
      <c r="JC31" s="164">
        <v>-9.0399999999999991</v>
      </c>
      <c r="JD31" s="164">
        <v>-0.55300000000000005</v>
      </c>
      <c r="JE31" s="164">
        <v>-0.57899999999999996</v>
      </c>
      <c r="JF31" s="164">
        <v>6.8</v>
      </c>
      <c r="JG31" s="164">
        <v>-6</v>
      </c>
      <c r="JH31" s="164">
        <v>-1.8006</v>
      </c>
      <c r="JI31" s="164">
        <v>0.58750000000000002</v>
      </c>
      <c r="JJ31" s="164">
        <v>6.3583999999999996</v>
      </c>
      <c r="JK31" s="164">
        <v>-15.3796</v>
      </c>
      <c r="JL31" s="164">
        <v>4.0999999999999996</v>
      </c>
      <c r="JM31" s="164">
        <v>0.79900000000000004</v>
      </c>
      <c r="JN31" s="164">
        <v>0.154</v>
      </c>
      <c r="JO31" s="163"/>
      <c r="JP31" s="164">
        <v>2.7921</v>
      </c>
      <c r="JQ31" s="164">
        <v>3.6274000000000002</v>
      </c>
      <c r="JR31" s="164">
        <v>4.1433</v>
      </c>
      <c r="JS31" s="164">
        <v>3.4327000000000001</v>
      </c>
      <c r="JT31" s="163"/>
      <c r="JU31" s="164">
        <v>29.9</v>
      </c>
      <c r="JV31" s="164">
        <v>0.1444</v>
      </c>
      <c r="JW31" s="163"/>
      <c r="JX31" s="163"/>
      <c r="JY31" s="164">
        <v>-7.3860000000000001</v>
      </c>
      <c r="JZ31" s="164">
        <v>-2.4441000000000002</v>
      </c>
      <c r="KA31" s="164">
        <v>-24.950399999999998</v>
      </c>
      <c r="KB31" s="164">
        <v>-6.8369</v>
      </c>
      <c r="KC31" s="164">
        <v>-4.8559999999999999</v>
      </c>
      <c r="KD31" s="164">
        <v>-24.5593</v>
      </c>
      <c r="KE31" s="164">
        <v>-2.5830000000000002</v>
      </c>
      <c r="KF31" s="164">
        <v>-32</v>
      </c>
      <c r="KG31" s="164">
        <v>14.8</v>
      </c>
      <c r="KH31" s="163"/>
      <c r="KI31" s="164">
        <v>-71.501199999999997</v>
      </c>
    </row>
    <row r="32" spans="1:295" ht="18" customHeight="1" x14ac:dyDescent="0.3">
      <c r="A32" s="159" t="s">
        <v>36</v>
      </c>
      <c r="B32" s="159" t="s">
        <v>794</v>
      </c>
      <c r="C32" s="166"/>
      <c r="D32" s="167">
        <v>3.6518999999999999</v>
      </c>
      <c r="E32" s="167">
        <v>-8.3927999999999994</v>
      </c>
      <c r="F32" s="167">
        <v>6.3114999999999997</v>
      </c>
      <c r="G32" s="167">
        <v>6.7514000000000003</v>
      </c>
      <c r="H32" s="166"/>
      <c r="I32" s="167">
        <v>14.694100000000001</v>
      </c>
      <c r="J32" s="166"/>
      <c r="K32" s="167">
        <v>11.833500000000001</v>
      </c>
      <c r="L32" s="167">
        <v>4.7629000000000001</v>
      </c>
      <c r="M32" s="167">
        <v>6.2857000000000003</v>
      </c>
      <c r="N32" s="166"/>
      <c r="O32" s="166"/>
      <c r="P32" s="166"/>
      <c r="Q32" s="167">
        <v>4.1399999999999997</v>
      </c>
      <c r="R32" s="167">
        <v>-19.8</v>
      </c>
      <c r="S32" s="167">
        <v>2.6324000000000001</v>
      </c>
      <c r="T32" s="167">
        <v>-23.425699999999999</v>
      </c>
      <c r="U32" s="167">
        <v>5.9672000000000001</v>
      </c>
      <c r="V32" s="167">
        <v>5.9671000000000003</v>
      </c>
      <c r="W32" s="167">
        <v>10.264900000000001</v>
      </c>
      <c r="X32" s="167">
        <v>11.5039</v>
      </c>
      <c r="Y32" s="167">
        <v>-4.7998000000000003</v>
      </c>
      <c r="Z32" s="167">
        <v>2.5074999999999998</v>
      </c>
      <c r="AA32" s="166"/>
      <c r="AB32" s="167">
        <v>-0.64910000000000001</v>
      </c>
      <c r="AC32" s="167">
        <v>-1.611</v>
      </c>
      <c r="AD32" s="167">
        <v>-1.61</v>
      </c>
      <c r="AE32" s="166"/>
      <c r="AF32" s="166"/>
      <c r="AG32" s="167">
        <v>0</v>
      </c>
      <c r="AH32" s="167">
        <v>-1.1819999999999999</v>
      </c>
      <c r="AI32" s="167">
        <v>0.27</v>
      </c>
      <c r="AJ32" s="167">
        <v>-10.45</v>
      </c>
      <c r="AK32" s="167">
        <v>-10.46</v>
      </c>
      <c r="AL32" s="166"/>
      <c r="AM32" s="167">
        <v>-15.18</v>
      </c>
      <c r="AN32" s="167">
        <v>-15.29</v>
      </c>
      <c r="AO32" s="167">
        <v>4.4473000000000003</v>
      </c>
      <c r="AP32" s="167">
        <v>4.1536</v>
      </c>
      <c r="AQ32" s="166"/>
      <c r="AR32" s="167">
        <v>26.8443</v>
      </c>
      <c r="AS32" s="167">
        <v>-11.483499999999999</v>
      </c>
      <c r="AT32" s="167">
        <v>-11.118600000000001</v>
      </c>
      <c r="AU32" s="167">
        <v>-11.297499999999999</v>
      </c>
      <c r="AV32" s="167">
        <v>-0.18260000000000001</v>
      </c>
      <c r="AW32" s="167">
        <v>-0.23449999999999999</v>
      </c>
      <c r="AX32" s="167">
        <v>-17.2807</v>
      </c>
      <c r="AY32" s="167">
        <v>-14.8695</v>
      </c>
      <c r="AZ32" s="167">
        <v>2.3795999999999999</v>
      </c>
      <c r="BA32" s="167">
        <v>13.453099999999999</v>
      </c>
      <c r="BB32" s="167">
        <v>44.885399999999997</v>
      </c>
      <c r="BC32" s="167">
        <v>12.0403</v>
      </c>
      <c r="BD32" s="167">
        <v>-5.7</v>
      </c>
      <c r="BE32" s="167">
        <v>-5.9</v>
      </c>
      <c r="BF32" s="167">
        <v>-23.116099999999999</v>
      </c>
      <c r="BG32" s="167">
        <v>-23.393699999999999</v>
      </c>
      <c r="BH32" s="167">
        <v>3.4299999999999997E-2</v>
      </c>
      <c r="BI32" s="166"/>
      <c r="BJ32" s="167">
        <v>2.133</v>
      </c>
      <c r="BK32" s="167">
        <v>-0.61109999999999998</v>
      </c>
      <c r="BL32" s="166"/>
      <c r="BM32" s="167">
        <v>2.4742999999999999</v>
      </c>
      <c r="BN32" s="167">
        <v>-86.2453</v>
      </c>
      <c r="BO32" s="167">
        <v>43.8551</v>
      </c>
      <c r="BP32" s="167">
        <v>43.519399999999997</v>
      </c>
      <c r="BQ32" s="166"/>
      <c r="BR32" s="167">
        <v>-62.417200000000001</v>
      </c>
      <c r="BS32" s="166"/>
      <c r="BT32" s="166"/>
      <c r="BU32" s="166"/>
      <c r="BV32" s="167">
        <v>8.5126000000000008</v>
      </c>
      <c r="BW32" s="167">
        <v>5.73</v>
      </c>
      <c r="BX32" s="167">
        <v>3.06</v>
      </c>
      <c r="BY32" s="167">
        <v>-15.37</v>
      </c>
      <c r="BZ32" s="167">
        <v>-2.48</v>
      </c>
      <c r="CA32" s="167">
        <v>-22.098700000000001</v>
      </c>
      <c r="CB32" s="167">
        <v>-22.500599999999999</v>
      </c>
      <c r="CC32" s="167">
        <v>27.242699999999999</v>
      </c>
      <c r="CD32" s="167">
        <v>26.681799999999999</v>
      </c>
      <c r="CE32" s="167">
        <v>-6.0232000000000001</v>
      </c>
      <c r="CF32" s="167">
        <v>16.9285</v>
      </c>
      <c r="CG32" s="167">
        <v>16.783000000000001</v>
      </c>
      <c r="CH32" s="167">
        <v>2.1459999999999999</v>
      </c>
      <c r="CI32" s="166"/>
      <c r="CJ32" s="166"/>
      <c r="CK32" s="166"/>
      <c r="CL32" s="167">
        <v>12.7</v>
      </c>
      <c r="CM32" s="167">
        <v>9.5</v>
      </c>
      <c r="CN32" s="167">
        <v>-1.62</v>
      </c>
      <c r="CO32" s="167">
        <v>37.603099999999998</v>
      </c>
      <c r="CP32" s="167">
        <v>37.3902</v>
      </c>
      <c r="CQ32" s="167">
        <v>35.539099999999998</v>
      </c>
      <c r="CR32" s="167">
        <v>94.162599999999998</v>
      </c>
      <c r="CS32" s="167">
        <v>94.576700000000002</v>
      </c>
      <c r="CT32" s="167">
        <v>-31.116099999999999</v>
      </c>
      <c r="CU32" s="167">
        <v>-63.454700000000003</v>
      </c>
      <c r="CV32" s="167">
        <v>-34.162799999999997</v>
      </c>
      <c r="CW32" s="167">
        <v>2.7536999999999998</v>
      </c>
      <c r="CX32" s="167">
        <v>27.13</v>
      </c>
      <c r="CY32" s="167">
        <v>3.69</v>
      </c>
      <c r="CZ32" s="167">
        <v>5.3174000000000001</v>
      </c>
      <c r="DA32" s="167">
        <v>5.6670999999999996</v>
      </c>
      <c r="DB32" s="167">
        <v>-6.79</v>
      </c>
      <c r="DC32" s="166"/>
      <c r="DD32" s="166"/>
      <c r="DE32" s="166"/>
      <c r="DF32" s="167">
        <v>54.116999999999997</v>
      </c>
      <c r="DG32" s="167">
        <v>1.4999999999999999E-2</v>
      </c>
      <c r="DH32" s="167">
        <v>-3.3683000000000001</v>
      </c>
      <c r="DI32" s="166"/>
      <c r="DJ32" s="167">
        <v>21.3</v>
      </c>
      <c r="DK32" s="167">
        <v>-1.2768999999999999</v>
      </c>
      <c r="DL32" s="167">
        <v>2.0629</v>
      </c>
      <c r="DM32" s="167">
        <v>32.178800000000003</v>
      </c>
      <c r="DN32" s="167">
        <v>10.0253</v>
      </c>
      <c r="DO32" s="167">
        <v>2.56</v>
      </c>
      <c r="DP32" s="167">
        <v>1.1599999999999999</v>
      </c>
      <c r="DQ32" s="167">
        <v>-1.2555000000000001</v>
      </c>
      <c r="DR32" s="167">
        <v>-50.262900000000002</v>
      </c>
      <c r="DS32" s="166"/>
      <c r="DT32" s="167">
        <v>-6.14</v>
      </c>
      <c r="DU32" s="167">
        <v>14.05</v>
      </c>
      <c r="DV32" s="167">
        <v>-13.44</v>
      </c>
      <c r="DW32" s="167">
        <v>-41.8</v>
      </c>
      <c r="DX32" s="167">
        <v>-20.936399999999999</v>
      </c>
      <c r="DY32" s="167">
        <v>-42.674700000000001</v>
      </c>
      <c r="DZ32" s="167">
        <v>-42.590899999999998</v>
      </c>
      <c r="EA32" s="166"/>
      <c r="EB32" s="167">
        <v>-15.696999999999999</v>
      </c>
      <c r="EC32" s="167">
        <v>-28.853300000000001</v>
      </c>
      <c r="ED32" s="167">
        <v>-29.548400000000001</v>
      </c>
      <c r="EE32" s="167">
        <v>-18.375599999999999</v>
      </c>
      <c r="EF32" s="166"/>
      <c r="EG32" s="167">
        <v>-10.141</v>
      </c>
      <c r="EH32" s="166"/>
      <c r="EI32" s="167">
        <v>-62.488199999999999</v>
      </c>
      <c r="EJ32" s="166"/>
      <c r="EK32" s="167">
        <v>-5.1257999999999999</v>
      </c>
      <c r="EL32" s="167">
        <v>-4.7451999999999996</v>
      </c>
      <c r="EM32" s="166"/>
      <c r="EN32" s="167">
        <v>-17.487200000000001</v>
      </c>
      <c r="EO32" s="167">
        <v>-16.800599999999999</v>
      </c>
      <c r="EP32" s="167">
        <v>4.1120000000000001</v>
      </c>
      <c r="EQ32" s="167">
        <v>-26.872499999999999</v>
      </c>
      <c r="ER32" s="167">
        <v>-26.215299999999999</v>
      </c>
      <c r="ES32" s="167">
        <v>23.674199999999999</v>
      </c>
      <c r="ET32" s="167">
        <v>0</v>
      </c>
      <c r="EU32" s="167">
        <v>-8.8000000000000007</v>
      </c>
      <c r="EV32" s="167">
        <v>15.6</v>
      </c>
      <c r="EW32" s="167">
        <v>2.0013999999999998</v>
      </c>
      <c r="EX32" s="167">
        <v>-24.7882</v>
      </c>
      <c r="EY32" s="167">
        <v>-12.544499999999999</v>
      </c>
      <c r="EZ32" s="167">
        <v>-1.0817000000000001</v>
      </c>
      <c r="FA32" s="167">
        <v>4.2072000000000003</v>
      </c>
      <c r="FB32" s="166"/>
      <c r="FC32" s="167">
        <v>-15.0367</v>
      </c>
      <c r="FD32" s="166"/>
      <c r="FE32" s="167">
        <v>4.37</v>
      </c>
      <c r="FF32" s="167">
        <v>4.3507999999999996</v>
      </c>
      <c r="FG32" s="167">
        <v>3.1351</v>
      </c>
      <c r="FH32" s="167">
        <v>4.5819999999999999</v>
      </c>
      <c r="FI32" s="167">
        <v>3.2829000000000002</v>
      </c>
      <c r="FJ32" s="167">
        <v>8.7077000000000009</v>
      </c>
      <c r="FK32" s="167">
        <v>8.5403000000000002</v>
      </c>
      <c r="FL32" s="167">
        <v>-29.1374</v>
      </c>
      <c r="FM32" s="167">
        <v>30.467199999999998</v>
      </c>
      <c r="FN32" s="167">
        <v>30.183700000000002</v>
      </c>
      <c r="FO32" s="167">
        <v>-17.5914</v>
      </c>
      <c r="FP32" s="166"/>
      <c r="FQ32" s="167">
        <v>20.113800000000001</v>
      </c>
      <c r="FR32" s="167">
        <v>-16.309999999999999</v>
      </c>
      <c r="FS32" s="167">
        <v>-2.2078000000000002</v>
      </c>
      <c r="FT32" s="167">
        <v>0.28770000000000001</v>
      </c>
      <c r="FU32" s="167">
        <v>0.77</v>
      </c>
      <c r="FV32" s="167">
        <v>1.23</v>
      </c>
      <c r="FW32" s="167">
        <v>-19.198</v>
      </c>
      <c r="FX32" s="167">
        <v>0</v>
      </c>
      <c r="FY32" s="167">
        <v>1.9750000000000001</v>
      </c>
      <c r="FZ32" s="167">
        <v>-5.5E-2</v>
      </c>
      <c r="GA32" s="166"/>
      <c r="GB32" s="167">
        <v>-6.32</v>
      </c>
      <c r="GC32" s="167">
        <v>0.19520000000000001</v>
      </c>
      <c r="GD32" s="167">
        <v>9.2782</v>
      </c>
      <c r="GE32" s="167">
        <v>-4.92</v>
      </c>
      <c r="GF32" s="167">
        <v>41.944299999999998</v>
      </c>
      <c r="GG32" s="166"/>
      <c r="GH32" s="167">
        <v>15.504099999999999</v>
      </c>
      <c r="GI32" s="167">
        <v>-0.1384</v>
      </c>
      <c r="GJ32" s="166"/>
      <c r="GK32" s="167">
        <v>2.4516</v>
      </c>
      <c r="GL32" s="166"/>
      <c r="GM32" s="166"/>
      <c r="GN32" s="167">
        <v>-12.8751</v>
      </c>
      <c r="GO32" s="167">
        <v>-0.42070000000000002</v>
      </c>
      <c r="GP32" s="167">
        <v>13.361599999999999</v>
      </c>
      <c r="GQ32" s="167">
        <v>-17.8172</v>
      </c>
      <c r="GR32" s="167">
        <v>7.0644999999999998</v>
      </c>
      <c r="GS32" s="167">
        <v>6.8160999999999996</v>
      </c>
      <c r="GT32" s="167">
        <v>98.3322</v>
      </c>
      <c r="GU32" s="166"/>
      <c r="GV32" s="167">
        <v>-12.397500000000001</v>
      </c>
      <c r="GW32" s="167">
        <v>-1.0459000000000001</v>
      </c>
      <c r="GX32" s="167">
        <v>2.3572000000000002</v>
      </c>
      <c r="GY32" s="167">
        <v>5.5162000000000004</v>
      </c>
      <c r="GZ32" s="167">
        <v>5.5936000000000003</v>
      </c>
      <c r="HA32" s="167">
        <v>2</v>
      </c>
      <c r="HB32" s="167">
        <v>6.4911000000000003</v>
      </c>
      <c r="HC32" s="167">
        <v>7.6520000000000001</v>
      </c>
      <c r="HD32" s="167">
        <v>-3.77</v>
      </c>
      <c r="HE32" s="167">
        <v>-3.1916000000000002</v>
      </c>
      <c r="HF32" s="167">
        <v>18.847000000000001</v>
      </c>
      <c r="HG32" s="167">
        <v>0</v>
      </c>
      <c r="HH32" s="167">
        <v>49.950800000000001</v>
      </c>
      <c r="HI32" s="167">
        <v>12.0146</v>
      </c>
      <c r="HJ32" s="167">
        <v>12.471500000000001</v>
      </c>
      <c r="HK32" s="167">
        <v>-6.8559000000000001</v>
      </c>
      <c r="HL32" s="166"/>
      <c r="HM32" s="167">
        <v>-10.632300000000001</v>
      </c>
      <c r="HN32" s="167">
        <v>-11.1509</v>
      </c>
      <c r="HO32" s="167">
        <v>22.999500000000001</v>
      </c>
      <c r="HP32" s="167">
        <v>25.624199999999998</v>
      </c>
      <c r="HQ32" s="167">
        <v>-15.962</v>
      </c>
      <c r="HR32" s="167">
        <v>-15.357699999999999</v>
      </c>
      <c r="HS32" s="167">
        <v>-2.2189999999999999</v>
      </c>
      <c r="HT32" s="167">
        <v>-1.9064000000000001</v>
      </c>
      <c r="HU32" s="167">
        <v>27.97</v>
      </c>
      <c r="HV32" s="167">
        <v>27.61</v>
      </c>
      <c r="HW32" s="167">
        <v>-32.6</v>
      </c>
      <c r="HX32" s="167">
        <v>-32.700000000000003</v>
      </c>
      <c r="HY32" s="167">
        <v>0.79190000000000005</v>
      </c>
      <c r="HZ32" s="167">
        <v>0.56000000000000005</v>
      </c>
      <c r="IA32" s="167">
        <v>53.886400000000002</v>
      </c>
      <c r="IB32" s="167">
        <v>22.139500000000002</v>
      </c>
      <c r="IC32" s="167">
        <v>22.054099999999998</v>
      </c>
      <c r="ID32" s="167">
        <v>-19.5</v>
      </c>
      <c r="IE32" s="167">
        <v>-43.5</v>
      </c>
      <c r="IF32" s="167">
        <v>-0.3</v>
      </c>
      <c r="IG32" s="167">
        <v>-0.9</v>
      </c>
      <c r="IH32" s="167">
        <v>-18.0687</v>
      </c>
      <c r="II32" s="167">
        <v>-17.811699999999998</v>
      </c>
      <c r="IJ32" s="167">
        <v>-135.95939999999999</v>
      </c>
      <c r="IK32" s="167">
        <v>33.423999999999999</v>
      </c>
      <c r="IL32" s="167">
        <v>-266.57040000000001</v>
      </c>
      <c r="IM32" s="167">
        <v>-12.8644</v>
      </c>
      <c r="IN32" s="167">
        <v>-59.5959</v>
      </c>
      <c r="IO32" s="167">
        <v>68.1464</v>
      </c>
      <c r="IP32" s="167">
        <v>104.4393</v>
      </c>
      <c r="IQ32" s="167">
        <v>140.66669999999999</v>
      </c>
      <c r="IR32" s="167">
        <v>57.399299999999997</v>
      </c>
      <c r="IS32" s="167">
        <v>-6.7255000000000003</v>
      </c>
      <c r="IT32" s="167">
        <v>15.7721</v>
      </c>
      <c r="IU32" s="167">
        <v>14.5854</v>
      </c>
      <c r="IV32" s="167">
        <v>-26.262799999999999</v>
      </c>
      <c r="IW32" s="167">
        <v>152.52680000000001</v>
      </c>
      <c r="IX32" s="167">
        <v>-174.7713</v>
      </c>
      <c r="IY32" s="167">
        <v>-22.255299999999998</v>
      </c>
      <c r="IZ32" s="167">
        <v>25.4833</v>
      </c>
      <c r="JA32" s="167">
        <v>-0.2576</v>
      </c>
      <c r="JB32" s="166"/>
      <c r="JC32" s="167">
        <v>-9.92</v>
      </c>
      <c r="JD32" s="167">
        <v>-0.77500000000000002</v>
      </c>
      <c r="JE32" s="167">
        <v>-0.78400000000000003</v>
      </c>
      <c r="JF32" s="167">
        <v>7.28</v>
      </c>
      <c r="JG32" s="167">
        <v>-5.84</v>
      </c>
      <c r="JH32" s="167">
        <v>-2.1568000000000001</v>
      </c>
      <c r="JI32" s="167">
        <v>0.32500000000000001</v>
      </c>
      <c r="JJ32" s="167">
        <v>6.5354000000000001</v>
      </c>
      <c r="JK32" s="167">
        <v>-15.2056</v>
      </c>
      <c r="JL32" s="167">
        <v>3.5</v>
      </c>
      <c r="JM32" s="167">
        <v>0.218</v>
      </c>
      <c r="JN32" s="167">
        <v>0</v>
      </c>
      <c r="JO32" s="167">
        <v>2.5438000000000001</v>
      </c>
      <c r="JP32" s="167">
        <v>3.0680999999999998</v>
      </c>
      <c r="JQ32" s="167">
        <v>3.5320999999999998</v>
      </c>
      <c r="JR32" s="167">
        <v>2.6901999999999999</v>
      </c>
      <c r="JS32" s="167">
        <v>3.8203999999999998</v>
      </c>
      <c r="JT32" s="166"/>
      <c r="JU32" s="167">
        <v>29.7</v>
      </c>
      <c r="JV32" s="167">
        <v>-4.8099999999999997E-2</v>
      </c>
      <c r="JW32" s="166"/>
      <c r="JX32" s="166"/>
      <c r="JY32" s="167">
        <v>-5.6050000000000004</v>
      </c>
      <c r="JZ32" s="167">
        <v>-2.5305</v>
      </c>
      <c r="KA32" s="167">
        <v>-25.733699999999999</v>
      </c>
      <c r="KB32" s="167">
        <v>-4.2823000000000002</v>
      </c>
      <c r="KC32" s="167">
        <v>-3.4847000000000001</v>
      </c>
      <c r="KD32" s="167">
        <v>-25.735700000000001</v>
      </c>
      <c r="KE32" s="167">
        <v>-2.2627000000000002</v>
      </c>
      <c r="KF32" s="167">
        <v>-31.1</v>
      </c>
      <c r="KG32" s="167">
        <v>14.2</v>
      </c>
      <c r="KH32" s="166"/>
      <c r="KI32" s="167">
        <v>-72.006900000000002</v>
      </c>
    </row>
    <row r="33" spans="1:295" ht="18" customHeight="1" x14ac:dyDescent="0.3">
      <c r="A33" s="159" t="s">
        <v>36</v>
      </c>
      <c r="B33" s="159" t="s">
        <v>795</v>
      </c>
      <c r="C33" s="160"/>
      <c r="D33" s="161">
        <v>3.4116</v>
      </c>
      <c r="E33" s="161">
        <v>-8.3016000000000005</v>
      </c>
      <c r="F33" s="161">
        <v>8.1068999999999996</v>
      </c>
      <c r="G33" s="161">
        <v>6.7436999999999996</v>
      </c>
      <c r="H33" s="160"/>
      <c r="I33" s="161">
        <v>14.9312</v>
      </c>
      <c r="J33" s="160"/>
      <c r="K33" s="161">
        <v>11.9857</v>
      </c>
      <c r="L33" s="161">
        <v>4.8808999999999996</v>
      </c>
      <c r="M33" s="161">
        <v>6.2944000000000004</v>
      </c>
      <c r="N33" s="160"/>
      <c r="O33" s="161">
        <v>-28.6</v>
      </c>
      <c r="P33" s="160"/>
      <c r="Q33" s="161">
        <v>3.3119999999999998</v>
      </c>
      <c r="R33" s="161">
        <v>-19.8</v>
      </c>
      <c r="S33" s="161">
        <v>2.2395999999999998</v>
      </c>
      <c r="T33" s="161">
        <v>-23.337199999999999</v>
      </c>
      <c r="U33" s="161">
        <v>5.3710000000000004</v>
      </c>
      <c r="V33" s="161">
        <v>5.2100999999999997</v>
      </c>
      <c r="W33" s="161">
        <v>9.4179999999999993</v>
      </c>
      <c r="X33" s="161">
        <v>10.858000000000001</v>
      </c>
      <c r="Y33" s="161">
        <v>-4.8207000000000004</v>
      </c>
      <c r="Z33" s="161">
        <v>2.4468000000000001</v>
      </c>
      <c r="AA33" s="160"/>
      <c r="AB33" s="161">
        <v>-0.65939999999999999</v>
      </c>
      <c r="AC33" s="161">
        <v>-1.6060000000000001</v>
      </c>
      <c r="AD33" s="161">
        <v>-1.5980000000000001</v>
      </c>
      <c r="AE33" s="160"/>
      <c r="AF33" s="160"/>
      <c r="AG33" s="161">
        <v>0</v>
      </c>
      <c r="AH33" s="161">
        <v>-1.361</v>
      </c>
      <c r="AI33" s="161">
        <v>0.27100000000000002</v>
      </c>
      <c r="AJ33" s="161">
        <v>-10.61</v>
      </c>
      <c r="AK33" s="161">
        <v>-10.67</v>
      </c>
      <c r="AL33" s="161">
        <v>-10</v>
      </c>
      <c r="AM33" s="161">
        <v>-15.07</v>
      </c>
      <c r="AN33" s="161">
        <v>-15.02</v>
      </c>
      <c r="AO33" s="161">
        <v>4.0856000000000003</v>
      </c>
      <c r="AP33" s="161">
        <v>4.3266999999999998</v>
      </c>
      <c r="AQ33" s="160"/>
      <c r="AR33" s="161">
        <v>26.415600000000001</v>
      </c>
      <c r="AS33" s="161">
        <v>-14.025</v>
      </c>
      <c r="AT33" s="161">
        <v>-11.654400000000001</v>
      </c>
      <c r="AU33" s="161">
        <v>-11.3963</v>
      </c>
      <c r="AV33" s="161">
        <v>13.280099999999999</v>
      </c>
      <c r="AW33" s="161">
        <v>12.1227</v>
      </c>
      <c r="AX33" s="161">
        <v>-20.227799999999998</v>
      </c>
      <c r="AY33" s="161">
        <v>-18.888200000000001</v>
      </c>
      <c r="AZ33" s="161">
        <v>4.3522999999999996</v>
      </c>
      <c r="BA33" s="161">
        <v>23.7943</v>
      </c>
      <c r="BB33" s="161">
        <v>42.767800000000001</v>
      </c>
      <c r="BC33" s="161">
        <v>11.901400000000001</v>
      </c>
      <c r="BD33" s="161">
        <v>-5.9</v>
      </c>
      <c r="BE33" s="161">
        <v>-6</v>
      </c>
      <c r="BF33" s="161">
        <v>-22.156400000000001</v>
      </c>
      <c r="BG33" s="161">
        <v>-22.011700000000001</v>
      </c>
      <c r="BH33" s="161">
        <v>-8.6300000000000002E-2</v>
      </c>
      <c r="BI33" s="160"/>
      <c r="BJ33" s="161">
        <v>2.2227999999999999</v>
      </c>
      <c r="BK33" s="161">
        <v>-0.69350000000000001</v>
      </c>
      <c r="BL33" s="160"/>
      <c r="BM33" s="161">
        <v>2.4097</v>
      </c>
      <c r="BN33" s="161">
        <v>-85.879099999999994</v>
      </c>
      <c r="BO33" s="161">
        <v>43.580399999999997</v>
      </c>
      <c r="BP33" s="161">
        <v>43.732999999999997</v>
      </c>
      <c r="BQ33" s="160"/>
      <c r="BR33" s="161">
        <v>-60.951700000000002</v>
      </c>
      <c r="BS33" s="160"/>
      <c r="BT33" s="160"/>
      <c r="BU33" s="160"/>
      <c r="BV33" s="161">
        <v>8.6123999999999992</v>
      </c>
      <c r="BW33" s="161">
        <v>5.81</v>
      </c>
      <c r="BX33" s="161">
        <v>3.34</v>
      </c>
      <c r="BY33" s="161">
        <v>-15.14</v>
      </c>
      <c r="BZ33" s="161">
        <v>-2.33</v>
      </c>
      <c r="CA33" s="161">
        <v>-23.0364</v>
      </c>
      <c r="CB33" s="161">
        <v>-23.572299999999998</v>
      </c>
      <c r="CC33" s="161">
        <v>28.659800000000001</v>
      </c>
      <c r="CD33" s="161">
        <v>28.244900000000001</v>
      </c>
      <c r="CE33" s="161">
        <v>-6.1086999999999998</v>
      </c>
      <c r="CF33" s="161">
        <v>17.5382</v>
      </c>
      <c r="CG33" s="161">
        <v>17.895600000000002</v>
      </c>
      <c r="CH33" s="161">
        <v>2.2932999999999999</v>
      </c>
      <c r="CI33" s="160"/>
      <c r="CJ33" s="160"/>
      <c r="CK33" s="160"/>
      <c r="CL33" s="161">
        <v>13.4</v>
      </c>
      <c r="CM33" s="161">
        <v>9.9</v>
      </c>
      <c r="CN33" s="161">
        <v>-1.52</v>
      </c>
      <c r="CO33" s="161">
        <v>37.322299999999998</v>
      </c>
      <c r="CP33" s="161">
        <v>37.527099999999997</v>
      </c>
      <c r="CQ33" s="161">
        <v>36.455199999999998</v>
      </c>
      <c r="CR33" s="161">
        <v>93.823300000000003</v>
      </c>
      <c r="CS33" s="161">
        <v>94.302400000000006</v>
      </c>
      <c r="CT33" s="161">
        <v>-30.764700000000001</v>
      </c>
      <c r="CU33" s="161">
        <v>-64.168700000000001</v>
      </c>
      <c r="CV33" s="161">
        <v>-34.148800000000001</v>
      </c>
      <c r="CW33" s="161">
        <v>2.6760999999999999</v>
      </c>
      <c r="CX33" s="161">
        <v>28.11</v>
      </c>
      <c r="CY33" s="161">
        <v>3.83</v>
      </c>
      <c r="CZ33" s="161">
        <v>5.4736000000000002</v>
      </c>
      <c r="DA33" s="161">
        <v>5.7648000000000001</v>
      </c>
      <c r="DB33" s="161">
        <v>-6.98</v>
      </c>
      <c r="DC33" s="160"/>
      <c r="DD33" s="160"/>
      <c r="DE33" s="160"/>
      <c r="DF33" s="161">
        <v>55.239199999999997</v>
      </c>
      <c r="DG33" s="161">
        <v>1.49E-2</v>
      </c>
      <c r="DH33" s="161">
        <v>-3.3923999999999999</v>
      </c>
      <c r="DI33" s="160"/>
      <c r="DJ33" s="161">
        <v>20.8</v>
      </c>
      <c r="DK33" s="161">
        <v>-1.4464999999999999</v>
      </c>
      <c r="DL33" s="161">
        <v>2.2498999999999998</v>
      </c>
      <c r="DM33" s="161">
        <v>31.7056</v>
      </c>
      <c r="DN33" s="161">
        <v>10.0253</v>
      </c>
      <c r="DO33" s="161">
        <v>2.56</v>
      </c>
      <c r="DP33" s="161">
        <v>1.17</v>
      </c>
      <c r="DQ33" s="161">
        <v>-1.736</v>
      </c>
      <c r="DR33" s="161">
        <v>-51.862900000000003</v>
      </c>
      <c r="DS33" s="160"/>
      <c r="DT33" s="161">
        <v>-5.96</v>
      </c>
      <c r="DU33" s="161">
        <v>14.67</v>
      </c>
      <c r="DV33" s="161">
        <v>-12.79</v>
      </c>
      <c r="DW33" s="161">
        <v>-42.490900000000003</v>
      </c>
      <c r="DX33" s="161">
        <v>-21.5273</v>
      </c>
      <c r="DY33" s="161">
        <v>-44.826099999999997</v>
      </c>
      <c r="DZ33" s="161">
        <v>-44.363599999999998</v>
      </c>
      <c r="EA33" s="161">
        <v>-10.798500000000001</v>
      </c>
      <c r="EB33" s="161">
        <v>-13.6479</v>
      </c>
      <c r="EC33" s="161">
        <v>-27.869</v>
      </c>
      <c r="ED33" s="161">
        <v>-27.628399999999999</v>
      </c>
      <c r="EE33" s="161">
        <v>-26.189499999999999</v>
      </c>
      <c r="EF33" s="160"/>
      <c r="EG33" s="161">
        <v>-10.561999999999999</v>
      </c>
      <c r="EH33" s="160"/>
      <c r="EI33" s="161">
        <v>-62.888100000000001</v>
      </c>
      <c r="EJ33" s="160"/>
      <c r="EK33" s="161">
        <v>-5.3353999999999999</v>
      </c>
      <c r="EL33" s="161">
        <v>-4.6410999999999998</v>
      </c>
      <c r="EM33" s="160"/>
      <c r="EN33" s="161">
        <v>-15.4354</v>
      </c>
      <c r="EO33" s="161">
        <v>-15.138199999999999</v>
      </c>
      <c r="EP33" s="161">
        <v>-1.54</v>
      </c>
      <c r="EQ33" s="161">
        <v>-26.388999999999999</v>
      </c>
      <c r="ER33" s="161">
        <v>-25.9969</v>
      </c>
      <c r="ES33" s="161">
        <v>24.649699999999999</v>
      </c>
      <c r="ET33" s="161">
        <v>0</v>
      </c>
      <c r="EU33" s="161">
        <v>-7.74</v>
      </c>
      <c r="EV33" s="161">
        <v>0</v>
      </c>
      <c r="EW33" s="161">
        <v>2.0486</v>
      </c>
      <c r="EX33" s="161">
        <v>-17.836300000000001</v>
      </c>
      <c r="EY33" s="161">
        <v>-11.9862</v>
      </c>
      <c r="EZ33" s="161">
        <v>-0.59540000000000004</v>
      </c>
      <c r="FA33" s="161">
        <v>4.2835000000000001</v>
      </c>
      <c r="FB33" s="160"/>
      <c r="FC33" s="161">
        <v>-15.2682</v>
      </c>
      <c r="FD33" s="160"/>
      <c r="FE33" s="161">
        <v>3.9298999999999999</v>
      </c>
      <c r="FF33" s="161">
        <v>4.0303000000000004</v>
      </c>
      <c r="FG33" s="161">
        <v>0</v>
      </c>
      <c r="FH33" s="161">
        <v>0</v>
      </c>
      <c r="FI33" s="161">
        <v>0</v>
      </c>
      <c r="FJ33" s="161">
        <v>10.0474</v>
      </c>
      <c r="FK33" s="161">
        <v>9.3775999999999993</v>
      </c>
      <c r="FL33" s="161">
        <v>-26.625599999999999</v>
      </c>
      <c r="FM33" s="161">
        <v>33.4923</v>
      </c>
      <c r="FN33" s="161">
        <v>33.6755</v>
      </c>
      <c r="FO33" s="161">
        <v>-17.9651</v>
      </c>
      <c r="FP33" s="160"/>
      <c r="FQ33" s="161">
        <v>20.904900000000001</v>
      </c>
      <c r="FR33" s="161">
        <v>-16.59</v>
      </c>
      <c r="FS33" s="161">
        <v>-2.4201999999999999</v>
      </c>
      <c r="FT33" s="161">
        <v>0.28860000000000002</v>
      </c>
      <c r="FU33" s="161">
        <v>1.3</v>
      </c>
      <c r="FV33" s="161">
        <v>0.14000000000000001</v>
      </c>
      <c r="FW33" s="161">
        <v>-21.571100000000001</v>
      </c>
      <c r="FX33" s="160"/>
      <c r="FY33" s="161">
        <v>2.0270000000000001</v>
      </c>
      <c r="FZ33" s="161">
        <v>-4.7E-2</v>
      </c>
      <c r="GA33" s="160"/>
      <c r="GB33" s="161">
        <v>-8.27</v>
      </c>
      <c r="GC33" s="161">
        <v>0.56230000000000002</v>
      </c>
      <c r="GD33" s="161">
        <v>9.1716999999999995</v>
      </c>
      <c r="GE33" s="161">
        <v>-5.22</v>
      </c>
      <c r="GF33" s="161">
        <v>38.896000000000001</v>
      </c>
      <c r="GG33" s="160"/>
      <c r="GH33" s="161">
        <v>15.3123</v>
      </c>
      <c r="GI33" s="161">
        <v>6.1499999999999999E-2</v>
      </c>
      <c r="GJ33" s="160"/>
      <c r="GK33" s="161">
        <v>2.4607000000000001</v>
      </c>
      <c r="GL33" s="160"/>
      <c r="GM33" s="160"/>
      <c r="GN33" s="161">
        <v>-12.025</v>
      </c>
      <c r="GO33" s="161">
        <v>-0.34649999999999997</v>
      </c>
      <c r="GP33" s="161">
        <v>12.1012</v>
      </c>
      <c r="GQ33" s="161">
        <v>-17.379200000000001</v>
      </c>
      <c r="GR33" s="161">
        <v>7.2441000000000004</v>
      </c>
      <c r="GS33" s="161">
        <v>6.9291999999999998</v>
      </c>
      <c r="GT33" s="161">
        <v>100.4233</v>
      </c>
      <c r="GU33" s="160"/>
      <c r="GV33" s="161">
        <v>-12.327999999999999</v>
      </c>
      <c r="GW33" s="161">
        <v>-0.44550000000000001</v>
      </c>
      <c r="GX33" s="161">
        <v>2.2252000000000001</v>
      </c>
      <c r="GY33" s="161">
        <v>5.6040999999999999</v>
      </c>
      <c r="GZ33" s="161">
        <v>5.6726999999999999</v>
      </c>
      <c r="HA33" s="160"/>
      <c r="HB33" s="161">
        <v>7.1726000000000001</v>
      </c>
      <c r="HC33" s="161">
        <v>8.8531999999999993</v>
      </c>
      <c r="HD33" s="161">
        <v>-4.6100000000000003</v>
      </c>
      <c r="HE33" s="161">
        <v>-2.8767999999999998</v>
      </c>
      <c r="HF33" s="161">
        <v>21.8277</v>
      </c>
      <c r="HG33" s="161">
        <v>0</v>
      </c>
      <c r="HH33" s="161">
        <v>49.2014</v>
      </c>
      <c r="HI33" s="161">
        <v>12.648899999999999</v>
      </c>
      <c r="HJ33" s="161">
        <v>12.8073</v>
      </c>
      <c r="HK33" s="161">
        <v>-7.3380000000000001</v>
      </c>
      <c r="HL33" s="160"/>
      <c r="HM33" s="161">
        <v>-10.1411</v>
      </c>
      <c r="HN33" s="161">
        <v>0</v>
      </c>
      <c r="HO33" s="160"/>
      <c r="HP33" s="160"/>
      <c r="HQ33" s="161">
        <v>-16.467400000000001</v>
      </c>
      <c r="HR33" s="161">
        <v>-15.835699999999999</v>
      </c>
      <c r="HS33" s="161">
        <v>-1.1696</v>
      </c>
      <c r="HT33" s="161">
        <v>-1.3585</v>
      </c>
      <c r="HU33" s="161">
        <v>29.16</v>
      </c>
      <c r="HV33" s="161">
        <v>28.76</v>
      </c>
      <c r="HW33" s="161">
        <v>-31.6</v>
      </c>
      <c r="HX33" s="161">
        <v>-32</v>
      </c>
      <c r="HY33" s="161">
        <v>0.65100000000000002</v>
      </c>
      <c r="HZ33" s="161">
        <v>0.4</v>
      </c>
      <c r="IA33" s="161">
        <v>55.2759</v>
      </c>
      <c r="IB33" s="161">
        <v>20.159700000000001</v>
      </c>
      <c r="IC33" s="161">
        <v>20.069400000000002</v>
      </c>
      <c r="ID33" s="161">
        <v>-19.899999999999999</v>
      </c>
      <c r="IE33" s="161">
        <v>-43.5</v>
      </c>
      <c r="IF33" s="161">
        <v>0</v>
      </c>
      <c r="IG33" s="161">
        <v>-0.4</v>
      </c>
      <c r="IH33" s="160"/>
      <c r="II33" s="161">
        <v>-18.017299999999999</v>
      </c>
      <c r="IJ33" s="161">
        <v>-133.07550000000001</v>
      </c>
      <c r="IK33" s="161">
        <v>36.337299999999999</v>
      </c>
      <c r="IL33" s="161">
        <v>-267.96019999999999</v>
      </c>
      <c r="IM33" s="161">
        <v>-13.287599999999999</v>
      </c>
      <c r="IN33" s="161">
        <v>-58.240600000000001</v>
      </c>
      <c r="IO33" s="161">
        <v>69.578400000000002</v>
      </c>
      <c r="IP33" s="161">
        <v>103.264</v>
      </c>
      <c r="IQ33" s="161">
        <v>135.631</v>
      </c>
      <c r="IR33" s="161">
        <v>59.0152</v>
      </c>
      <c r="IS33" s="161">
        <v>-5.7187999999999999</v>
      </c>
      <c r="IT33" s="161">
        <v>18.0703</v>
      </c>
      <c r="IU33" s="161">
        <v>16.3032</v>
      </c>
      <c r="IV33" s="161">
        <v>-26.444600000000001</v>
      </c>
      <c r="IW33" s="161">
        <v>155.2851</v>
      </c>
      <c r="IX33" s="161">
        <v>-174.5033</v>
      </c>
      <c r="IY33" s="161">
        <v>-22.249199999999998</v>
      </c>
      <c r="IZ33" s="161">
        <v>25.961600000000001</v>
      </c>
      <c r="JA33" s="161">
        <v>-0.42109999999999997</v>
      </c>
      <c r="JB33" s="160"/>
      <c r="JC33" s="161">
        <v>-10.4</v>
      </c>
      <c r="JD33" s="161">
        <v>-0.70199999999999996</v>
      </c>
      <c r="JE33" s="161">
        <v>-0.71299999999999997</v>
      </c>
      <c r="JF33" s="161">
        <v>7.76</v>
      </c>
      <c r="JG33" s="161">
        <v>-6.16</v>
      </c>
      <c r="JH33" s="161">
        <v>-2.9182999999999999</v>
      </c>
      <c r="JI33" s="161">
        <v>0.35249999999999998</v>
      </c>
      <c r="JJ33" s="161">
        <v>7.0023999999999997</v>
      </c>
      <c r="JK33" s="161">
        <v>-16.200500000000002</v>
      </c>
      <c r="JL33" s="161">
        <v>4</v>
      </c>
      <c r="JM33" s="161">
        <v>1.452</v>
      </c>
      <c r="JN33" s="161">
        <v>1.641</v>
      </c>
      <c r="JO33" s="161">
        <v>2.5417999999999998</v>
      </c>
      <c r="JP33" s="160"/>
      <c r="JQ33" s="161">
        <v>4.556</v>
      </c>
      <c r="JR33" s="161">
        <v>3.8172999999999999</v>
      </c>
      <c r="JS33" s="161">
        <v>3.5270999999999999</v>
      </c>
      <c r="JT33" s="160"/>
      <c r="JU33" s="161">
        <v>30.9</v>
      </c>
      <c r="JV33" s="161">
        <v>0.18260000000000001</v>
      </c>
      <c r="JW33" s="160"/>
      <c r="JX33" s="160"/>
      <c r="JY33" s="161">
        <v>-5.9903000000000004</v>
      </c>
      <c r="JZ33" s="161">
        <v>-2.7435</v>
      </c>
      <c r="KA33" s="161">
        <v>-26.021599999999999</v>
      </c>
      <c r="KB33" s="161">
        <v>-5.4947999999999997</v>
      </c>
      <c r="KC33" s="161">
        <v>-4.0240999999999998</v>
      </c>
      <c r="KD33" s="161">
        <v>-24.369199999999999</v>
      </c>
      <c r="KE33" s="161">
        <v>-2.2256</v>
      </c>
      <c r="KF33" s="161">
        <v>-32</v>
      </c>
      <c r="KG33" s="161">
        <v>15.3</v>
      </c>
      <c r="KH33" s="160"/>
      <c r="KI33" s="161">
        <v>-70.169200000000004</v>
      </c>
    </row>
    <row r="34" spans="1:295" ht="18" customHeight="1" x14ac:dyDescent="0.3">
      <c r="A34" s="159" t="s">
        <v>36</v>
      </c>
      <c r="B34" s="159" t="s">
        <v>796</v>
      </c>
      <c r="C34" s="163"/>
      <c r="D34" s="164">
        <v>3.2465999999999999</v>
      </c>
      <c r="E34" s="164">
        <v>-8.4298999999999999</v>
      </c>
      <c r="F34" s="164">
        <v>1.7162999999999999</v>
      </c>
      <c r="G34" s="164">
        <v>7.0160999999999998</v>
      </c>
      <c r="H34" s="163"/>
      <c r="I34" s="164">
        <v>14.060600000000001</v>
      </c>
      <c r="J34" s="163"/>
      <c r="K34" s="164">
        <v>11.8226</v>
      </c>
      <c r="L34" s="164">
        <v>4.6169000000000002</v>
      </c>
      <c r="M34" s="164">
        <v>6.1719999999999997</v>
      </c>
      <c r="N34" s="163"/>
      <c r="O34" s="164">
        <v>-26.4</v>
      </c>
      <c r="P34" s="164">
        <v>2.2000000000000002</v>
      </c>
      <c r="Q34" s="164">
        <v>2.484</v>
      </c>
      <c r="R34" s="164">
        <v>-19.8</v>
      </c>
      <c r="S34" s="164">
        <v>2.5503999999999998</v>
      </c>
      <c r="T34" s="164">
        <v>-20.330500000000001</v>
      </c>
      <c r="U34" s="164">
        <v>4.9425999999999997</v>
      </c>
      <c r="V34" s="164">
        <v>4.7689000000000004</v>
      </c>
      <c r="W34" s="164">
        <v>8.8140999999999998</v>
      </c>
      <c r="X34" s="164">
        <v>11.2049</v>
      </c>
      <c r="Y34" s="164">
        <v>-4.6669</v>
      </c>
      <c r="Z34" s="164">
        <v>1.7333000000000001</v>
      </c>
      <c r="AA34" s="163"/>
      <c r="AB34" s="164">
        <v>-0.65129999999999999</v>
      </c>
      <c r="AC34" s="164">
        <v>-1.609</v>
      </c>
      <c r="AD34" s="164">
        <v>-1.6339999999999999</v>
      </c>
      <c r="AE34" s="163"/>
      <c r="AF34" s="163"/>
      <c r="AG34" s="164">
        <v>0</v>
      </c>
      <c r="AH34" s="164">
        <v>-1.6910000000000001</v>
      </c>
      <c r="AI34" s="164">
        <v>0.25800000000000001</v>
      </c>
      <c r="AJ34" s="164">
        <v>-11.02</v>
      </c>
      <c r="AK34" s="164">
        <v>-11.05</v>
      </c>
      <c r="AL34" s="164">
        <v>-10</v>
      </c>
      <c r="AM34" s="164">
        <v>-14.73</v>
      </c>
      <c r="AN34" s="164">
        <v>-14.65</v>
      </c>
      <c r="AO34" s="164">
        <v>3.6535000000000002</v>
      </c>
      <c r="AP34" s="164">
        <v>4.5496999999999996</v>
      </c>
      <c r="AQ34" s="163"/>
      <c r="AR34" s="164">
        <v>25.27</v>
      </c>
      <c r="AS34" s="164">
        <v>-13.0008</v>
      </c>
      <c r="AT34" s="164">
        <v>-12.994</v>
      </c>
      <c r="AU34" s="164">
        <v>-12.613200000000001</v>
      </c>
      <c r="AV34" s="164">
        <v>22.676200000000001</v>
      </c>
      <c r="AW34" s="164">
        <v>9.2548999999999992</v>
      </c>
      <c r="AX34" s="164">
        <v>-19.156199999999998</v>
      </c>
      <c r="AY34" s="164">
        <v>-16.744900000000001</v>
      </c>
      <c r="AZ34" s="164">
        <v>4.3522999999999996</v>
      </c>
      <c r="BA34" s="164">
        <v>27.008099999999999</v>
      </c>
      <c r="BB34" s="164">
        <v>35.363500000000002</v>
      </c>
      <c r="BC34" s="164">
        <v>12.822699999999999</v>
      </c>
      <c r="BD34" s="164">
        <v>-5.9</v>
      </c>
      <c r="BE34" s="164">
        <v>-6</v>
      </c>
      <c r="BF34" s="164">
        <v>-22.427499999999998</v>
      </c>
      <c r="BG34" s="164">
        <v>-21.216799999999999</v>
      </c>
      <c r="BH34" s="164">
        <v>4.9700000000000001E-2</v>
      </c>
      <c r="BI34" s="163"/>
      <c r="BJ34" s="164">
        <v>1.1009</v>
      </c>
      <c r="BK34" s="164">
        <v>-0.65139999999999998</v>
      </c>
      <c r="BL34" s="163"/>
      <c r="BM34" s="164">
        <v>2.4744000000000002</v>
      </c>
      <c r="BN34" s="164">
        <v>-86.977699999999999</v>
      </c>
      <c r="BO34" s="164">
        <v>45.106299999999997</v>
      </c>
      <c r="BP34" s="164">
        <v>45.716700000000003</v>
      </c>
      <c r="BQ34" s="163"/>
      <c r="BR34" s="164">
        <v>-57.232500000000002</v>
      </c>
      <c r="BS34" s="163"/>
      <c r="BT34" s="163"/>
      <c r="BU34" s="163"/>
      <c r="BV34" s="164">
        <v>9.6003000000000007</v>
      </c>
      <c r="BW34" s="164">
        <v>5.91</v>
      </c>
      <c r="BX34" s="164">
        <v>3.42</v>
      </c>
      <c r="BY34" s="164">
        <v>-15.06</v>
      </c>
      <c r="BZ34" s="164">
        <v>-2.29</v>
      </c>
      <c r="CA34" s="164">
        <v>-23.438300000000002</v>
      </c>
      <c r="CB34" s="164">
        <v>-23.0364</v>
      </c>
      <c r="CC34" s="164">
        <v>29.0716</v>
      </c>
      <c r="CD34" s="164">
        <v>28.033999999999999</v>
      </c>
      <c r="CE34" s="164">
        <v>-5.5488999999999997</v>
      </c>
      <c r="CF34" s="164">
        <v>14.9076</v>
      </c>
      <c r="CG34" s="164">
        <v>14.915100000000001</v>
      </c>
      <c r="CH34" s="164">
        <v>0.35589999999999999</v>
      </c>
      <c r="CI34" s="163"/>
      <c r="CJ34" s="163"/>
      <c r="CK34" s="163"/>
      <c r="CL34" s="164">
        <v>13.7</v>
      </c>
      <c r="CM34" s="164">
        <v>10.3</v>
      </c>
      <c r="CN34" s="164">
        <v>-1.68</v>
      </c>
      <c r="CO34" s="164">
        <v>36.433999999999997</v>
      </c>
      <c r="CP34" s="164">
        <v>36.776699999999998</v>
      </c>
      <c r="CQ34" s="164">
        <v>35.230699999999999</v>
      </c>
      <c r="CR34" s="164">
        <v>94.302999999999997</v>
      </c>
      <c r="CS34" s="164">
        <v>95.083500000000001</v>
      </c>
      <c r="CT34" s="164">
        <v>-30.4636</v>
      </c>
      <c r="CU34" s="164">
        <v>-65.724999999999994</v>
      </c>
      <c r="CV34" s="164">
        <v>-34.111699999999999</v>
      </c>
      <c r="CW34" s="164">
        <v>2.7412000000000001</v>
      </c>
      <c r="CX34" s="164">
        <v>27.24</v>
      </c>
      <c r="CY34" s="164">
        <v>4.4400000000000004</v>
      </c>
      <c r="CZ34" s="164">
        <v>6.4111000000000002</v>
      </c>
      <c r="DA34" s="164">
        <v>6.7412999999999998</v>
      </c>
      <c r="DB34" s="164">
        <v>-7.55</v>
      </c>
      <c r="DC34" s="163"/>
      <c r="DD34" s="163"/>
      <c r="DE34" s="163"/>
      <c r="DF34" s="164">
        <v>52.5672</v>
      </c>
      <c r="DG34" s="164">
        <v>1.4999999999999999E-2</v>
      </c>
      <c r="DH34" s="164">
        <v>-3.7395999999999998</v>
      </c>
      <c r="DI34" s="163"/>
      <c r="DJ34" s="164">
        <v>20.8</v>
      </c>
      <c r="DK34" s="164">
        <v>-1.4209000000000001</v>
      </c>
      <c r="DL34" s="164">
        <v>2.4369000000000001</v>
      </c>
      <c r="DM34" s="164">
        <v>32.651899999999998</v>
      </c>
      <c r="DN34" s="164">
        <v>10.210900000000001</v>
      </c>
      <c r="DO34" s="164">
        <v>2.87</v>
      </c>
      <c r="DP34" s="164">
        <v>0.96</v>
      </c>
      <c r="DQ34" s="164">
        <v>-1.6274999999999999</v>
      </c>
      <c r="DR34" s="164">
        <v>-49.357799999999997</v>
      </c>
      <c r="DS34" s="163"/>
      <c r="DT34" s="164">
        <v>-6.09</v>
      </c>
      <c r="DU34" s="164">
        <v>13.84</v>
      </c>
      <c r="DV34" s="164">
        <v>-11.57</v>
      </c>
      <c r="DW34" s="164">
        <v>-43.0364</v>
      </c>
      <c r="DX34" s="164">
        <v>-20.5364</v>
      </c>
      <c r="DY34" s="164">
        <v>-44.735100000000003</v>
      </c>
      <c r="DZ34" s="164">
        <v>-44.190899999999999</v>
      </c>
      <c r="EA34" s="163"/>
      <c r="EB34" s="164">
        <v>-15.9733</v>
      </c>
      <c r="EC34" s="164">
        <v>-29.9803</v>
      </c>
      <c r="ED34" s="164">
        <v>-29.471299999999999</v>
      </c>
      <c r="EE34" s="164">
        <v>-25.9145</v>
      </c>
      <c r="EF34" s="163"/>
      <c r="EG34" s="164">
        <v>-10.250999999999999</v>
      </c>
      <c r="EH34" s="163"/>
      <c r="EI34" s="164">
        <v>-59.771900000000002</v>
      </c>
      <c r="EJ34" s="163"/>
      <c r="EK34" s="164">
        <v>-5.5354999999999999</v>
      </c>
      <c r="EL34" s="164">
        <v>-4.7374000000000001</v>
      </c>
      <c r="EM34" s="163"/>
      <c r="EN34" s="164">
        <v>-15.661099999999999</v>
      </c>
      <c r="EO34" s="164">
        <v>-16.741800000000001</v>
      </c>
      <c r="EP34" s="164">
        <v>-7.6840000000000002</v>
      </c>
      <c r="EQ34" s="164">
        <v>-25.352</v>
      </c>
      <c r="ER34" s="164">
        <v>-23.597000000000001</v>
      </c>
      <c r="ES34" s="164">
        <v>23.1295</v>
      </c>
      <c r="ET34" s="164">
        <v>14.06</v>
      </c>
      <c r="EU34" s="164">
        <v>-8.52</v>
      </c>
      <c r="EV34" s="164">
        <v>5.2</v>
      </c>
      <c r="EW34" s="164">
        <v>2.0063</v>
      </c>
      <c r="EX34" s="164">
        <v>-18.705500000000001</v>
      </c>
      <c r="EY34" s="164">
        <v>-12.8521</v>
      </c>
      <c r="EZ34" s="164">
        <v>-1.3351999999999999</v>
      </c>
      <c r="FA34" s="164">
        <v>5.2121000000000004</v>
      </c>
      <c r="FB34" s="163"/>
      <c r="FC34" s="164">
        <v>-13.2181</v>
      </c>
      <c r="FD34" s="163"/>
      <c r="FE34" s="164">
        <v>4.1079999999999997</v>
      </c>
      <c r="FF34" s="164">
        <v>4.2958999999999996</v>
      </c>
      <c r="FG34" s="164">
        <v>0</v>
      </c>
      <c r="FH34" s="164">
        <v>0</v>
      </c>
      <c r="FI34" s="164">
        <v>0</v>
      </c>
      <c r="FJ34" s="164">
        <v>9.7125000000000004</v>
      </c>
      <c r="FK34" s="164">
        <v>9.2101000000000006</v>
      </c>
      <c r="FL34" s="164">
        <v>-27.797799999999999</v>
      </c>
      <c r="FM34" s="164">
        <v>31.179300000000001</v>
      </c>
      <c r="FN34" s="164">
        <v>31.412299999999998</v>
      </c>
      <c r="FO34" s="164">
        <v>-18.0701</v>
      </c>
      <c r="FP34" s="163"/>
      <c r="FQ34" s="164">
        <v>21.4176</v>
      </c>
      <c r="FR34" s="164">
        <v>-15.92</v>
      </c>
      <c r="FS34" s="164">
        <v>-1.8196000000000001</v>
      </c>
      <c r="FT34" s="164">
        <v>0.32340000000000002</v>
      </c>
      <c r="FU34" s="164">
        <v>1.08</v>
      </c>
      <c r="FV34" s="164">
        <v>0.69</v>
      </c>
      <c r="FW34" s="164">
        <v>-21.8307</v>
      </c>
      <c r="FX34" s="163"/>
      <c r="FY34" s="164">
        <v>2.012</v>
      </c>
      <c r="FZ34" s="164">
        <v>-3.9E-2</v>
      </c>
      <c r="GA34" s="163"/>
      <c r="GB34" s="164">
        <v>-8.98</v>
      </c>
      <c r="GC34" s="164">
        <v>-1.4360999999999999</v>
      </c>
      <c r="GD34" s="164">
        <v>6.5705999999999998</v>
      </c>
      <c r="GE34" s="164">
        <v>-5.26</v>
      </c>
      <c r="GF34" s="164">
        <v>38.009799999999998</v>
      </c>
      <c r="GG34" s="163"/>
      <c r="GH34" s="164">
        <v>14.774100000000001</v>
      </c>
      <c r="GI34" s="164">
        <v>0.35610000000000003</v>
      </c>
      <c r="GJ34" s="163"/>
      <c r="GK34" s="164">
        <v>2.5171000000000001</v>
      </c>
      <c r="GL34" s="163"/>
      <c r="GM34" s="163"/>
      <c r="GN34" s="164">
        <v>-12.4697</v>
      </c>
      <c r="GO34" s="164">
        <v>-1.2093</v>
      </c>
      <c r="GP34" s="164">
        <v>10.387600000000001</v>
      </c>
      <c r="GQ34" s="164">
        <v>-17.104199999999999</v>
      </c>
      <c r="GR34" s="164">
        <v>6.0129000000000001</v>
      </c>
      <c r="GS34" s="164">
        <v>6.609</v>
      </c>
      <c r="GT34" s="164">
        <v>98.250500000000002</v>
      </c>
      <c r="GU34" s="163"/>
      <c r="GV34" s="164">
        <v>-12.625299999999999</v>
      </c>
      <c r="GW34" s="164">
        <v>3.8600000000000002E-2</v>
      </c>
      <c r="GX34" s="164">
        <v>2.4339</v>
      </c>
      <c r="GY34" s="164">
        <v>5.67</v>
      </c>
      <c r="GZ34" s="164">
        <v>5.7755999999999998</v>
      </c>
      <c r="HA34" s="164">
        <v>2</v>
      </c>
      <c r="HB34" s="164">
        <v>6.6426999999999996</v>
      </c>
      <c r="HC34" s="164">
        <v>8.3168000000000006</v>
      </c>
      <c r="HD34" s="164">
        <v>-5.45</v>
      </c>
      <c r="HE34" s="164">
        <v>0</v>
      </c>
      <c r="HF34" s="164">
        <v>22.9313</v>
      </c>
      <c r="HG34" s="164">
        <v>0</v>
      </c>
      <c r="HH34" s="164">
        <v>46.086599999999997</v>
      </c>
      <c r="HI34" s="164">
        <v>12.0799</v>
      </c>
      <c r="HJ34" s="164">
        <v>13.229900000000001</v>
      </c>
      <c r="HK34" s="164">
        <v>-6.6470000000000002</v>
      </c>
      <c r="HL34" s="163"/>
      <c r="HM34" s="164">
        <v>0</v>
      </c>
      <c r="HN34" s="164">
        <v>-10.8682</v>
      </c>
      <c r="HO34" s="163"/>
      <c r="HP34" s="163"/>
      <c r="HQ34" s="164">
        <v>-17.230899999999998</v>
      </c>
      <c r="HR34" s="164">
        <v>-16.214700000000001</v>
      </c>
      <c r="HS34" s="164">
        <v>-0.72270000000000001</v>
      </c>
      <c r="HT34" s="164">
        <v>-0.67579999999999996</v>
      </c>
      <c r="HU34" s="164">
        <v>28.36</v>
      </c>
      <c r="HV34" s="164">
        <v>28.28</v>
      </c>
      <c r="HW34" s="164">
        <v>-34.799999999999997</v>
      </c>
      <c r="HX34" s="164">
        <v>-35</v>
      </c>
      <c r="HY34" s="164">
        <v>0.49349999999999999</v>
      </c>
      <c r="HZ34" s="164">
        <v>-0.48</v>
      </c>
      <c r="IA34" s="164">
        <v>58.926400000000001</v>
      </c>
      <c r="IB34" s="164">
        <v>18.322500000000002</v>
      </c>
      <c r="IC34" s="164">
        <v>18.625299999999999</v>
      </c>
      <c r="ID34" s="164">
        <v>-19.899999999999999</v>
      </c>
      <c r="IE34" s="164">
        <v>-43.9</v>
      </c>
      <c r="IF34" s="164">
        <v>0.5</v>
      </c>
      <c r="IG34" s="164">
        <v>0</v>
      </c>
      <c r="IH34" s="163"/>
      <c r="II34" s="163"/>
      <c r="IJ34" s="164">
        <v>-126.2539</v>
      </c>
      <c r="IK34" s="164">
        <v>28.394600000000001</v>
      </c>
      <c r="IL34" s="164">
        <v>-269.63799999999998</v>
      </c>
      <c r="IM34" s="164">
        <v>-12.711399999999999</v>
      </c>
      <c r="IN34" s="164">
        <v>-54.9696</v>
      </c>
      <c r="IO34" s="164">
        <v>68.460899999999995</v>
      </c>
      <c r="IP34" s="164">
        <v>100.2706</v>
      </c>
      <c r="IQ34" s="164">
        <v>139.1447</v>
      </c>
      <c r="IR34" s="164">
        <v>59.996000000000002</v>
      </c>
      <c r="IS34" s="164">
        <v>-2.2039</v>
      </c>
      <c r="IT34" s="164">
        <v>17.9434</v>
      </c>
      <c r="IU34" s="164">
        <v>17.770399999999999</v>
      </c>
      <c r="IV34" s="164">
        <v>-29.601500000000001</v>
      </c>
      <c r="IW34" s="164">
        <v>154.8785</v>
      </c>
      <c r="IX34" s="164">
        <v>-175.37190000000001</v>
      </c>
      <c r="IY34" s="164">
        <v>-21.832100000000001</v>
      </c>
      <c r="IZ34" s="164">
        <v>25.1373</v>
      </c>
      <c r="JA34" s="164">
        <v>0.2356</v>
      </c>
      <c r="JB34" s="163"/>
      <c r="JC34" s="164">
        <v>-10.72</v>
      </c>
      <c r="JD34" s="164">
        <v>-0.77800000000000002</v>
      </c>
      <c r="JE34" s="164">
        <v>-0.79</v>
      </c>
      <c r="JF34" s="164">
        <v>8.4</v>
      </c>
      <c r="JG34" s="164">
        <v>-5.76</v>
      </c>
      <c r="JH34" s="164">
        <v>-2.8027000000000002</v>
      </c>
      <c r="JI34" s="164">
        <v>0.47149999999999997</v>
      </c>
      <c r="JJ34" s="164">
        <v>7.8842999999999996</v>
      </c>
      <c r="JK34" s="164">
        <v>-15.645099999999999</v>
      </c>
      <c r="JL34" s="164">
        <v>2.9</v>
      </c>
      <c r="JM34" s="164">
        <v>-2.6429999999999998</v>
      </c>
      <c r="JN34" s="164">
        <v>-2.839</v>
      </c>
      <c r="JO34" s="163"/>
      <c r="JP34" s="163"/>
      <c r="JQ34" s="164">
        <v>4.6006999999999998</v>
      </c>
      <c r="JR34" s="164">
        <v>3.2090999999999998</v>
      </c>
      <c r="JS34" s="164">
        <v>4.4390000000000001</v>
      </c>
      <c r="JT34" s="163"/>
      <c r="JU34" s="164">
        <v>30.9</v>
      </c>
      <c r="JV34" s="164">
        <v>-0.2671</v>
      </c>
      <c r="JW34" s="163"/>
      <c r="JX34" s="163"/>
      <c r="JY34" s="164">
        <v>-6.0914999999999999</v>
      </c>
      <c r="JZ34" s="164">
        <v>-2.6957</v>
      </c>
      <c r="KA34" s="164">
        <v>-25.4267</v>
      </c>
      <c r="KB34" s="164">
        <v>-4.8966000000000003</v>
      </c>
      <c r="KC34" s="164">
        <v>-3.6553</v>
      </c>
      <c r="KD34" s="164">
        <v>-25.134399999999999</v>
      </c>
      <c r="KE34" s="164">
        <v>-2.3780999999999999</v>
      </c>
      <c r="KF34" s="164">
        <v>-32.200000000000003</v>
      </c>
      <c r="KG34" s="164">
        <v>15.5</v>
      </c>
      <c r="KH34" s="163"/>
      <c r="KI34" s="164">
        <v>-67.935299999999998</v>
      </c>
    </row>
    <row r="35" spans="1:295" ht="18" customHeight="1" x14ac:dyDescent="0.3">
      <c r="A35" s="159" t="s">
        <v>36</v>
      </c>
      <c r="B35" s="159" t="s">
        <v>797</v>
      </c>
      <c r="C35" s="163"/>
      <c r="D35" s="164">
        <v>3.2183000000000002</v>
      </c>
      <c r="E35" s="164">
        <v>-8.3117000000000001</v>
      </c>
      <c r="F35" s="164">
        <v>1.1533</v>
      </c>
      <c r="G35" s="164">
        <v>7.4025999999999996</v>
      </c>
      <c r="H35" s="163"/>
      <c r="I35" s="164">
        <v>14.044700000000001</v>
      </c>
      <c r="J35" s="163"/>
      <c r="K35" s="164">
        <v>11.5457</v>
      </c>
      <c r="L35" s="164">
        <v>4.5449000000000002</v>
      </c>
      <c r="M35" s="164">
        <v>5.8578000000000001</v>
      </c>
      <c r="N35" s="163"/>
      <c r="O35" s="164">
        <v>-28.6</v>
      </c>
      <c r="P35" s="164">
        <v>4.4000000000000004</v>
      </c>
      <c r="Q35" s="164">
        <v>2.484</v>
      </c>
      <c r="R35" s="163"/>
      <c r="S35" s="164">
        <v>2.4540999999999999</v>
      </c>
      <c r="T35" s="164">
        <v>-20.4009</v>
      </c>
      <c r="U35" s="164">
        <v>4.8211000000000004</v>
      </c>
      <c r="V35" s="164">
        <v>4.7784000000000004</v>
      </c>
      <c r="W35" s="164">
        <v>8.7142999999999997</v>
      </c>
      <c r="X35" s="164">
        <v>10.923</v>
      </c>
      <c r="Y35" s="164">
        <v>-4.7073</v>
      </c>
      <c r="Z35" s="164">
        <v>2.524</v>
      </c>
      <c r="AA35" s="163"/>
      <c r="AB35" s="164">
        <v>-0.85189999999999999</v>
      </c>
      <c r="AC35" s="164">
        <v>-1.6040000000000001</v>
      </c>
      <c r="AD35" s="164">
        <v>-1.595</v>
      </c>
      <c r="AE35" s="163"/>
      <c r="AF35" s="163"/>
      <c r="AG35" s="164">
        <v>0</v>
      </c>
      <c r="AH35" s="164">
        <v>-1.276</v>
      </c>
      <c r="AI35" s="164">
        <v>0.25800000000000001</v>
      </c>
      <c r="AJ35" s="164">
        <v>-10.86</v>
      </c>
      <c r="AK35" s="164">
        <v>-10.95</v>
      </c>
      <c r="AL35" s="164">
        <v>-10</v>
      </c>
      <c r="AM35" s="164">
        <v>-14.58</v>
      </c>
      <c r="AN35" s="164">
        <v>-14.66</v>
      </c>
      <c r="AO35" s="164">
        <v>3.4727999999999999</v>
      </c>
      <c r="AP35" s="164">
        <v>4.5358000000000001</v>
      </c>
      <c r="AQ35" s="163"/>
      <c r="AR35" s="164">
        <v>25.007300000000001</v>
      </c>
      <c r="AS35" s="164">
        <v>-13.036799999999999</v>
      </c>
      <c r="AT35" s="164">
        <v>-11.9224</v>
      </c>
      <c r="AU35" s="164">
        <v>-11.587300000000001</v>
      </c>
      <c r="AV35" s="164">
        <v>11.0985</v>
      </c>
      <c r="AW35" s="164">
        <v>12.112500000000001</v>
      </c>
      <c r="AX35" s="164">
        <v>-19.826000000000001</v>
      </c>
      <c r="AY35" s="164">
        <v>-17.2807</v>
      </c>
      <c r="AZ35" s="164">
        <v>4.3522999999999996</v>
      </c>
      <c r="BA35" s="164">
        <v>22.304099999999998</v>
      </c>
      <c r="BB35" s="164">
        <v>36.0366</v>
      </c>
      <c r="BC35" s="164">
        <v>12.359</v>
      </c>
      <c r="BD35" s="164">
        <v>-5.8</v>
      </c>
      <c r="BE35" s="164">
        <v>-5.9</v>
      </c>
      <c r="BF35" s="164">
        <v>-22.174399999999999</v>
      </c>
      <c r="BG35" s="164">
        <v>-21.4693</v>
      </c>
      <c r="BH35" s="164">
        <v>7.9699999999999993E-2</v>
      </c>
      <c r="BI35" s="163"/>
      <c r="BJ35" s="164">
        <v>1.6121000000000001</v>
      </c>
      <c r="BK35" s="164">
        <v>-0.7873</v>
      </c>
      <c r="BL35" s="163"/>
      <c r="BM35" s="164">
        <v>2.5495000000000001</v>
      </c>
      <c r="BN35" s="164">
        <v>-88.778300000000002</v>
      </c>
      <c r="BO35" s="164">
        <v>45.106299999999997</v>
      </c>
      <c r="BP35" s="164">
        <v>45.106299999999997</v>
      </c>
      <c r="BQ35" s="163"/>
      <c r="BR35" s="164">
        <v>-69.411600000000007</v>
      </c>
      <c r="BS35" s="163"/>
      <c r="BT35" s="163"/>
      <c r="BU35" s="163"/>
      <c r="BV35" s="164">
        <v>9.6501999999999999</v>
      </c>
      <c r="BW35" s="164">
        <v>6.11</v>
      </c>
      <c r="BX35" s="164">
        <v>3.58</v>
      </c>
      <c r="BY35" s="164">
        <v>-14.58</v>
      </c>
      <c r="BZ35" s="164">
        <v>-1.9</v>
      </c>
      <c r="CA35" s="164">
        <v>-23.9741</v>
      </c>
      <c r="CB35" s="164">
        <v>-24.242000000000001</v>
      </c>
      <c r="CC35" s="164">
        <v>29.2667</v>
      </c>
      <c r="CD35" s="164">
        <v>28.7729</v>
      </c>
      <c r="CE35" s="164">
        <v>-5.5701999999999998</v>
      </c>
      <c r="CF35" s="164">
        <v>16.207799999999999</v>
      </c>
      <c r="CG35" s="164">
        <v>16.285900000000002</v>
      </c>
      <c r="CH35" s="164">
        <v>1.0004</v>
      </c>
      <c r="CI35" s="163"/>
      <c r="CJ35" s="163"/>
      <c r="CK35" s="163"/>
      <c r="CL35" s="164">
        <v>14.1</v>
      </c>
      <c r="CM35" s="164">
        <v>10.6</v>
      </c>
      <c r="CN35" s="164">
        <v>-1.74</v>
      </c>
      <c r="CO35" s="164">
        <v>37.675400000000003</v>
      </c>
      <c r="CP35" s="164">
        <v>37.758600000000001</v>
      </c>
      <c r="CQ35" s="164">
        <v>36.122199999999999</v>
      </c>
      <c r="CR35" s="164">
        <v>94.379400000000004</v>
      </c>
      <c r="CS35" s="164">
        <v>94.096999999999994</v>
      </c>
      <c r="CT35" s="164">
        <v>-30.857199999999999</v>
      </c>
      <c r="CU35" s="164">
        <v>-65.834000000000003</v>
      </c>
      <c r="CV35" s="164">
        <v>-33.7973</v>
      </c>
      <c r="CW35" s="164">
        <v>2.7629000000000001</v>
      </c>
      <c r="CX35" s="164">
        <v>30.16</v>
      </c>
      <c r="CY35" s="164">
        <v>4.5999999999999996</v>
      </c>
      <c r="CZ35" s="164">
        <v>5.6299000000000001</v>
      </c>
      <c r="DA35" s="164">
        <v>5.9600999999999997</v>
      </c>
      <c r="DB35" s="164">
        <v>-7.02</v>
      </c>
      <c r="DC35" s="163"/>
      <c r="DD35" s="163"/>
      <c r="DE35" s="163"/>
      <c r="DF35" s="164">
        <v>46.1083</v>
      </c>
      <c r="DG35" s="164">
        <v>1.5100000000000001E-2</v>
      </c>
      <c r="DH35" s="164">
        <v>-3.4268000000000001</v>
      </c>
      <c r="DI35" s="163"/>
      <c r="DJ35" s="164">
        <v>20.8</v>
      </c>
      <c r="DK35" s="164">
        <v>-1.4087000000000001</v>
      </c>
      <c r="DL35" s="164">
        <v>2.2498999999999998</v>
      </c>
      <c r="DM35" s="164">
        <v>33.125</v>
      </c>
      <c r="DN35" s="164">
        <v>10.210900000000001</v>
      </c>
      <c r="DO35" s="164">
        <v>2.81</v>
      </c>
      <c r="DP35" s="164">
        <v>0.76</v>
      </c>
      <c r="DQ35" s="164">
        <v>-1.4105000000000001</v>
      </c>
      <c r="DR35" s="164">
        <v>-43.897500000000001</v>
      </c>
      <c r="DS35" s="163"/>
      <c r="DT35" s="164">
        <v>-5.81</v>
      </c>
      <c r="DU35" s="164">
        <v>15.51</v>
      </c>
      <c r="DV35" s="164">
        <v>-12.56</v>
      </c>
      <c r="DW35" s="164">
        <v>-37.363599999999998</v>
      </c>
      <c r="DX35" s="164">
        <v>-18.899999999999999</v>
      </c>
      <c r="DY35" s="164">
        <v>-44.743200000000002</v>
      </c>
      <c r="DZ35" s="164">
        <v>-43.890900000000002</v>
      </c>
      <c r="EA35" s="164">
        <v>-9.9321000000000002</v>
      </c>
      <c r="EB35" s="164">
        <v>-14.3207</v>
      </c>
      <c r="EC35" s="164">
        <v>-27.0425</v>
      </c>
      <c r="ED35" s="164">
        <v>-27.1584</v>
      </c>
      <c r="EE35" s="164">
        <v>-31.045000000000002</v>
      </c>
      <c r="EF35" s="163"/>
      <c r="EG35" s="164">
        <v>-10.308999999999999</v>
      </c>
      <c r="EH35" s="164">
        <v>0</v>
      </c>
      <c r="EI35" s="164">
        <v>-64.403800000000004</v>
      </c>
      <c r="EJ35" s="163"/>
      <c r="EK35" s="164">
        <v>-4.8648999999999996</v>
      </c>
      <c r="EL35" s="164">
        <v>-4.4516</v>
      </c>
      <c r="EM35" s="163"/>
      <c r="EN35" s="164">
        <v>-11.3886</v>
      </c>
      <c r="EO35" s="164">
        <v>-11.0327</v>
      </c>
      <c r="EP35" s="164">
        <v>-16.899999999999999</v>
      </c>
      <c r="EQ35" s="164">
        <v>-23.453299999999999</v>
      </c>
      <c r="ER35" s="164">
        <v>-23.081099999999999</v>
      </c>
      <c r="ES35" s="164">
        <v>24.729500000000002</v>
      </c>
      <c r="ET35" s="164">
        <v>13.87</v>
      </c>
      <c r="EU35" s="164">
        <v>-8.1999999999999993</v>
      </c>
      <c r="EV35" s="164">
        <v>0</v>
      </c>
      <c r="EW35" s="164">
        <v>2.4064000000000001</v>
      </c>
      <c r="EX35" s="164">
        <v>-10.9924</v>
      </c>
      <c r="EY35" s="164">
        <v>-12.729699999999999</v>
      </c>
      <c r="EZ35" s="164">
        <v>-1.304</v>
      </c>
      <c r="FA35" s="164">
        <v>4.5434000000000001</v>
      </c>
      <c r="FB35" s="163"/>
      <c r="FC35" s="164">
        <v>-15.849299999999999</v>
      </c>
      <c r="FD35" s="163"/>
      <c r="FE35" s="164">
        <v>4.4558</v>
      </c>
      <c r="FF35" s="164">
        <v>4.4823000000000004</v>
      </c>
      <c r="FG35" s="164">
        <v>0</v>
      </c>
      <c r="FH35" s="164">
        <v>0</v>
      </c>
      <c r="FI35" s="164">
        <v>0</v>
      </c>
      <c r="FJ35" s="164">
        <v>10.5497</v>
      </c>
      <c r="FK35" s="164">
        <v>10.2148</v>
      </c>
      <c r="FL35" s="164">
        <v>-28.802499999999998</v>
      </c>
      <c r="FM35" s="164">
        <v>30.7225</v>
      </c>
      <c r="FN35" s="164">
        <v>30.459199999999999</v>
      </c>
      <c r="FO35" s="164">
        <v>-17.142700000000001</v>
      </c>
      <c r="FP35" s="163"/>
      <c r="FQ35" s="164">
        <v>20.631399999999999</v>
      </c>
      <c r="FR35" s="164">
        <v>-16.489999999999998</v>
      </c>
      <c r="FS35" s="164">
        <v>-2.6143000000000001</v>
      </c>
      <c r="FT35" s="164">
        <v>0.25290000000000001</v>
      </c>
      <c r="FU35" s="164">
        <v>1.1299999999999999</v>
      </c>
      <c r="FV35" s="164">
        <v>0.18</v>
      </c>
      <c r="FW35" s="164">
        <v>-20.1313</v>
      </c>
      <c r="FX35" s="164">
        <v>2.0123000000000002</v>
      </c>
      <c r="FY35" s="164">
        <v>1.9570000000000001</v>
      </c>
      <c r="FZ35" s="164">
        <v>-4.2999999999999997E-2</v>
      </c>
      <c r="GA35" s="163"/>
      <c r="GB35" s="164">
        <v>-8.6</v>
      </c>
      <c r="GC35" s="164">
        <v>-2.1019999999999999</v>
      </c>
      <c r="GD35" s="164">
        <v>5.4904999999999999</v>
      </c>
      <c r="GE35" s="164">
        <v>-5.27</v>
      </c>
      <c r="GF35" s="164">
        <v>38.105800000000002</v>
      </c>
      <c r="GG35" s="163"/>
      <c r="GH35" s="164">
        <v>14.5794</v>
      </c>
      <c r="GI35" s="164">
        <v>-8.2400000000000001E-2</v>
      </c>
      <c r="GJ35" s="163"/>
      <c r="GK35" s="164">
        <v>2.4592999999999998</v>
      </c>
      <c r="GL35" s="163"/>
      <c r="GM35" s="163"/>
      <c r="GN35" s="164">
        <v>-12.113200000000001</v>
      </c>
      <c r="GO35" s="164">
        <v>-0.74819999999999998</v>
      </c>
      <c r="GP35" s="164">
        <v>13.273099999999999</v>
      </c>
      <c r="GQ35" s="164">
        <v>-17.053100000000001</v>
      </c>
      <c r="GR35" s="164">
        <v>5.4027000000000003</v>
      </c>
      <c r="GS35" s="164">
        <v>4.0990000000000002</v>
      </c>
      <c r="GT35" s="164">
        <v>96.971100000000007</v>
      </c>
      <c r="GU35" s="163"/>
      <c r="GV35" s="164">
        <v>-11.518800000000001</v>
      </c>
      <c r="GW35" s="164">
        <v>-0.64039999999999997</v>
      </c>
      <c r="GX35" s="164">
        <v>2.4805000000000001</v>
      </c>
      <c r="GY35" s="164">
        <v>5.6406999999999998</v>
      </c>
      <c r="GZ35" s="164">
        <v>5.6806999999999999</v>
      </c>
      <c r="HA35" s="163"/>
      <c r="HB35" s="164">
        <v>7.0182000000000002</v>
      </c>
      <c r="HC35" s="164">
        <v>7.9874000000000001</v>
      </c>
      <c r="HD35" s="164">
        <v>-4.6100000000000003</v>
      </c>
      <c r="HE35" s="164">
        <v>0</v>
      </c>
      <c r="HF35" s="164">
        <v>21.774699999999999</v>
      </c>
      <c r="HG35" s="164">
        <v>0</v>
      </c>
      <c r="HH35" s="164">
        <v>48.720500000000001</v>
      </c>
      <c r="HI35" s="164">
        <v>12.615</v>
      </c>
      <c r="HJ35" s="164">
        <v>13.4922</v>
      </c>
      <c r="HK35" s="164">
        <v>-6.7967000000000004</v>
      </c>
      <c r="HL35" s="163"/>
      <c r="HM35" s="164">
        <v>-9.7718000000000007</v>
      </c>
      <c r="HN35" s="164">
        <v>-11.190899999999999</v>
      </c>
      <c r="HO35" s="163"/>
      <c r="HP35" s="163"/>
      <c r="HQ35" s="164">
        <v>-19.3568</v>
      </c>
      <c r="HR35" s="164">
        <v>-19.115100000000002</v>
      </c>
      <c r="HS35" s="164">
        <v>-1.1800999999999999</v>
      </c>
      <c r="HT35" s="164">
        <v>-1.1811</v>
      </c>
      <c r="HU35" s="164">
        <v>29.39</v>
      </c>
      <c r="HV35" s="164">
        <v>29.68</v>
      </c>
      <c r="HW35" s="164">
        <v>-35.5</v>
      </c>
      <c r="HX35" s="164">
        <v>-35</v>
      </c>
      <c r="HY35" s="164">
        <v>0.49349999999999999</v>
      </c>
      <c r="HZ35" s="164">
        <v>-0.96</v>
      </c>
      <c r="IA35" s="164">
        <v>65.287099999999995</v>
      </c>
      <c r="IB35" s="164">
        <v>16.946000000000002</v>
      </c>
      <c r="IC35" s="164">
        <v>16.864999999999998</v>
      </c>
      <c r="ID35" s="164">
        <v>-19.5</v>
      </c>
      <c r="IE35" s="164">
        <v>-43.9</v>
      </c>
      <c r="IF35" s="164">
        <v>2.5</v>
      </c>
      <c r="IG35" s="164">
        <v>1.7</v>
      </c>
      <c r="IH35" s="164">
        <v>-18.285</v>
      </c>
      <c r="II35" s="164">
        <v>-18.240100000000002</v>
      </c>
      <c r="IJ35" s="164">
        <v>-131.49090000000001</v>
      </c>
      <c r="IK35" s="164">
        <v>36.3992</v>
      </c>
      <c r="IL35" s="164">
        <v>-270.58749999999998</v>
      </c>
      <c r="IM35" s="164">
        <v>-13.4831</v>
      </c>
      <c r="IN35" s="164">
        <v>-59.448099999999997</v>
      </c>
      <c r="IO35" s="164">
        <v>68.324100000000001</v>
      </c>
      <c r="IP35" s="164">
        <v>103.5582</v>
      </c>
      <c r="IQ35" s="164">
        <v>148.75649999999999</v>
      </c>
      <c r="IR35" s="164">
        <v>61.373399999999997</v>
      </c>
      <c r="IS35" s="164">
        <v>-7.4066999999999998</v>
      </c>
      <c r="IT35" s="164">
        <v>14.587400000000001</v>
      </c>
      <c r="IU35" s="164">
        <v>15.608000000000001</v>
      </c>
      <c r="IV35" s="164">
        <v>-35.323399999999999</v>
      </c>
      <c r="IW35" s="164">
        <v>154.78530000000001</v>
      </c>
      <c r="IX35" s="164">
        <v>-178.7474</v>
      </c>
      <c r="IY35" s="164">
        <v>-24.4313</v>
      </c>
      <c r="IZ35" s="164">
        <v>27.9253</v>
      </c>
      <c r="JA35" s="164">
        <v>1.0315000000000001</v>
      </c>
      <c r="JB35" s="163"/>
      <c r="JC35" s="164">
        <v>-10.64</v>
      </c>
      <c r="JD35" s="164">
        <v>-0.82499999999999996</v>
      </c>
      <c r="JE35" s="164">
        <v>-0.82599999999999996</v>
      </c>
      <c r="JF35" s="164">
        <v>8</v>
      </c>
      <c r="JG35" s="164">
        <v>-6.24</v>
      </c>
      <c r="JH35" s="164">
        <v>-2.2696999999999998</v>
      </c>
      <c r="JI35" s="164">
        <v>0.73399999999999999</v>
      </c>
      <c r="JJ35" s="164">
        <v>7.3837999999999999</v>
      </c>
      <c r="JK35" s="164">
        <v>-15.3521</v>
      </c>
      <c r="JL35" s="164">
        <v>2.2999999999999998</v>
      </c>
      <c r="JM35" s="164">
        <v>-2.1070000000000002</v>
      </c>
      <c r="JN35" s="164">
        <v>-2.3919999999999999</v>
      </c>
      <c r="JO35" s="163"/>
      <c r="JP35" s="164">
        <v>3.0621999999999998</v>
      </c>
      <c r="JQ35" s="164">
        <v>4.1772</v>
      </c>
      <c r="JR35" s="164">
        <v>3.9624999999999999</v>
      </c>
      <c r="JS35" s="164">
        <v>3.05</v>
      </c>
      <c r="JT35" s="163"/>
      <c r="JU35" s="164">
        <v>30.1</v>
      </c>
      <c r="JV35" s="164">
        <v>-5.33E-2</v>
      </c>
      <c r="JW35" s="163"/>
      <c r="JX35" s="163"/>
      <c r="JY35" s="164">
        <v>-5.5027999999999997</v>
      </c>
      <c r="JZ35" s="164">
        <v>-3.1503999999999999</v>
      </c>
      <c r="KA35" s="164">
        <v>-25.680299999999999</v>
      </c>
      <c r="KB35" s="164">
        <v>-4.6878000000000002</v>
      </c>
      <c r="KC35" s="164">
        <v>-3.7837999999999998</v>
      </c>
      <c r="KD35" s="164">
        <v>-25.393699999999999</v>
      </c>
      <c r="KE35" s="164">
        <v>-2.1244000000000001</v>
      </c>
      <c r="KF35" s="164">
        <v>-31.6</v>
      </c>
      <c r="KG35" s="164">
        <v>14.7</v>
      </c>
      <c r="KH35" s="163"/>
      <c r="KI35" s="164">
        <v>-74.794600000000003</v>
      </c>
    </row>
    <row r="36" spans="1:295" ht="18" customHeight="1" x14ac:dyDescent="0.3">
      <c r="A36" s="159" t="s">
        <v>36</v>
      </c>
      <c r="B36" s="159" t="s">
        <v>798</v>
      </c>
      <c r="C36" s="163"/>
      <c r="D36" s="164">
        <v>3.2906</v>
      </c>
      <c r="E36" s="164">
        <v>-8.4589999999999996</v>
      </c>
      <c r="F36" s="164">
        <v>2.9674999999999998</v>
      </c>
      <c r="G36" s="164">
        <v>7.5385</v>
      </c>
      <c r="H36" s="163"/>
      <c r="I36" s="164">
        <v>14.4445</v>
      </c>
      <c r="J36" s="163"/>
      <c r="K36" s="164">
        <v>11.116199999999999</v>
      </c>
      <c r="L36" s="164">
        <v>4.3879000000000001</v>
      </c>
      <c r="M36" s="164">
        <v>5.8842999999999996</v>
      </c>
      <c r="N36" s="163"/>
      <c r="O36" s="164">
        <v>-28.6</v>
      </c>
      <c r="P36" s="164">
        <v>4.4000000000000004</v>
      </c>
      <c r="Q36" s="164">
        <v>2.484</v>
      </c>
      <c r="R36" s="164">
        <v>-19.8</v>
      </c>
      <c r="S36" s="164">
        <v>2.5701000000000001</v>
      </c>
      <c r="T36" s="164">
        <v>-19.973500000000001</v>
      </c>
      <c r="U36" s="164">
        <v>5.0303000000000004</v>
      </c>
      <c r="V36" s="164">
        <v>4.9036</v>
      </c>
      <c r="W36" s="164">
        <v>8.8056999999999999</v>
      </c>
      <c r="X36" s="164">
        <v>11.062799999999999</v>
      </c>
      <c r="Y36" s="164">
        <v>-4.8742000000000001</v>
      </c>
      <c r="Z36" s="164">
        <v>2.4575999999999998</v>
      </c>
      <c r="AA36" s="163"/>
      <c r="AB36" s="164">
        <v>-1.0603</v>
      </c>
      <c r="AC36" s="164">
        <v>-1.7110000000000001</v>
      </c>
      <c r="AD36" s="164">
        <v>-1.708</v>
      </c>
      <c r="AE36" s="163"/>
      <c r="AF36" s="163"/>
      <c r="AG36" s="164">
        <v>0</v>
      </c>
      <c r="AH36" s="164">
        <v>-1.0369999999999999</v>
      </c>
      <c r="AI36" s="164">
        <v>0.25900000000000001</v>
      </c>
      <c r="AJ36" s="164">
        <v>-11.15</v>
      </c>
      <c r="AK36" s="164">
        <v>-11.23</v>
      </c>
      <c r="AL36" s="163"/>
      <c r="AM36" s="164">
        <v>-15.37</v>
      </c>
      <c r="AN36" s="164">
        <v>-15.4</v>
      </c>
      <c r="AO36" s="164">
        <v>3.9447999999999999</v>
      </c>
      <c r="AP36" s="164">
        <v>4.4345999999999997</v>
      </c>
      <c r="AQ36" s="163"/>
      <c r="AR36" s="164">
        <v>28.7348</v>
      </c>
      <c r="AS36" s="164">
        <v>-13.645300000000001</v>
      </c>
      <c r="AT36" s="164">
        <v>-10.8507</v>
      </c>
      <c r="AU36" s="164">
        <v>-11.150700000000001</v>
      </c>
      <c r="AV36" s="164">
        <v>-0.3377</v>
      </c>
      <c r="AW36" s="164">
        <v>0.46629999999999999</v>
      </c>
      <c r="AX36" s="164">
        <v>-17.5486</v>
      </c>
      <c r="AY36" s="164">
        <v>-16.075099999999999</v>
      </c>
      <c r="AZ36" s="164">
        <v>2.7742</v>
      </c>
      <c r="BA36" s="164">
        <v>15.254</v>
      </c>
      <c r="BB36" s="164">
        <v>42.9694</v>
      </c>
      <c r="BC36" s="164">
        <v>12.9162</v>
      </c>
      <c r="BD36" s="164">
        <v>-6</v>
      </c>
      <c r="BE36" s="164">
        <v>-6.1</v>
      </c>
      <c r="BF36" s="164">
        <v>-25.186599999999999</v>
      </c>
      <c r="BG36" s="164">
        <v>-25.072800000000001</v>
      </c>
      <c r="BH36" s="164">
        <v>-1.18E-2</v>
      </c>
      <c r="BI36" s="163"/>
      <c r="BJ36" s="164">
        <v>3.2673000000000001</v>
      </c>
      <c r="BK36" s="164">
        <v>-0.54669999999999996</v>
      </c>
      <c r="BL36" s="163"/>
      <c r="BM36" s="164">
        <v>2.4241999999999999</v>
      </c>
      <c r="BN36" s="164">
        <v>-104.52589999999999</v>
      </c>
      <c r="BO36" s="164">
        <v>45.808300000000003</v>
      </c>
      <c r="BP36" s="164">
        <v>45.838799999999999</v>
      </c>
      <c r="BQ36" s="163"/>
      <c r="BR36" s="164">
        <v>-74.475399999999993</v>
      </c>
      <c r="BS36" s="163"/>
      <c r="BT36" s="163"/>
      <c r="BU36" s="163"/>
      <c r="BV36" s="164">
        <v>9.8199000000000005</v>
      </c>
      <c r="BW36" s="164">
        <v>5.87</v>
      </c>
      <c r="BX36" s="164">
        <v>3.46</v>
      </c>
      <c r="BY36" s="164">
        <v>-14.36</v>
      </c>
      <c r="BZ36" s="164">
        <v>-1.42</v>
      </c>
      <c r="CA36" s="164">
        <v>-23.170400000000001</v>
      </c>
      <c r="CB36" s="164">
        <v>-22.9025</v>
      </c>
      <c r="CC36" s="164">
        <v>28.895099999999999</v>
      </c>
      <c r="CD36" s="164">
        <v>28.5732</v>
      </c>
      <c r="CE36" s="164">
        <v>-4.4794</v>
      </c>
      <c r="CF36" s="164">
        <v>19.564699999999998</v>
      </c>
      <c r="CG36" s="164">
        <v>19.256599999999999</v>
      </c>
      <c r="CH36" s="164">
        <v>3.085</v>
      </c>
      <c r="CI36" s="163"/>
      <c r="CJ36" s="163"/>
      <c r="CK36" s="163"/>
      <c r="CL36" s="164">
        <v>13.7</v>
      </c>
      <c r="CM36" s="164">
        <v>10.4</v>
      </c>
      <c r="CN36" s="164">
        <v>-1.69</v>
      </c>
      <c r="CO36" s="164">
        <v>39.6205</v>
      </c>
      <c r="CP36" s="164">
        <v>39.722799999999999</v>
      </c>
      <c r="CQ36" s="164">
        <v>37.861899999999999</v>
      </c>
      <c r="CR36" s="164">
        <v>98.383799999999994</v>
      </c>
      <c r="CS36" s="164">
        <v>98.057500000000005</v>
      </c>
      <c r="CT36" s="164">
        <v>-30.5533</v>
      </c>
      <c r="CU36" s="164">
        <v>-69.358900000000006</v>
      </c>
      <c r="CV36" s="164">
        <v>-34.006799999999998</v>
      </c>
      <c r="CW36" s="164">
        <v>2.8393999999999999</v>
      </c>
      <c r="CX36" s="164">
        <v>27.41</v>
      </c>
      <c r="CY36" s="164">
        <v>2.7</v>
      </c>
      <c r="CZ36" s="164">
        <v>5.7861000000000002</v>
      </c>
      <c r="DA36" s="164">
        <v>6.0576999999999996</v>
      </c>
      <c r="DB36" s="164">
        <v>-7.22</v>
      </c>
      <c r="DC36" s="163"/>
      <c r="DD36" s="163"/>
      <c r="DE36" s="163"/>
      <c r="DF36" s="164">
        <v>52.0593</v>
      </c>
      <c r="DG36" s="164">
        <v>1.5100000000000001E-2</v>
      </c>
      <c r="DH36" s="164">
        <v>-3.5186000000000002</v>
      </c>
      <c r="DI36" s="163"/>
      <c r="DJ36" s="164">
        <v>20.9</v>
      </c>
      <c r="DK36" s="164">
        <v>-1.1169</v>
      </c>
      <c r="DL36" s="164">
        <v>2.4369000000000001</v>
      </c>
      <c r="DM36" s="164">
        <v>31.7056</v>
      </c>
      <c r="DN36" s="164">
        <v>10.582000000000001</v>
      </c>
      <c r="DO36" s="164">
        <v>2.97</v>
      </c>
      <c r="DP36" s="164">
        <v>1.4</v>
      </c>
      <c r="DQ36" s="164">
        <v>-1.24</v>
      </c>
      <c r="DR36" s="164">
        <v>-50.257899999999999</v>
      </c>
      <c r="DS36" s="163"/>
      <c r="DT36" s="164">
        <v>-6.14</v>
      </c>
      <c r="DU36" s="164">
        <v>14.65</v>
      </c>
      <c r="DV36" s="164">
        <v>-12.82</v>
      </c>
      <c r="DW36" s="164">
        <v>-41.163600000000002</v>
      </c>
      <c r="DX36" s="164">
        <v>-20.609100000000002</v>
      </c>
      <c r="DY36" s="164">
        <v>-44.657800000000002</v>
      </c>
      <c r="DZ36" s="164">
        <v>-44.154499999999999</v>
      </c>
      <c r="EA36" s="163"/>
      <c r="EB36" s="164">
        <v>-14.234400000000001</v>
      </c>
      <c r="EC36" s="164">
        <v>-27.872800000000002</v>
      </c>
      <c r="ED36" s="164">
        <v>-27.145499999999998</v>
      </c>
      <c r="EE36" s="164">
        <v>-25.337</v>
      </c>
      <c r="EF36" s="163"/>
      <c r="EG36" s="164">
        <v>-10.606999999999999</v>
      </c>
      <c r="EH36" s="163"/>
      <c r="EI36" s="164">
        <v>-60.620800000000003</v>
      </c>
      <c r="EJ36" s="163"/>
      <c r="EK36" s="164">
        <v>-4.3228999999999997</v>
      </c>
      <c r="EL36" s="164">
        <v>-3.9058000000000002</v>
      </c>
      <c r="EM36" s="163"/>
      <c r="EN36" s="164">
        <v>-15.5932</v>
      </c>
      <c r="EO36" s="164">
        <v>-15.3276</v>
      </c>
      <c r="EP36" s="164">
        <v>-16.899999999999999</v>
      </c>
      <c r="EQ36" s="164">
        <v>-24.128900000000002</v>
      </c>
      <c r="ER36" s="164">
        <v>-23.456900000000001</v>
      </c>
      <c r="ES36" s="164">
        <v>28.29</v>
      </c>
      <c r="ET36" s="164">
        <v>13.41</v>
      </c>
      <c r="EU36" s="164">
        <v>-7.68</v>
      </c>
      <c r="EV36" s="164">
        <v>1.9</v>
      </c>
      <c r="EW36" s="164">
        <v>1.9595</v>
      </c>
      <c r="EX36" s="164">
        <v>-17.9816</v>
      </c>
      <c r="EY36" s="164">
        <v>-13.501300000000001</v>
      </c>
      <c r="EZ36" s="164">
        <v>-1.9616</v>
      </c>
      <c r="FA36" s="164">
        <v>5.2961999999999998</v>
      </c>
      <c r="FB36" s="163"/>
      <c r="FC36" s="164">
        <v>-16.208300000000001</v>
      </c>
      <c r="FD36" s="163"/>
      <c r="FE36" s="164">
        <v>4.4194000000000004</v>
      </c>
      <c r="FF36" s="164">
        <v>4.4875999999999996</v>
      </c>
      <c r="FG36" s="164">
        <v>0</v>
      </c>
      <c r="FH36" s="164">
        <v>2.8681000000000001</v>
      </c>
      <c r="FI36" s="164">
        <v>0</v>
      </c>
      <c r="FJ36" s="164">
        <v>9.8798999999999992</v>
      </c>
      <c r="FK36" s="164">
        <v>9.2101000000000006</v>
      </c>
      <c r="FL36" s="164">
        <v>-28.467600000000001</v>
      </c>
      <c r="FM36" s="164">
        <v>31.494499999999999</v>
      </c>
      <c r="FN36" s="164">
        <v>31.205200000000001</v>
      </c>
      <c r="FO36" s="164">
        <v>-17.656600000000001</v>
      </c>
      <c r="FP36" s="163"/>
      <c r="FQ36" s="164">
        <v>20.392199999999999</v>
      </c>
      <c r="FR36" s="164">
        <v>-16.04</v>
      </c>
      <c r="FS36" s="164">
        <v>-2.1198999999999999</v>
      </c>
      <c r="FT36" s="164">
        <v>0.28129999999999999</v>
      </c>
      <c r="FU36" s="164">
        <v>1.71</v>
      </c>
      <c r="FV36" s="164">
        <v>1.1200000000000001</v>
      </c>
      <c r="FW36" s="164">
        <v>-20.605699999999999</v>
      </c>
      <c r="FX36" s="164">
        <v>1.986</v>
      </c>
      <c r="FY36" s="164">
        <v>2.0699999999999998</v>
      </c>
      <c r="FZ36" s="164">
        <v>-5.5E-2</v>
      </c>
      <c r="GA36" s="163"/>
      <c r="GB36" s="164">
        <v>-7.46</v>
      </c>
      <c r="GC36" s="164">
        <v>-1.3075000000000001</v>
      </c>
      <c r="GD36" s="164">
        <v>6.6566000000000001</v>
      </c>
      <c r="GE36" s="164">
        <v>-4.99</v>
      </c>
      <c r="GF36" s="164">
        <v>39.441299999999998</v>
      </c>
      <c r="GG36" s="163"/>
      <c r="GH36" s="164">
        <v>14.9132</v>
      </c>
      <c r="GI36" s="164">
        <v>-5.57E-2</v>
      </c>
      <c r="GJ36" s="163"/>
      <c r="GK36" s="164">
        <v>2.4386000000000001</v>
      </c>
      <c r="GL36" s="163"/>
      <c r="GM36" s="163"/>
      <c r="GN36" s="164">
        <v>-12.2896</v>
      </c>
      <c r="GO36" s="164">
        <v>3.5900000000000001E-2</v>
      </c>
      <c r="GP36" s="164">
        <v>12.9801</v>
      </c>
      <c r="GQ36" s="164">
        <v>-17.415600000000001</v>
      </c>
      <c r="GR36" s="164">
        <v>7.3150000000000004</v>
      </c>
      <c r="GS36" s="164">
        <v>7.2756999999999996</v>
      </c>
      <c r="GT36" s="164">
        <v>98.662800000000004</v>
      </c>
      <c r="GU36" s="163"/>
      <c r="GV36" s="164">
        <v>-11.899100000000001</v>
      </c>
      <c r="GW36" s="164">
        <v>-0.56289999999999996</v>
      </c>
      <c r="GX36" s="164">
        <v>2.8182</v>
      </c>
      <c r="GY36" s="164">
        <v>5.5162000000000004</v>
      </c>
      <c r="GZ36" s="164">
        <v>5.5304000000000002</v>
      </c>
      <c r="HA36" s="164">
        <v>2</v>
      </c>
      <c r="HB36" s="164">
        <v>6.6947999999999999</v>
      </c>
      <c r="HC36" s="164">
        <v>8.4526000000000003</v>
      </c>
      <c r="HD36" s="164">
        <v>-4.6100000000000003</v>
      </c>
      <c r="HE36" s="164">
        <v>0</v>
      </c>
      <c r="HF36" s="164">
        <v>24.852599999999999</v>
      </c>
      <c r="HG36" s="164">
        <v>0</v>
      </c>
      <c r="HH36" s="164">
        <v>49.738799999999998</v>
      </c>
      <c r="HI36" s="164">
        <v>13.710699999999999</v>
      </c>
      <c r="HJ36" s="164">
        <v>14.3812</v>
      </c>
      <c r="HK36" s="164">
        <v>-6.9505999999999997</v>
      </c>
      <c r="HL36" s="163"/>
      <c r="HM36" s="164">
        <v>-10.248799999999999</v>
      </c>
      <c r="HN36" s="164">
        <v>-10.540900000000001</v>
      </c>
      <c r="HO36" s="163"/>
      <c r="HP36" s="163"/>
      <c r="HQ36" s="164">
        <v>-16.813500000000001</v>
      </c>
      <c r="HR36" s="164">
        <v>-16.220199999999998</v>
      </c>
      <c r="HS36" s="164">
        <v>-0.128</v>
      </c>
      <c r="HT36" s="164">
        <v>-0.34289999999999998</v>
      </c>
      <c r="HU36" s="164">
        <v>29.35</v>
      </c>
      <c r="HV36" s="164">
        <v>29.24</v>
      </c>
      <c r="HW36" s="164">
        <v>-34.200000000000003</v>
      </c>
      <c r="HX36" s="164">
        <v>-33.5</v>
      </c>
      <c r="HY36" s="164">
        <v>0.47520000000000001</v>
      </c>
      <c r="HZ36" s="164">
        <v>-1.92</v>
      </c>
      <c r="IA36" s="164">
        <v>59.936</v>
      </c>
      <c r="IB36" s="164">
        <v>19.437999999999999</v>
      </c>
      <c r="IC36" s="164">
        <v>19.6127</v>
      </c>
      <c r="ID36" s="164">
        <v>-19.5</v>
      </c>
      <c r="IE36" s="164">
        <v>-43.9</v>
      </c>
      <c r="IF36" s="164">
        <v>0.6</v>
      </c>
      <c r="IG36" s="164">
        <v>0.4</v>
      </c>
      <c r="IH36" s="164">
        <v>-18.0352</v>
      </c>
      <c r="II36" s="164">
        <v>-18.027899999999999</v>
      </c>
      <c r="IJ36" s="164">
        <v>-128.3956</v>
      </c>
      <c r="IK36" s="164">
        <v>33.892600000000002</v>
      </c>
      <c r="IL36" s="164">
        <v>-269.01929999999999</v>
      </c>
      <c r="IM36" s="164">
        <v>-13.657299999999999</v>
      </c>
      <c r="IN36" s="164">
        <v>-56.815199999999997</v>
      </c>
      <c r="IO36" s="164">
        <v>71.582099999999997</v>
      </c>
      <c r="IP36" s="164">
        <v>98.540599999999998</v>
      </c>
      <c r="IQ36" s="164">
        <v>145.45009999999999</v>
      </c>
      <c r="IR36" s="164">
        <v>60.569200000000002</v>
      </c>
      <c r="IS36" s="164">
        <v>-6.3890000000000002</v>
      </c>
      <c r="IT36" s="164">
        <v>16.982299999999999</v>
      </c>
      <c r="IU36" s="164">
        <v>19.067299999999999</v>
      </c>
      <c r="IV36" s="164">
        <v>-30.6645</v>
      </c>
      <c r="IW36" s="164">
        <v>159.46950000000001</v>
      </c>
      <c r="IX36" s="164">
        <v>-177.38759999999999</v>
      </c>
      <c r="IY36" s="164">
        <v>-20.389700000000001</v>
      </c>
      <c r="IZ36" s="164">
        <v>22.848299999999998</v>
      </c>
      <c r="JA36" s="164">
        <v>-4.5199999999999997E-2</v>
      </c>
      <c r="JB36" s="163"/>
      <c r="JC36" s="164">
        <v>-10.08</v>
      </c>
      <c r="JD36" s="164">
        <v>-0.84099999999999997</v>
      </c>
      <c r="JE36" s="164">
        <v>-0.84399999999999997</v>
      </c>
      <c r="JF36" s="164">
        <v>7.52</v>
      </c>
      <c r="JG36" s="164">
        <v>-6.32</v>
      </c>
      <c r="JH36" s="164">
        <v>-2.4413</v>
      </c>
      <c r="JI36" s="164">
        <v>0.26400000000000001</v>
      </c>
      <c r="JJ36" s="164">
        <v>7.3563999999999998</v>
      </c>
      <c r="JK36" s="164">
        <v>-15.672499999999999</v>
      </c>
      <c r="JL36" s="164">
        <v>3.2</v>
      </c>
      <c r="JM36" s="164">
        <v>-1.2410000000000001</v>
      </c>
      <c r="JN36" s="164">
        <v>-0.63900000000000001</v>
      </c>
      <c r="JO36" s="163"/>
      <c r="JP36" s="163"/>
      <c r="JQ36" s="164">
        <v>4.3160999999999996</v>
      </c>
      <c r="JR36" s="164">
        <v>3.6648000000000001</v>
      </c>
      <c r="JS36" s="164">
        <v>3.7488000000000001</v>
      </c>
      <c r="JT36" s="163"/>
      <c r="JU36" s="164">
        <v>30.1</v>
      </c>
      <c r="JV36" s="164">
        <v>0.25619999999999998</v>
      </c>
      <c r="JW36" s="163"/>
      <c r="JX36" s="163"/>
      <c r="JY36" s="164">
        <v>-5.9568000000000003</v>
      </c>
      <c r="JZ36" s="164">
        <v>-2.9197000000000002</v>
      </c>
      <c r="KA36" s="164">
        <v>-25.093</v>
      </c>
      <c r="KB36" s="164">
        <v>-5.1079999999999997</v>
      </c>
      <c r="KC36" s="164">
        <v>-4.1081000000000003</v>
      </c>
      <c r="KD36" s="164">
        <v>-25.2563</v>
      </c>
      <c r="KE36" s="164">
        <v>-2.1291000000000002</v>
      </c>
      <c r="KF36" s="164">
        <v>-31.9</v>
      </c>
      <c r="KG36" s="164">
        <v>15.1</v>
      </c>
      <c r="KH36" s="163"/>
      <c r="KI36" s="164">
        <v>-73.890900000000002</v>
      </c>
    </row>
    <row r="37" spans="1:295" ht="18" customHeight="1" x14ac:dyDescent="0.3">
      <c r="A37" s="159" t="s">
        <v>36</v>
      </c>
      <c r="B37" s="159" t="s">
        <v>799</v>
      </c>
      <c r="C37" s="163"/>
      <c r="D37" s="164">
        <v>3.2418999999999998</v>
      </c>
      <c r="E37" s="164">
        <v>-8.1941000000000006</v>
      </c>
      <c r="F37" s="164">
        <v>1.5642</v>
      </c>
      <c r="G37" s="164">
        <v>6.5133999999999999</v>
      </c>
      <c r="H37" s="163"/>
      <c r="I37" s="164">
        <v>13.5528</v>
      </c>
      <c r="J37" s="163"/>
      <c r="K37" s="164">
        <v>10.7311</v>
      </c>
      <c r="L37" s="164">
        <v>4.1699000000000002</v>
      </c>
      <c r="M37" s="164">
        <v>5.6364000000000001</v>
      </c>
      <c r="N37" s="163"/>
      <c r="O37" s="164">
        <v>-28.6</v>
      </c>
      <c r="P37" s="164">
        <v>4.4000000000000004</v>
      </c>
      <c r="Q37" s="164">
        <v>2.484</v>
      </c>
      <c r="R37" s="164">
        <v>-22</v>
      </c>
      <c r="S37" s="164">
        <v>2.5613999999999999</v>
      </c>
      <c r="T37" s="164">
        <v>-20.337599999999998</v>
      </c>
      <c r="U37" s="164">
        <v>4.7706</v>
      </c>
      <c r="V37" s="164">
        <v>4.5884999999999998</v>
      </c>
      <c r="W37" s="164">
        <v>8.6224000000000007</v>
      </c>
      <c r="X37" s="164">
        <v>11.1051</v>
      </c>
      <c r="Y37" s="164">
        <v>-4.7111000000000001</v>
      </c>
      <c r="Z37" s="164">
        <v>2.4975000000000001</v>
      </c>
      <c r="AA37" s="163"/>
      <c r="AB37" s="164">
        <v>-1.0102</v>
      </c>
      <c r="AC37" s="164">
        <v>-1.5669999999999999</v>
      </c>
      <c r="AD37" s="164">
        <v>-1.5489999999999999</v>
      </c>
      <c r="AE37" s="163"/>
      <c r="AF37" s="163"/>
      <c r="AG37" s="164">
        <v>0</v>
      </c>
      <c r="AH37" s="164">
        <v>-0.54200000000000004</v>
      </c>
      <c r="AI37" s="164">
        <v>0.27200000000000002</v>
      </c>
      <c r="AJ37" s="164">
        <v>-10.87</v>
      </c>
      <c r="AK37" s="164">
        <v>-10.77</v>
      </c>
      <c r="AL37" s="163"/>
      <c r="AM37" s="164">
        <v>-14.84</v>
      </c>
      <c r="AN37" s="164">
        <v>-15.01</v>
      </c>
      <c r="AO37" s="164">
        <v>3.9287000000000001</v>
      </c>
      <c r="AP37" s="164">
        <v>4.4288999999999996</v>
      </c>
      <c r="AQ37" s="163"/>
      <c r="AR37" s="164">
        <v>23.4971</v>
      </c>
      <c r="AS37" s="164">
        <v>-13.6716</v>
      </c>
      <c r="AT37" s="164">
        <v>-11.5205</v>
      </c>
      <c r="AU37" s="164">
        <v>-12.6425</v>
      </c>
      <c r="AV37" s="164">
        <v>13.6165</v>
      </c>
      <c r="AW37" s="164">
        <v>10.6968</v>
      </c>
      <c r="AX37" s="164">
        <v>-20.495699999999999</v>
      </c>
      <c r="AY37" s="164">
        <v>-18.888200000000001</v>
      </c>
      <c r="AZ37" s="164">
        <v>4.7469000000000001</v>
      </c>
      <c r="BA37" s="164">
        <v>21.1432</v>
      </c>
      <c r="BB37" s="164">
        <v>38.0107</v>
      </c>
      <c r="BC37" s="164">
        <v>11.8043</v>
      </c>
      <c r="BD37" s="164">
        <v>-5.8</v>
      </c>
      <c r="BE37" s="164">
        <v>-6.3</v>
      </c>
      <c r="BF37" s="164">
        <v>-20.5383</v>
      </c>
      <c r="BG37" s="164">
        <v>-22.355799999999999</v>
      </c>
      <c r="BH37" s="164">
        <v>1.34E-2</v>
      </c>
      <c r="BI37" s="163"/>
      <c r="BJ37" s="164">
        <v>1.7475000000000001</v>
      </c>
      <c r="BK37" s="164">
        <v>-0.52669999999999995</v>
      </c>
      <c r="BL37" s="163"/>
      <c r="BM37" s="164">
        <v>1.7111000000000001</v>
      </c>
      <c r="BN37" s="164">
        <v>-86.367400000000004</v>
      </c>
      <c r="BO37" s="164">
        <v>44.831699999999998</v>
      </c>
      <c r="BP37" s="164">
        <v>44.831699999999998</v>
      </c>
      <c r="BQ37" s="163"/>
      <c r="BR37" s="164">
        <v>-69.032899999999998</v>
      </c>
      <c r="BS37" s="163"/>
      <c r="BT37" s="163"/>
      <c r="BU37" s="163"/>
      <c r="BV37" s="164">
        <v>9.4306999999999999</v>
      </c>
      <c r="BW37" s="164">
        <v>5.82</v>
      </c>
      <c r="BX37" s="164">
        <v>3.67</v>
      </c>
      <c r="BY37" s="164">
        <v>-14.31</v>
      </c>
      <c r="BZ37" s="164">
        <v>-1.5</v>
      </c>
      <c r="CA37" s="164">
        <v>-22.7685</v>
      </c>
      <c r="CB37" s="164">
        <v>-22.232700000000001</v>
      </c>
      <c r="CC37" s="164">
        <v>30.291599999999999</v>
      </c>
      <c r="CD37" s="164">
        <v>29.464200000000002</v>
      </c>
      <c r="CE37" s="164">
        <v>-4.0766</v>
      </c>
      <c r="CF37" s="164">
        <v>22.189599999999999</v>
      </c>
      <c r="CG37" s="164">
        <v>22.109400000000001</v>
      </c>
      <c r="CH37" s="164">
        <v>1.7866</v>
      </c>
      <c r="CI37" s="163"/>
      <c r="CJ37" s="163"/>
      <c r="CK37" s="163"/>
      <c r="CL37" s="164">
        <v>13.3</v>
      </c>
      <c r="CM37" s="164">
        <v>10</v>
      </c>
      <c r="CN37" s="164">
        <v>-1.49</v>
      </c>
      <c r="CO37" s="164">
        <v>41.127099999999999</v>
      </c>
      <c r="CP37" s="164">
        <v>41.0578</v>
      </c>
      <c r="CQ37" s="164">
        <v>39.404899999999998</v>
      </c>
      <c r="CR37" s="164">
        <v>94.1404</v>
      </c>
      <c r="CS37" s="164">
        <v>94.3</v>
      </c>
      <c r="CT37" s="164">
        <v>-29.126100000000001</v>
      </c>
      <c r="CU37" s="164">
        <v>-67.691999999999993</v>
      </c>
      <c r="CV37" s="164">
        <v>-32.604599999999998</v>
      </c>
      <c r="CW37" s="164">
        <v>2.6396999999999999</v>
      </c>
      <c r="CX37" s="164">
        <v>26.96</v>
      </c>
      <c r="CY37" s="164">
        <v>3.31</v>
      </c>
      <c r="CZ37" s="164">
        <v>5.9424000000000001</v>
      </c>
      <c r="DA37" s="164">
        <v>6.1554000000000002</v>
      </c>
      <c r="DB37" s="164">
        <v>-7.17</v>
      </c>
      <c r="DC37" s="163"/>
      <c r="DD37" s="163"/>
      <c r="DE37" s="163"/>
      <c r="DF37" s="164">
        <v>45.279499999999999</v>
      </c>
      <c r="DG37" s="164">
        <v>1.4800000000000001E-2</v>
      </c>
      <c r="DH37" s="164">
        <v>-3.5011000000000001</v>
      </c>
      <c r="DI37" s="163"/>
      <c r="DJ37" s="164">
        <v>22.3</v>
      </c>
      <c r="DK37" s="164">
        <v>-1.0767</v>
      </c>
      <c r="DL37" s="164">
        <v>2.2498999999999998</v>
      </c>
      <c r="DM37" s="164">
        <v>31.3902</v>
      </c>
      <c r="DN37" s="164">
        <v>10.210900000000001</v>
      </c>
      <c r="DO37" s="164">
        <v>2.7</v>
      </c>
      <c r="DP37" s="164">
        <v>1.0900000000000001</v>
      </c>
      <c r="DQ37" s="164">
        <v>-0.48049999999999998</v>
      </c>
      <c r="DR37" s="164">
        <v>-43.062399999999997</v>
      </c>
      <c r="DS37" s="163"/>
      <c r="DT37" s="164">
        <v>-5.43</v>
      </c>
      <c r="DU37" s="164">
        <v>13.73</v>
      </c>
      <c r="DV37" s="164">
        <v>-12.79</v>
      </c>
      <c r="DW37" s="164">
        <v>-35.890900000000002</v>
      </c>
      <c r="DX37" s="164">
        <v>-18.0182</v>
      </c>
      <c r="DY37" s="164">
        <v>-43.25</v>
      </c>
      <c r="DZ37" s="164">
        <v>-42.945500000000003</v>
      </c>
      <c r="EA37" s="163"/>
      <c r="EB37" s="164">
        <v>-13.302300000000001</v>
      </c>
      <c r="EC37" s="164">
        <v>-26.274699999999999</v>
      </c>
      <c r="ED37" s="164">
        <v>-25.791</v>
      </c>
      <c r="EE37" s="164">
        <v>-25.2593</v>
      </c>
      <c r="EF37" s="163"/>
      <c r="EG37" s="164">
        <v>-10.082000000000001</v>
      </c>
      <c r="EH37" s="163"/>
      <c r="EI37" s="164">
        <v>-59.059600000000003</v>
      </c>
      <c r="EJ37" s="163"/>
      <c r="EK37" s="164">
        <v>-4.3342999999999998</v>
      </c>
      <c r="EL37" s="164">
        <v>-4.1284999999999998</v>
      </c>
      <c r="EM37" s="164">
        <v>0</v>
      </c>
      <c r="EN37" s="164">
        <v>-15.0921</v>
      </c>
      <c r="EO37" s="164">
        <v>-14.364100000000001</v>
      </c>
      <c r="EP37" s="164">
        <v>-12.804</v>
      </c>
      <c r="EQ37" s="164">
        <v>-23.741599999999998</v>
      </c>
      <c r="ER37" s="164">
        <v>-23.503599999999999</v>
      </c>
      <c r="ES37" s="164">
        <v>26.041399999999999</v>
      </c>
      <c r="ET37" s="164">
        <v>13.49</v>
      </c>
      <c r="EU37" s="164">
        <v>-8.0299999999999994</v>
      </c>
      <c r="EV37" s="164">
        <v>1.1000000000000001</v>
      </c>
      <c r="EW37" s="164">
        <v>1.8775999999999999</v>
      </c>
      <c r="EX37" s="164">
        <v>-16.252099999999999</v>
      </c>
      <c r="EY37" s="164">
        <v>-13.614599999999999</v>
      </c>
      <c r="EZ37" s="164">
        <v>-2.1972999999999998</v>
      </c>
      <c r="FA37" s="164">
        <v>5.0606999999999998</v>
      </c>
      <c r="FB37" s="163"/>
      <c r="FC37" s="164">
        <v>-17.9831</v>
      </c>
      <c r="FD37" s="163"/>
      <c r="FE37" s="164">
        <v>4.3422999999999998</v>
      </c>
      <c r="FF37" s="164">
        <v>4.3936999999999999</v>
      </c>
      <c r="FG37" s="164">
        <v>2.6393</v>
      </c>
      <c r="FH37" s="164">
        <v>0</v>
      </c>
      <c r="FI37" s="164">
        <v>0</v>
      </c>
      <c r="FJ37" s="164">
        <v>9.8798999999999992</v>
      </c>
      <c r="FK37" s="164">
        <v>10.2148</v>
      </c>
      <c r="FL37" s="164">
        <v>-29.974699999999999</v>
      </c>
      <c r="FM37" s="164">
        <v>29.2502</v>
      </c>
      <c r="FN37" s="164">
        <v>29.49</v>
      </c>
      <c r="FO37" s="164">
        <v>-17.095800000000001</v>
      </c>
      <c r="FP37" s="163"/>
      <c r="FQ37" s="164">
        <v>21.886299999999999</v>
      </c>
      <c r="FR37" s="164">
        <v>-15.77</v>
      </c>
      <c r="FS37" s="164">
        <v>-1.0085</v>
      </c>
      <c r="FT37" s="164">
        <v>0.25290000000000001</v>
      </c>
      <c r="FU37" s="164">
        <v>0.89</v>
      </c>
      <c r="FV37" s="164">
        <v>1.3</v>
      </c>
      <c r="FW37" s="164">
        <v>-20.653400000000001</v>
      </c>
      <c r="FX37" s="163"/>
      <c r="FY37" s="164">
        <v>2.0529999999999999</v>
      </c>
      <c r="FZ37" s="164">
        <v>-4.2999999999999997E-2</v>
      </c>
      <c r="GA37" s="163"/>
      <c r="GB37" s="164">
        <v>-7.23</v>
      </c>
      <c r="GC37" s="164">
        <v>-1.6818</v>
      </c>
      <c r="GD37" s="164">
        <v>6.4404000000000003</v>
      </c>
      <c r="GE37" s="164">
        <v>-4.75</v>
      </c>
      <c r="GF37" s="164">
        <v>40.341700000000003</v>
      </c>
      <c r="GG37" s="163"/>
      <c r="GH37" s="164">
        <v>15.3314</v>
      </c>
      <c r="GI37" s="164">
        <v>-0.48159999999999997</v>
      </c>
      <c r="GJ37" s="163"/>
      <c r="GK37" s="164">
        <v>2.4466999999999999</v>
      </c>
      <c r="GL37" s="163"/>
      <c r="GM37" s="163"/>
      <c r="GN37" s="164">
        <v>-12.8049</v>
      </c>
      <c r="GO37" s="164">
        <v>-0.71199999999999997</v>
      </c>
      <c r="GP37" s="164">
        <v>13.331</v>
      </c>
      <c r="GQ37" s="164">
        <v>-17.482600000000001</v>
      </c>
      <c r="GR37" s="164">
        <v>6.9547999999999996</v>
      </c>
      <c r="GS37" s="164">
        <v>6.5011999999999999</v>
      </c>
      <c r="GT37" s="164">
        <v>98.648099999999999</v>
      </c>
      <c r="GU37" s="163"/>
      <c r="GV37" s="164">
        <v>-11.3665</v>
      </c>
      <c r="GW37" s="164">
        <v>-1.5162</v>
      </c>
      <c r="GX37" s="164">
        <v>3.1913999999999998</v>
      </c>
      <c r="GY37" s="164">
        <v>5.4283000000000001</v>
      </c>
      <c r="GZ37" s="164">
        <v>5.4592000000000001</v>
      </c>
      <c r="HA37" s="164">
        <v>2.3610000000000002</v>
      </c>
      <c r="HB37" s="164">
        <v>7.1822999999999997</v>
      </c>
      <c r="HC37" s="164">
        <v>10.1898</v>
      </c>
      <c r="HD37" s="164">
        <v>-5.45</v>
      </c>
      <c r="HE37" s="164">
        <v>0</v>
      </c>
      <c r="HF37" s="164">
        <v>26.0229</v>
      </c>
      <c r="HG37" s="164">
        <v>0</v>
      </c>
      <c r="HH37" s="164">
        <v>46.199399999999997</v>
      </c>
      <c r="HI37" s="164">
        <v>14.5137</v>
      </c>
      <c r="HJ37" s="164">
        <v>13.3048</v>
      </c>
      <c r="HK37" s="164">
        <v>-7.8034999999999997</v>
      </c>
      <c r="HL37" s="163"/>
      <c r="HM37" s="164">
        <v>0</v>
      </c>
      <c r="HN37" s="164">
        <v>0</v>
      </c>
      <c r="HO37" s="163"/>
      <c r="HP37" s="163"/>
      <c r="HQ37" s="164">
        <v>-15.1106</v>
      </c>
      <c r="HR37" s="164">
        <v>-14.5063</v>
      </c>
      <c r="HS37" s="164">
        <v>1.1489</v>
      </c>
      <c r="HT37" s="164">
        <v>0.98970000000000002</v>
      </c>
      <c r="HU37" s="164">
        <v>28.67</v>
      </c>
      <c r="HV37" s="164">
        <v>28.67</v>
      </c>
      <c r="HW37" s="164">
        <v>-34.200000000000003</v>
      </c>
      <c r="HX37" s="164">
        <v>-33.6</v>
      </c>
      <c r="HY37" s="164">
        <v>0.52829999999999999</v>
      </c>
      <c r="HZ37" s="164">
        <v>-2.8</v>
      </c>
      <c r="IA37" s="164">
        <v>55.284100000000002</v>
      </c>
      <c r="IB37" s="164">
        <v>21.6601</v>
      </c>
      <c r="IC37" s="164">
        <v>22.137799999999999</v>
      </c>
      <c r="ID37" s="164">
        <v>-19.5</v>
      </c>
      <c r="IE37" s="164">
        <v>-44.4</v>
      </c>
      <c r="IF37" s="164">
        <v>-0.8</v>
      </c>
      <c r="IG37" s="164">
        <v>-1.7</v>
      </c>
      <c r="IH37" s="164">
        <v>-17.9893</v>
      </c>
      <c r="II37" s="164">
        <v>-17.919899999999998</v>
      </c>
      <c r="IJ37" s="164">
        <v>-120.953</v>
      </c>
      <c r="IK37" s="164">
        <v>30.6998</v>
      </c>
      <c r="IL37" s="164">
        <v>-268.11520000000002</v>
      </c>
      <c r="IM37" s="164">
        <v>-13.400399999999999</v>
      </c>
      <c r="IN37" s="164">
        <v>-56.304000000000002</v>
      </c>
      <c r="IO37" s="164">
        <v>71.979200000000006</v>
      </c>
      <c r="IP37" s="164">
        <v>100.9265</v>
      </c>
      <c r="IQ37" s="164">
        <v>135.2499</v>
      </c>
      <c r="IR37" s="164">
        <v>60.541699999999999</v>
      </c>
      <c r="IS37" s="164">
        <v>-2.7170000000000001</v>
      </c>
      <c r="IT37" s="164">
        <v>20.075099999999999</v>
      </c>
      <c r="IU37" s="164">
        <v>19.129100000000001</v>
      </c>
      <c r="IV37" s="164">
        <v>-22.6996</v>
      </c>
      <c r="IW37" s="164">
        <v>159.56659999999999</v>
      </c>
      <c r="IX37" s="164">
        <v>-174.56659999999999</v>
      </c>
      <c r="IY37" s="164">
        <v>-18.064599999999999</v>
      </c>
      <c r="IZ37" s="164">
        <v>21.348800000000001</v>
      </c>
      <c r="JA37" s="164">
        <v>-0.60909999999999997</v>
      </c>
      <c r="JB37" s="163"/>
      <c r="JC37" s="164">
        <v>-10</v>
      </c>
      <c r="JD37" s="164">
        <v>-0.90500000000000003</v>
      </c>
      <c r="JE37" s="164">
        <v>-0.91300000000000003</v>
      </c>
      <c r="JF37" s="164">
        <v>7.44</v>
      </c>
      <c r="JG37" s="164">
        <v>-5.76</v>
      </c>
      <c r="JH37" s="164">
        <v>-2.4632999999999998</v>
      </c>
      <c r="JI37" s="164">
        <v>5.9499999999999997E-2</v>
      </c>
      <c r="JJ37" s="164">
        <v>6.9443999999999999</v>
      </c>
      <c r="JK37" s="164">
        <v>-15.614599999999999</v>
      </c>
      <c r="JL37" s="164">
        <v>3.4</v>
      </c>
      <c r="JM37" s="164">
        <v>-1.339</v>
      </c>
      <c r="JN37" s="164">
        <v>-0.61599999999999999</v>
      </c>
      <c r="JO37" s="163"/>
      <c r="JP37" s="164">
        <v>3.07</v>
      </c>
      <c r="JQ37" s="164">
        <v>4.0872999999999999</v>
      </c>
      <c r="JR37" s="164">
        <v>3.4247000000000001</v>
      </c>
      <c r="JS37" s="164">
        <v>3.7450000000000001</v>
      </c>
      <c r="JT37" s="163"/>
      <c r="JU37" s="164">
        <v>30.6</v>
      </c>
      <c r="JV37" s="164">
        <v>-0.14599999999999999</v>
      </c>
      <c r="JW37" s="163"/>
      <c r="JX37" s="163"/>
      <c r="JY37" s="164">
        <v>-6.2854000000000001</v>
      </c>
      <c r="JZ37" s="164">
        <v>-1.7073</v>
      </c>
      <c r="KA37" s="164">
        <v>-25.404900000000001</v>
      </c>
      <c r="KB37" s="164">
        <v>-5.6147</v>
      </c>
      <c r="KC37" s="164">
        <v>-4.5880999999999998</v>
      </c>
      <c r="KD37" s="164">
        <v>-24.4053</v>
      </c>
      <c r="KE37" s="164">
        <v>-2.1153</v>
      </c>
      <c r="KF37" s="164">
        <v>-32.700000000000003</v>
      </c>
      <c r="KG37" s="164">
        <v>16.100000000000001</v>
      </c>
      <c r="KH37" s="163"/>
      <c r="KI37" s="164">
        <v>-69.068899999999999</v>
      </c>
    </row>
    <row r="38" spans="1:295" ht="18" customHeight="1" x14ac:dyDescent="0.3">
      <c r="A38" s="159" t="s">
        <v>36</v>
      </c>
      <c r="B38" s="159" t="s">
        <v>800</v>
      </c>
      <c r="C38" s="163"/>
      <c r="D38" s="164">
        <v>3.1739999999999999</v>
      </c>
      <c r="E38" s="164">
        <v>-8.3964999999999996</v>
      </c>
      <c r="F38" s="164">
        <v>4.8815</v>
      </c>
      <c r="G38" s="164">
        <v>6.6553000000000004</v>
      </c>
      <c r="H38" s="163"/>
      <c r="I38" s="164">
        <v>14.2898</v>
      </c>
      <c r="J38" s="163"/>
      <c r="K38" s="164">
        <v>10.7441</v>
      </c>
      <c r="L38" s="164">
        <v>4.1558999999999999</v>
      </c>
      <c r="M38" s="164">
        <v>5.5975000000000001</v>
      </c>
      <c r="N38" s="163"/>
      <c r="O38" s="163"/>
      <c r="P38" s="163"/>
      <c r="Q38" s="163"/>
      <c r="R38" s="164">
        <v>-19.8</v>
      </c>
      <c r="S38" s="164">
        <v>2.9552999999999998</v>
      </c>
      <c r="T38" s="164">
        <v>-20.466200000000001</v>
      </c>
      <c r="U38" s="164">
        <v>4.8308</v>
      </c>
      <c r="V38" s="164">
        <v>4.7445000000000004</v>
      </c>
      <c r="W38" s="164">
        <v>8.548</v>
      </c>
      <c r="X38" s="164">
        <v>11.194699999999999</v>
      </c>
      <c r="Y38" s="164">
        <v>-4.7384000000000004</v>
      </c>
      <c r="Z38" s="164">
        <v>2.4478</v>
      </c>
      <c r="AA38" s="163"/>
      <c r="AB38" s="164">
        <v>-0.71550000000000002</v>
      </c>
      <c r="AC38" s="164">
        <v>-1.7949999999999999</v>
      </c>
      <c r="AD38" s="164">
        <v>-1.7789999999999999</v>
      </c>
      <c r="AE38" s="163"/>
      <c r="AF38" s="163"/>
      <c r="AG38" s="164">
        <v>0</v>
      </c>
      <c r="AH38" s="164">
        <v>-0.38900000000000001</v>
      </c>
      <c r="AI38" s="164">
        <v>0.26500000000000001</v>
      </c>
      <c r="AJ38" s="164">
        <v>-11.49</v>
      </c>
      <c r="AK38" s="164">
        <v>-11.46</v>
      </c>
      <c r="AL38" s="163"/>
      <c r="AM38" s="164">
        <v>-15.5</v>
      </c>
      <c r="AN38" s="164">
        <v>-15.58</v>
      </c>
      <c r="AO38" s="164">
        <v>4.2601000000000004</v>
      </c>
      <c r="AP38" s="164">
        <v>4.3301999999999996</v>
      </c>
      <c r="AQ38" s="163"/>
      <c r="AR38" s="164">
        <v>28.9636</v>
      </c>
      <c r="AS38" s="164">
        <v>-14.6968</v>
      </c>
      <c r="AT38" s="164">
        <v>-11.118600000000001</v>
      </c>
      <c r="AU38" s="164">
        <v>-11.052300000000001</v>
      </c>
      <c r="AV38" s="164">
        <v>-1.4092</v>
      </c>
      <c r="AW38" s="164">
        <v>-1.3638999999999999</v>
      </c>
      <c r="AX38" s="164">
        <v>-18.6203</v>
      </c>
      <c r="AY38" s="164">
        <v>-15.2713</v>
      </c>
      <c r="AZ38" s="164">
        <v>3.1686999999999999</v>
      </c>
      <c r="BA38" s="164">
        <v>15.6333</v>
      </c>
      <c r="BB38" s="164">
        <v>45.704099999999997</v>
      </c>
      <c r="BC38" s="164">
        <v>13.450799999999999</v>
      </c>
      <c r="BD38" s="164">
        <v>-6.7</v>
      </c>
      <c r="BE38" s="164">
        <v>-7</v>
      </c>
      <c r="BF38" s="164">
        <v>-25.529699999999998</v>
      </c>
      <c r="BG38" s="164">
        <v>-25.5185</v>
      </c>
      <c r="BH38" s="164">
        <v>-0.13059999999999999</v>
      </c>
      <c r="BI38" s="163"/>
      <c r="BJ38" s="164">
        <v>2.7488000000000001</v>
      </c>
      <c r="BK38" s="164">
        <v>-0.30620000000000003</v>
      </c>
      <c r="BL38" s="163"/>
      <c r="BM38" s="164">
        <v>1.7342</v>
      </c>
      <c r="BN38" s="164">
        <v>-114.9327</v>
      </c>
      <c r="BO38" s="164">
        <v>48.585500000000003</v>
      </c>
      <c r="BP38" s="164">
        <v>48.707500000000003</v>
      </c>
      <c r="BQ38" s="163"/>
      <c r="BR38" s="164">
        <v>-70.359700000000004</v>
      </c>
      <c r="BS38" s="163"/>
      <c r="BT38" s="163"/>
      <c r="BU38" s="163"/>
      <c r="BV38" s="164">
        <v>10.418699999999999</v>
      </c>
      <c r="BW38" s="164">
        <v>5.91</v>
      </c>
      <c r="BX38" s="164">
        <v>3.51</v>
      </c>
      <c r="BY38" s="164">
        <v>-14.69</v>
      </c>
      <c r="BZ38" s="164">
        <v>-0.98</v>
      </c>
      <c r="CA38" s="164">
        <v>-24.911799999999999</v>
      </c>
      <c r="CB38" s="164">
        <v>-23.9741</v>
      </c>
      <c r="CC38" s="164">
        <v>30.7212</v>
      </c>
      <c r="CD38" s="164">
        <v>30.064699999999998</v>
      </c>
      <c r="CE38" s="164">
        <v>-3.9653999999999998</v>
      </c>
      <c r="CF38" s="164">
        <v>20.368600000000001</v>
      </c>
      <c r="CG38" s="164">
        <v>20.598500000000001</v>
      </c>
      <c r="CH38" s="164">
        <v>2.5144000000000002</v>
      </c>
      <c r="CI38" s="163"/>
      <c r="CJ38" s="163"/>
      <c r="CK38" s="163"/>
      <c r="CL38" s="164">
        <v>12.8</v>
      </c>
      <c r="CM38" s="164">
        <v>9.5</v>
      </c>
      <c r="CN38" s="164">
        <v>-1.69</v>
      </c>
      <c r="CO38" s="164">
        <v>39.779200000000003</v>
      </c>
      <c r="CP38" s="164">
        <v>39.630099999999999</v>
      </c>
      <c r="CQ38" s="164">
        <v>38.242800000000003</v>
      </c>
      <c r="CR38" s="164">
        <v>101.4015</v>
      </c>
      <c r="CS38" s="164">
        <v>102.2611</v>
      </c>
      <c r="CT38" s="164">
        <v>-32.264099999999999</v>
      </c>
      <c r="CU38" s="164">
        <v>-71.685699999999997</v>
      </c>
      <c r="CV38" s="164">
        <v>-35.340299999999999</v>
      </c>
      <c r="CW38" s="164">
        <v>2.7925</v>
      </c>
      <c r="CX38" s="164">
        <v>25.94</v>
      </c>
      <c r="CY38" s="164">
        <v>3.18</v>
      </c>
      <c r="CZ38" s="164">
        <v>5.7861000000000002</v>
      </c>
      <c r="DA38" s="164">
        <v>6.1554000000000002</v>
      </c>
      <c r="DB38" s="164">
        <v>-7.15</v>
      </c>
      <c r="DC38" s="163"/>
      <c r="DD38" s="163"/>
      <c r="DE38" s="163"/>
      <c r="DF38" s="164">
        <v>45.578200000000002</v>
      </c>
      <c r="DG38" s="164">
        <v>1.5100000000000001E-2</v>
      </c>
      <c r="DH38" s="164">
        <v>-3.5171000000000001</v>
      </c>
      <c r="DI38" s="163"/>
      <c r="DJ38" s="164">
        <v>21.4</v>
      </c>
      <c r="DK38" s="164">
        <v>-0.93020000000000003</v>
      </c>
      <c r="DL38" s="164">
        <v>2.0629</v>
      </c>
      <c r="DM38" s="164">
        <v>32.178800000000003</v>
      </c>
      <c r="DN38" s="164">
        <v>10.0253</v>
      </c>
      <c r="DO38" s="164">
        <v>2.4700000000000002</v>
      </c>
      <c r="DP38" s="164">
        <v>1.25</v>
      </c>
      <c r="DQ38" s="164">
        <v>-0.69750000000000001</v>
      </c>
      <c r="DR38" s="164">
        <v>-44.022500000000001</v>
      </c>
      <c r="DS38" s="163"/>
      <c r="DT38" s="164">
        <v>-6.21</v>
      </c>
      <c r="DU38" s="164">
        <v>14.15</v>
      </c>
      <c r="DV38" s="164">
        <v>-13.01</v>
      </c>
      <c r="DW38" s="164">
        <v>-38.309100000000001</v>
      </c>
      <c r="DX38" s="164">
        <v>-18.945499999999999</v>
      </c>
      <c r="DY38" s="164">
        <v>-44.335099999999997</v>
      </c>
      <c r="DZ38" s="164">
        <v>-43.109099999999998</v>
      </c>
      <c r="EA38" s="163"/>
      <c r="EB38" s="164">
        <v>-16.1189</v>
      </c>
      <c r="EC38" s="164">
        <v>-28.4208</v>
      </c>
      <c r="ED38" s="164">
        <v>-28.9406</v>
      </c>
      <c r="EE38" s="164">
        <v>-21.9922</v>
      </c>
      <c r="EF38" s="163"/>
      <c r="EG38" s="164">
        <v>-10.797000000000001</v>
      </c>
      <c r="EH38" s="163"/>
      <c r="EI38" s="164">
        <v>-54.350499999999997</v>
      </c>
      <c r="EJ38" s="163"/>
      <c r="EK38" s="164">
        <v>-4.3532000000000002</v>
      </c>
      <c r="EL38" s="164">
        <v>-4.2770999999999999</v>
      </c>
      <c r="EM38" s="163"/>
      <c r="EN38" s="164">
        <v>-12.004</v>
      </c>
      <c r="EO38" s="164">
        <v>-11.975199999999999</v>
      </c>
      <c r="EP38" s="164">
        <v>-14.852</v>
      </c>
      <c r="EQ38" s="164">
        <v>-24.8309</v>
      </c>
      <c r="ER38" s="164">
        <v>-24.7254</v>
      </c>
      <c r="ES38" s="164">
        <v>25.974</v>
      </c>
      <c r="ET38" s="164">
        <v>13.31</v>
      </c>
      <c r="EU38" s="164">
        <v>-7.39</v>
      </c>
      <c r="EV38" s="164">
        <v>-1.5</v>
      </c>
      <c r="EW38" s="164">
        <v>1.9104000000000001</v>
      </c>
      <c r="EX38" s="164">
        <v>-10.444000000000001</v>
      </c>
      <c r="EY38" s="164">
        <v>-13.5609</v>
      </c>
      <c r="EZ38" s="164">
        <v>-2.2778</v>
      </c>
      <c r="FA38" s="164">
        <v>5.2840999999999996</v>
      </c>
      <c r="FB38" s="163"/>
      <c r="FC38" s="164">
        <v>-18.503900000000002</v>
      </c>
      <c r="FD38" s="163"/>
      <c r="FE38" s="164">
        <v>4.1664000000000003</v>
      </c>
      <c r="FF38" s="164">
        <v>4.1783999999999999</v>
      </c>
      <c r="FG38" s="164">
        <v>0</v>
      </c>
      <c r="FH38" s="164">
        <v>0</v>
      </c>
      <c r="FI38" s="163"/>
      <c r="FJ38" s="164">
        <v>11.554500000000001</v>
      </c>
      <c r="FK38" s="164">
        <v>11.387</v>
      </c>
      <c r="FL38" s="164">
        <v>-25.7883</v>
      </c>
      <c r="FM38" s="164">
        <v>31.326699999999999</v>
      </c>
      <c r="FN38" s="164">
        <v>31.150600000000001</v>
      </c>
      <c r="FO38" s="164">
        <v>-15.9695</v>
      </c>
      <c r="FP38" s="163"/>
      <c r="FQ38" s="164">
        <v>19.23</v>
      </c>
      <c r="FR38" s="164">
        <v>-16.420000000000002</v>
      </c>
      <c r="FS38" s="164">
        <v>-1.9075</v>
      </c>
      <c r="FT38" s="164">
        <v>0.28860000000000002</v>
      </c>
      <c r="FU38" s="164">
        <v>0.61</v>
      </c>
      <c r="FV38" s="164">
        <v>1.72</v>
      </c>
      <c r="FW38" s="164">
        <v>-18.981400000000001</v>
      </c>
      <c r="FX38" s="163"/>
      <c r="FY38" s="164">
        <v>2.1120000000000001</v>
      </c>
      <c r="FZ38" s="164">
        <v>2E-3</v>
      </c>
      <c r="GA38" s="163"/>
      <c r="GB38" s="164">
        <v>-6.06</v>
      </c>
      <c r="GC38" s="164">
        <v>-3.4944000000000002</v>
      </c>
      <c r="GD38" s="164">
        <v>5.52</v>
      </c>
      <c r="GE38" s="164">
        <v>-4.74</v>
      </c>
      <c r="GF38" s="164">
        <v>41.7378</v>
      </c>
      <c r="GG38" s="163"/>
      <c r="GH38" s="164">
        <v>15.2408</v>
      </c>
      <c r="GI38" s="164">
        <v>-0.33119999999999999</v>
      </c>
      <c r="GJ38" s="163"/>
      <c r="GK38" s="164">
        <v>2.4441999999999999</v>
      </c>
      <c r="GL38" s="164">
        <v>2.4799999999999999E-2</v>
      </c>
      <c r="GM38" s="163"/>
      <c r="GN38" s="164">
        <v>-13.134399999999999</v>
      </c>
      <c r="GO38" s="164">
        <v>-0.65369999999999995</v>
      </c>
      <c r="GP38" s="164">
        <v>12.745100000000001</v>
      </c>
      <c r="GQ38" s="164">
        <v>-17.562999999999999</v>
      </c>
      <c r="GR38" s="164">
        <v>6.44</v>
      </c>
      <c r="GS38" s="164">
        <v>6.3132999999999999</v>
      </c>
      <c r="GT38" s="164">
        <v>95.776700000000005</v>
      </c>
      <c r="GU38" s="163"/>
      <c r="GV38" s="164">
        <v>-11.5284</v>
      </c>
      <c r="GW38" s="164">
        <v>-1.2234</v>
      </c>
      <c r="GX38" s="164">
        <v>3.4159000000000002</v>
      </c>
      <c r="GY38" s="164">
        <v>5.3258000000000001</v>
      </c>
      <c r="GZ38" s="164">
        <v>5.4908000000000001</v>
      </c>
      <c r="HA38" s="164">
        <v>2.9346999999999999</v>
      </c>
      <c r="HB38" s="164">
        <v>6.1009000000000002</v>
      </c>
      <c r="HC38" s="164">
        <v>8.8184000000000005</v>
      </c>
      <c r="HD38" s="164">
        <v>-2.5099999999999998</v>
      </c>
      <c r="HE38" s="164">
        <v>0</v>
      </c>
      <c r="HF38" s="164">
        <v>14.858599999999999</v>
      </c>
      <c r="HG38" s="164">
        <v>0</v>
      </c>
      <c r="HH38" s="164">
        <v>56.894799999999996</v>
      </c>
      <c r="HI38" s="164">
        <v>10.1296</v>
      </c>
      <c r="HJ38" s="164">
        <v>10.564</v>
      </c>
      <c r="HK38" s="164">
        <v>-5.7698999999999998</v>
      </c>
      <c r="HL38" s="163"/>
      <c r="HM38" s="164">
        <v>-11.2346</v>
      </c>
      <c r="HN38" s="164">
        <v>-13.465999999999999</v>
      </c>
      <c r="HO38" s="164">
        <v>26.535699999999999</v>
      </c>
      <c r="HP38" s="163"/>
      <c r="HQ38" s="164">
        <v>-14.9293</v>
      </c>
      <c r="HR38" s="164">
        <v>-14.4953</v>
      </c>
      <c r="HS38" s="164">
        <v>1.1521999999999999</v>
      </c>
      <c r="HT38" s="164">
        <v>1.2158</v>
      </c>
      <c r="HU38" s="164">
        <v>30.86</v>
      </c>
      <c r="HV38" s="164">
        <v>30.46</v>
      </c>
      <c r="HW38" s="164">
        <v>-35</v>
      </c>
      <c r="HX38" s="164">
        <v>-35.1</v>
      </c>
      <c r="HY38" s="164">
        <v>0.38729999999999998</v>
      </c>
      <c r="HZ38" s="164">
        <v>-3.84</v>
      </c>
      <c r="IA38" s="164">
        <v>57.243099999999998</v>
      </c>
      <c r="IB38" s="164">
        <v>21.8003</v>
      </c>
      <c r="IC38" s="164">
        <v>21.4619</v>
      </c>
      <c r="ID38" s="164">
        <v>-19.899999999999999</v>
      </c>
      <c r="IE38" s="164">
        <v>-43.9</v>
      </c>
      <c r="IF38" s="164">
        <v>-2</v>
      </c>
      <c r="IG38" s="164">
        <v>-2.5</v>
      </c>
      <c r="IH38" s="163"/>
      <c r="II38" s="163"/>
      <c r="IJ38" s="164">
        <v>-140.01429999999999</v>
      </c>
      <c r="IK38" s="164">
        <v>22.377099999999999</v>
      </c>
      <c r="IL38" s="164">
        <v>-267.9572</v>
      </c>
      <c r="IM38" s="164">
        <v>-12.7507</v>
      </c>
      <c r="IN38" s="164">
        <v>-79.324700000000007</v>
      </c>
      <c r="IO38" s="164">
        <v>71.407499999999999</v>
      </c>
      <c r="IP38" s="164">
        <v>98.633600000000001</v>
      </c>
      <c r="IQ38" s="164">
        <v>138.6448</v>
      </c>
      <c r="IR38" s="164">
        <v>60.767200000000003</v>
      </c>
      <c r="IS38" s="164">
        <v>-4.6881000000000004</v>
      </c>
      <c r="IT38" s="164">
        <v>17.559200000000001</v>
      </c>
      <c r="IU38" s="164">
        <v>16.384499999999999</v>
      </c>
      <c r="IV38" s="164">
        <v>-25.389500000000002</v>
      </c>
      <c r="IW38" s="164">
        <v>161.57849999999999</v>
      </c>
      <c r="IX38" s="164">
        <v>-176.38720000000001</v>
      </c>
      <c r="IY38" s="164">
        <v>-14.7974</v>
      </c>
      <c r="IZ38" s="164">
        <v>19.523599999999998</v>
      </c>
      <c r="JA38" s="164">
        <v>-0.5847</v>
      </c>
      <c r="JB38" s="163"/>
      <c r="JC38" s="164">
        <v>-9.76</v>
      </c>
      <c r="JD38" s="164">
        <v>-0.90600000000000003</v>
      </c>
      <c r="JE38" s="164">
        <v>-0.91300000000000003</v>
      </c>
      <c r="JF38" s="164">
        <v>7.28</v>
      </c>
      <c r="JG38" s="164">
        <v>-5.84</v>
      </c>
      <c r="JH38" s="164">
        <v>-2.2484000000000002</v>
      </c>
      <c r="JI38" s="164">
        <v>0.26400000000000001</v>
      </c>
      <c r="JJ38" s="164">
        <v>6.8864000000000001</v>
      </c>
      <c r="JK38" s="164">
        <v>-15.5566</v>
      </c>
      <c r="JL38" s="164">
        <v>3.5</v>
      </c>
      <c r="JM38" s="164">
        <v>-1.7</v>
      </c>
      <c r="JN38" s="164">
        <v>-1.7110000000000001</v>
      </c>
      <c r="JO38" s="163"/>
      <c r="JP38" s="163"/>
      <c r="JQ38" s="164">
        <v>4.1222000000000003</v>
      </c>
      <c r="JR38" s="164">
        <v>3.016</v>
      </c>
      <c r="JS38" s="164">
        <v>3.5893000000000002</v>
      </c>
      <c r="JT38" s="163"/>
      <c r="JU38" s="164">
        <v>30.7</v>
      </c>
      <c r="JV38" s="164">
        <v>0.63149999999999995</v>
      </c>
      <c r="JW38" s="163"/>
      <c r="JX38" s="163"/>
      <c r="JY38" s="164">
        <v>-5.5719000000000003</v>
      </c>
      <c r="JZ38" s="164">
        <v>-3.2206999999999999</v>
      </c>
      <c r="KA38" s="164">
        <v>-26.559699999999999</v>
      </c>
      <c r="KB38" s="164">
        <v>-5.0160999999999998</v>
      </c>
      <c r="KC38" s="164">
        <v>-3.7823000000000002</v>
      </c>
      <c r="KD38" s="164">
        <v>-26.148199999999999</v>
      </c>
      <c r="KE38" s="164">
        <v>-1.6128</v>
      </c>
      <c r="KF38" s="164">
        <v>-32.5</v>
      </c>
      <c r="KG38" s="164">
        <v>16</v>
      </c>
      <c r="KH38" s="163"/>
      <c r="KI38" s="164">
        <v>-67.583100000000002</v>
      </c>
    </row>
    <row r="39" spans="1:295" ht="18" customHeight="1" x14ac:dyDescent="0.3">
      <c r="A39" s="159" t="s">
        <v>36</v>
      </c>
      <c r="B39" s="159" t="s">
        <v>801</v>
      </c>
      <c r="C39" s="163"/>
      <c r="D39" s="164">
        <v>3.1970000000000001</v>
      </c>
      <c r="E39" s="164">
        <v>-8.2925000000000004</v>
      </c>
      <c r="F39" s="164">
        <v>5.2659000000000002</v>
      </c>
      <c r="G39" s="164">
        <v>6.1803999999999997</v>
      </c>
      <c r="H39" s="163"/>
      <c r="I39" s="164">
        <v>13.7522</v>
      </c>
      <c r="J39" s="163"/>
      <c r="K39" s="164">
        <v>9.7777999999999992</v>
      </c>
      <c r="L39" s="164">
        <v>3.7008999999999999</v>
      </c>
      <c r="M39" s="164">
        <v>5.1736000000000004</v>
      </c>
      <c r="N39" s="163"/>
      <c r="O39" s="164">
        <v>-28.6</v>
      </c>
      <c r="P39" s="164">
        <v>4.4000000000000004</v>
      </c>
      <c r="Q39" s="164">
        <v>3.3119999999999998</v>
      </c>
      <c r="R39" s="164">
        <v>-19.8</v>
      </c>
      <c r="S39" s="164">
        <v>2.1802000000000001</v>
      </c>
      <c r="T39" s="164">
        <v>-21.037299999999998</v>
      </c>
      <c r="U39" s="164">
        <v>4.5899000000000001</v>
      </c>
      <c r="V39" s="164">
        <v>4.4497999999999998</v>
      </c>
      <c r="W39" s="164">
        <v>8.1997999999999998</v>
      </c>
      <c r="X39" s="164">
        <v>10.497</v>
      </c>
      <c r="Y39" s="164">
        <v>-4.7191000000000001</v>
      </c>
      <c r="Z39" s="164">
        <v>2.3919999999999999</v>
      </c>
      <c r="AA39" s="163"/>
      <c r="AB39" s="164">
        <v>-0.88160000000000005</v>
      </c>
      <c r="AC39" s="164">
        <v>-1.827</v>
      </c>
      <c r="AD39" s="164">
        <v>-1.8169999999999999</v>
      </c>
      <c r="AE39" s="163"/>
      <c r="AF39" s="163"/>
      <c r="AG39" s="164">
        <v>0</v>
      </c>
      <c r="AH39" s="164">
        <v>-0.248</v>
      </c>
      <c r="AI39" s="164">
        <v>0.26100000000000001</v>
      </c>
      <c r="AJ39" s="164">
        <v>-12.76</v>
      </c>
      <c r="AK39" s="164">
        <v>-12.84</v>
      </c>
      <c r="AL39" s="163"/>
      <c r="AM39" s="164">
        <v>-14.32</v>
      </c>
      <c r="AN39" s="164">
        <v>-14.37</v>
      </c>
      <c r="AO39" s="164">
        <v>4.0955000000000004</v>
      </c>
      <c r="AP39" s="164">
        <v>4.5044000000000004</v>
      </c>
      <c r="AQ39" s="163"/>
      <c r="AR39" s="164">
        <v>22.934000000000001</v>
      </c>
      <c r="AS39" s="164">
        <v>-7.7995000000000001</v>
      </c>
      <c r="AT39" s="164">
        <v>-11.5205</v>
      </c>
      <c r="AU39" s="164">
        <v>-11.7005</v>
      </c>
      <c r="AV39" s="164">
        <v>-2.0716000000000001</v>
      </c>
      <c r="AW39" s="164">
        <v>-2.0874999999999999</v>
      </c>
      <c r="AX39" s="164">
        <v>-17.5486</v>
      </c>
      <c r="AY39" s="164">
        <v>-14.7355</v>
      </c>
      <c r="AZ39" s="164">
        <v>2.7742</v>
      </c>
      <c r="BA39" s="164">
        <v>14.9884</v>
      </c>
      <c r="BB39" s="164">
        <v>44.4619</v>
      </c>
      <c r="BC39" s="164">
        <v>14.6576</v>
      </c>
      <c r="BD39" s="164">
        <v>-6.6</v>
      </c>
      <c r="BE39" s="164">
        <v>-6.8</v>
      </c>
      <c r="BF39" s="164">
        <v>-25.1616</v>
      </c>
      <c r="BG39" s="164">
        <v>-25.398099999999999</v>
      </c>
      <c r="BH39" s="164">
        <v>-4.6899999999999997E-2</v>
      </c>
      <c r="BI39" s="163"/>
      <c r="BJ39" s="164">
        <v>2.5747</v>
      </c>
      <c r="BK39" s="164">
        <v>-0.29399999999999998</v>
      </c>
      <c r="BL39" s="163"/>
      <c r="BM39" s="164">
        <v>1.6025</v>
      </c>
      <c r="BN39" s="164">
        <v>-112.3386</v>
      </c>
      <c r="BO39" s="164">
        <v>47.517299999999999</v>
      </c>
      <c r="BP39" s="164">
        <v>47.944600000000001</v>
      </c>
      <c r="BQ39" s="163"/>
      <c r="BR39" s="164">
        <v>-68.043499999999995</v>
      </c>
      <c r="BS39" s="163"/>
      <c r="BT39" s="163"/>
      <c r="BU39" s="163"/>
      <c r="BV39" s="164">
        <v>9.3308999999999997</v>
      </c>
      <c r="BW39" s="164">
        <v>5.75</v>
      </c>
      <c r="BX39" s="164">
        <v>3.42</v>
      </c>
      <c r="BY39" s="164">
        <v>-15.01</v>
      </c>
      <c r="BZ39" s="164">
        <v>-1.53</v>
      </c>
      <c r="CA39" s="164">
        <v>-23.438300000000002</v>
      </c>
      <c r="CB39" s="164">
        <v>-24.643899999999999</v>
      </c>
      <c r="CC39" s="164">
        <v>29.051600000000001</v>
      </c>
      <c r="CD39" s="164">
        <v>28.180499999999999</v>
      </c>
      <c r="CE39" s="164">
        <v>-3.9802</v>
      </c>
      <c r="CF39" s="164">
        <v>19.621300000000002</v>
      </c>
      <c r="CG39" s="164">
        <v>19.572399999999998</v>
      </c>
      <c r="CH39" s="164">
        <v>2.7155999999999998</v>
      </c>
      <c r="CI39" s="163"/>
      <c r="CJ39" s="163"/>
      <c r="CK39" s="163"/>
      <c r="CL39" s="164">
        <v>12.6</v>
      </c>
      <c r="CM39" s="164">
        <v>9.3000000000000007</v>
      </c>
      <c r="CN39" s="164">
        <v>-1.57</v>
      </c>
      <c r="CO39" s="164">
        <v>38.759500000000003</v>
      </c>
      <c r="CP39" s="164">
        <v>38.9495</v>
      </c>
      <c r="CQ39" s="164">
        <v>37.192999999999998</v>
      </c>
      <c r="CR39" s="164">
        <v>100.651</v>
      </c>
      <c r="CS39" s="164">
        <v>100.90649999999999</v>
      </c>
      <c r="CT39" s="164">
        <v>-31.960899999999999</v>
      </c>
      <c r="CU39" s="164">
        <v>-70.778700000000001</v>
      </c>
      <c r="CV39" s="164">
        <v>-34.601300000000002</v>
      </c>
      <c r="CW39" s="164">
        <v>2.5522</v>
      </c>
      <c r="CX39" s="164">
        <v>27.22</v>
      </c>
      <c r="CY39" s="164">
        <v>3.18</v>
      </c>
      <c r="CZ39" s="164">
        <v>5.7861000000000002</v>
      </c>
      <c r="DA39" s="164">
        <v>5.9600999999999997</v>
      </c>
      <c r="DB39" s="164">
        <v>-7.04</v>
      </c>
      <c r="DC39" s="163"/>
      <c r="DD39" s="163"/>
      <c r="DE39" s="163"/>
      <c r="DF39" s="164">
        <v>46.7866</v>
      </c>
      <c r="DG39" s="164">
        <v>1.4999999999999999E-2</v>
      </c>
      <c r="DH39" s="164">
        <v>-3.4603000000000002</v>
      </c>
      <c r="DI39" s="163"/>
      <c r="DJ39" s="164">
        <v>22.8</v>
      </c>
      <c r="DK39" s="164">
        <v>-1.0522</v>
      </c>
      <c r="DL39" s="164">
        <v>1.8758999999999999</v>
      </c>
      <c r="DM39" s="164">
        <v>31.232500000000002</v>
      </c>
      <c r="DN39" s="164">
        <v>9.6541999999999994</v>
      </c>
      <c r="DO39" s="164">
        <v>2.36</v>
      </c>
      <c r="DP39" s="164">
        <v>1.29</v>
      </c>
      <c r="DQ39" s="164">
        <v>-1.4415</v>
      </c>
      <c r="DR39" s="164">
        <v>-44.727499999999999</v>
      </c>
      <c r="DS39" s="163"/>
      <c r="DT39" s="164">
        <v>-2.7</v>
      </c>
      <c r="DU39" s="164">
        <v>11.41</v>
      </c>
      <c r="DV39" s="164">
        <v>-13.49</v>
      </c>
      <c r="DW39" s="164">
        <v>-38.200000000000003</v>
      </c>
      <c r="DX39" s="164">
        <v>-19.090900000000001</v>
      </c>
      <c r="DY39" s="164">
        <v>-42.981900000000003</v>
      </c>
      <c r="DZ39" s="164">
        <v>-42.7727</v>
      </c>
      <c r="EA39" s="163"/>
      <c r="EB39" s="164">
        <v>-17.230699999999999</v>
      </c>
      <c r="EC39" s="164">
        <v>-29.848400000000002</v>
      </c>
      <c r="ED39" s="164">
        <v>-29.8935</v>
      </c>
      <c r="EE39" s="164">
        <v>-25.502600000000001</v>
      </c>
      <c r="EF39" s="163"/>
      <c r="EG39" s="164">
        <v>-10.726000000000001</v>
      </c>
      <c r="EH39" s="163"/>
      <c r="EI39" s="164">
        <v>-54.195300000000003</v>
      </c>
      <c r="EJ39" s="163"/>
      <c r="EK39" s="164">
        <v>-4.3738000000000001</v>
      </c>
      <c r="EL39" s="164">
        <v>-4.0166000000000004</v>
      </c>
      <c r="EM39" s="164">
        <v>0</v>
      </c>
      <c r="EN39" s="164">
        <v>-9.5722000000000005</v>
      </c>
      <c r="EO39" s="164">
        <v>-9.0893999999999995</v>
      </c>
      <c r="EP39" s="164">
        <v>-12.804</v>
      </c>
      <c r="EQ39" s="164">
        <v>-25.667899999999999</v>
      </c>
      <c r="ER39" s="164">
        <v>-25.117799999999999</v>
      </c>
      <c r="ES39" s="164">
        <v>22.9129</v>
      </c>
      <c r="ET39" s="164">
        <v>0</v>
      </c>
      <c r="EU39" s="164">
        <v>-8.06</v>
      </c>
      <c r="EV39" s="164">
        <v>1.6</v>
      </c>
      <c r="EW39" s="164">
        <v>1.952</v>
      </c>
      <c r="EX39" s="164">
        <v>-5.8781999999999996</v>
      </c>
      <c r="EY39" s="164">
        <v>-13.7521</v>
      </c>
      <c r="EZ39" s="164">
        <v>-2.3936000000000002</v>
      </c>
      <c r="FA39" s="164">
        <v>5.8826000000000001</v>
      </c>
      <c r="FB39" s="163"/>
      <c r="FC39" s="164">
        <v>-18.784300000000002</v>
      </c>
      <c r="FD39" s="163"/>
      <c r="FE39" s="164">
        <v>4.1555999999999997</v>
      </c>
      <c r="FF39" s="164">
        <v>4.1444999999999999</v>
      </c>
      <c r="FG39" s="164">
        <v>2.456</v>
      </c>
      <c r="FH39" s="164">
        <v>3.0179999999999998</v>
      </c>
      <c r="FI39" s="164">
        <v>0</v>
      </c>
      <c r="FJ39" s="164">
        <v>11.052099999999999</v>
      </c>
      <c r="FK39" s="164">
        <v>10.8847</v>
      </c>
      <c r="FL39" s="164">
        <v>-28.467600000000001</v>
      </c>
      <c r="FM39" s="164">
        <v>31.114799999999999</v>
      </c>
      <c r="FN39" s="164">
        <v>30.936</v>
      </c>
      <c r="FO39" s="164">
        <v>-19.946999999999999</v>
      </c>
      <c r="FP39" s="164">
        <v>-9.3277999999999999</v>
      </c>
      <c r="FQ39" s="164">
        <v>18.3902</v>
      </c>
      <c r="FR39" s="164">
        <v>-15.52</v>
      </c>
      <c r="FS39" s="164">
        <v>-2.2151999999999998</v>
      </c>
      <c r="FT39" s="164">
        <v>0.31430000000000002</v>
      </c>
      <c r="FU39" s="164">
        <v>0.45</v>
      </c>
      <c r="FV39" s="164">
        <v>1.42</v>
      </c>
      <c r="FW39" s="164">
        <v>-19.141100000000002</v>
      </c>
      <c r="FX39" s="163"/>
      <c r="FY39" s="164">
        <v>2.0870000000000002</v>
      </c>
      <c r="FZ39" s="164">
        <v>5.0000000000000001E-3</v>
      </c>
      <c r="GA39" s="163"/>
      <c r="GB39" s="164">
        <v>-5.92</v>
      </c>
      <c r="GC39" s="164">
        <v>4.4249000000000001</v>
      </c>
      <c r="GD39" s="164">
        <v>12.3331</v>
      </c>
      <c r="GE39" s="164">
        <v>-4.67</v>
      </c>
      <c r="GF39" s="164">
        <v>41.720500000000001</v>
      </c>
      <c r="GG39" s="163"/>
      <c r="GH39" s="164">
        <v>14.985300000000001</v>
      </c>
      <c r="GI39" s="164">
        <v>9.4000000000000004E-3</v>
      </c>
      <c r="GJ39" s="163"/>
      <c r="GK39" s="164">
        <v>2.4965999999999999</v>
      </c>
      <c r="GL39" s="164">
        <v>5.8500000000000003E-2</v>
      </c>
      <c r="GM39" s="163"/>
      <c r="GN39" s="164">
        <v>-13.470599999999999</v>
      </c>
      <c r="GO39" s="164">
        <v>-0.40949999999999998</v>
      </c>
      <c r="GP39" s="164">
        <v>11.837199999999999</v>
      </c>
      <c r="GQ39" s="164">
        <v>-17.572199999999999</v>
      </c>
      <c r="GR39" s="164">
        <v>-1.7865</v>
      </c>
      <c r="GS39" s="164">
        <v>-2.8294999999999999</v>
      </c>
      <c r="GT39" s="164">
        <v>76.303799999999995</v>
      </c>
      <c r="GU39" s="163"/>
      <c r="GV39" s="164">
        <v>-11.791499999999999</v>
      </c>
      <c r="GW39" s="164">
        <v>-0.82499999999999996</v>
      </c>
      <c r="GX39" s="164">
        <v>2.3216999999999999</v>
      </c>
      <c r="GY39" s="164">
        <v>5.3844000000000003</v>
      </c>
      <c r="GZ39" s="164">
        <v>5.4987000000000004</v>
      </c>
      <c r="HA39" s="164">
        <v>1.7959000000000001</v>
      </c>
      <c r="HB39" s="164">
        <v>7.7544000000000004</v>
      </c>
      <c r="HC39" s="164">
        <v>9.1633999999999993</v>
      </c>
      <c r="HD39" s="164">
        <v>-3.35</v>
      </c>
      <c r="HE39" s="164">
        <v>-3.3614999999999999</v>
      </c>
      <c r="HF39" s="164">
        <v>12.2072</v>
      </c>
      <c r="HG39" s="164">
        <v>0</v>
      </c>
      <c r="HH39" s="164">
        <v>57.820399999999999</v>
      </c>
      <c r="HI39" s="164">
        <v>10.0535</v>
      </c>
      <c r="HJ39" s="164">
        <v>10.3584</v>
      </c>
      <c r="HK39" s="164">
        <v>-6.7784000000000004</v>
      </c>
      <c r="HL39" s="163"/>
      <c r="HM39" s="164">
        <v>0</v>
      </c>
      <c r="HN39" s="164">
        <v>-12.645300000000001</v>
      </c>
      <c r="HO39" s="163"/>
      <c r="HP39" s="164">
        <v>21.3386</v>
      </c>
      <c r="HQ39" s="164">
        <v>-15.4841</v>
      </c>
      <c r="HR39" s="164">
        <v>-15.363200000000001</v>
      </c>
      <c r="HS39" s="164">
        <v>1.54</v>
      </c>
      <c r="HT39" s="164">
        <v>1.7407999999999999</v>
      </c>
      <c r="HU39" s="164">
        <v>29.5</v>
      </c>
      <c r="HV39" s="164">
        <v>29.44</v>
      </c>
      <c r="HW39" s="164">
        <v>-33.5</v>
      </c>
      <c r="HX39" s="164">
        <v>-33.9</v>
      </c>
      <c r="HY39" s="164">
        <v>0.40560000000000002</v>
      </c>
      <c r="HZ39" s="164">
        <v>-5.04</v>
      </c>
      <c r="IA39" s="164">
        <v>55.8491</v>
      </c>
      <c r="IB39" s="164">
        <v>23.3413</v>
      </c>
      <c r="IC39" s="164">
        <v>23.246500000000001</v>
      </c>
      <c r="ID39" s="164">
        <v>-19.899999999999999</v>
      </c>
      <c r="IE39" s="164">
        <v>-43.9</v>
      </c>
      <c r="IF39" s="164">
        <v>-1.1000000000000001</v>
      </c>
      <c r="IG39" s="164">
        <v>-1.7</v>
      </c>
      <c r="IH39" s="163"/>
      <c r="II39" s="164">
        <v>-17.9115</v>
      </c>
      <c r="IJ39" s="164">
        <v>-143.57409999999999</v>
      </c>
      <c r="IK39" s="164">
        <v>16.4373</v>
      </c>
      <c r="IL39" s="164">
        <v>-267.65100000000001</v>
      </c>
      <c r="IM39" s="164">
        <v>-12.583</v>
      </c>
      <c r="IN39" s="164">
        <v>-81.072299999999998</v>
      </c>
      <c r="IO39" s="164">
        <v>72.753699999999995</v>
      </c>
      <c r="IP39" s="164">
        <v>97.526499999999999</v>
      </c>
      <c r="IQ39" s="164">
        <v>137.5813</v>
      </c>
      <c r="IR39" s="164">
        <v>61.545499999999997</v>
      </c>
      <c r="IS39" s="164">
        <v>-0.1457</v>
      </c>
      <c r="IT39" s="164">
        <v>20.436800000000002</v>
      </c>
      <c r="IU39" s="164">
        <v>16.265799999999999</v>
      </c>
      <c r="IV39" s="164">
        <v>-24.145</v>
      </c>
      <c r="IW39" s="164">
        <v>164.33070000000001</v>
      </c>
      <c r="IX39" s="164">
        <v>-177.78989999999999</v>
      </c>
      <c r="IY39" s="164">
        <v>-12.770799999999999</v>
      </c>
      <c r="IZ39" s="164">
        <v>18.200299999999999</v>
      </c>
      <c r="JA39" s="164">
        <v>-0.37480000000000002</v>
      </c>
      <c r="JB39" s="163"/>
      <c r="JC39" s="164">
        <v>-9.84</v>
      </c>
      <c r="JD39" s="164">
        <v>-0.92200000000000004</v>
      </c>
      <c r="JE39" s="164">
        <v>-0.93</v>
      </c>
      <c r="JF39" s="164">
        <v>7.36</v>
      </c>
      <c r="JG39" s="164">
        <v>-5.68</v>
      </c>
      <c r="JH39" s="164">
        <v>-2.383</v>
      </c>
      <c r="JI39" s="164">
        <v>0.09</v>
      </c>
      <c r="JJ39" s="164">
        <v>7.0633999999999997</v>
      </c>
      <c r="JK39" s="164">
        <v>-15.645099999999999</v>
      </c>
      <c r="JL39" s="164">
        <v>3.7</v>
      </c>
      <c r="JM39" s="164">
        <v>-0.55900000000000005</v>
      </c>
      <c r="JN39" s="164">
        <v>-0.47699999999999998</v>
      </c>
      <c r="JO39" s="163"/>
      <c r="JP39" s="163"/>
      <c r="JQ39" s="164">
        <v>4.3616999999999999</v>
      </c>
      <c r="JR39" s="164">
        <v>3.5396999999999998</v>
      </c>
      <c r="JS39" s="164">
        <v>3.5028999999999999</v>
      </c>
      <c r="JT39" s="163"/>
      <c r="JU39" s="164">
        <v>31</v>
      </c>
      <c r="JV39" s="164">
        <v>0.246</v>
      </c>
      <c r="JW39" s="163"/>
      <c r="JX39" s="163"/>
      <c r="JY39" s="164">
        <v>-5.4115000000000002</v>
      </c>
      <c r="JZ39" s="164">
        <v>-2.6175999999999999</v>
      </c>
      <c r="KA39" s="164">
        <v>-25.748699999999999</v>
      </c>
      <c r="KB39" s="164">
        <v>-4.9352999999999998</v>
      </c>
      <c r="KC39" s="164">
        <v>-3.4014000000000002</v>
      </c>
      <c r="KD39" s="164">
        <v>-26.2761</v>
      </c>
      <c r="KE39" s="164">
        <v>-1.8880999999999999</v>
      </c>
      <c r="KF39" s="164">
        <v>-32</v>
      </c>
      <c r="KG39" s="164">
        <v>15.8</v>
      </c>
      <c r="KH39" s="163"/>
      <c r="KI39" s="164">
        <v>-67.541700000000006</v>
      </c>
    </row>
    <row r="40" spans="1:295" ht="18" customHeight="1" x14ac:dyDescent="0.3">
      <c r="A40" s="159" t="s">
        <v>36</v>
      </c>
      <c r="B40" s="159" t="s">
        <v>802</v>
      </c>
      <c r="C40" s="167">
        <v>0</v>
      </c>
      <c r="D40" s="167">
        <v>3.6602000000000001</v>
      </c>
      <c r="E40" s="167">
        <v>-8.9303000000000008</v>
      </c>
      <c r="F40" s="167">
        <v>6.2027000000000001</v>
      </c>
      <c r="G40" s="167">
        <v>6.2375999999999996</v>
      </c>
      <c r="H40" s="167">
        <v>0</v>
      </c>
      <c r="I40" s="167">
        <v>13.946</v>
      </c>
      <c r="J40" s="166"/>
      <c r="K40" s="167">
        <v>9.8219999999999992</v>
      </c>
      <c r="L40" s="167">
        <v>3.6619000000000002</v>
      </c>
      <c r="M40" s="167">
        <v>5.2126999999999999</v>
      </c>
      <c r="N40" s="167">
        <v>0</v>
      </c>
      <c r="O40" s="167">
        <v>-26.4</v>
      </c>
      <c r="P40" s="167">
        <v>2.2000000000000002</v>
      </c>
      <c r="Q40" s="167">
        <v>3.3119999999999998</v>
      </c>
      <c r="R40" s="167">
        <v>-19.8</v>
      </c>
      <c r="S40" s="167">
        <v>2.8010999999999999</v>
      </c>
      <c r="T40" s="167">
        <v>-19.978000000000002</v>
      </c>
      <c r="U40" s="167">
        <v>4.7255000000000003</v>
      </c>
      <c r="V40" s="167">
        <v>4.6619999999999999</v>
      </c>
      <c r="W40" s="167">
        <v>8.2581000000000007</v>
      </c>
      <c r="X40" s="167">
        <v>10.5207</v>
      </c>
      <c r="Y40" s="167">
        <v>-4.8567999999999998</v>
      </c>
      <c r="Z40" s="167">
        <v>2.6040999999999999</v>
      </c>
      <c r="AA40" s="166"/>
      <c r="AB40" s="167">
        <v>-0.52410000000000001</v>
      </c>
      <c r="AC40" s="167">
        <v>-1.6759999999999999</v>
      </c>
      <c r="AD40" s="167">
        <v>-1.6519999999999999</v>
      </c>
      <c r="AE40" s="166"/>
      <c r="AF40" s="167">
        <v>-19.98</v>
      </c>
      <c r="AG40" s="167">
        <v>0</v>
      </c>
      <c r="AH40" s="167">
        <v>1.6E-2</v>
      </c>
      <c r="AI40" s="167">
        <v>0.26700000000000002</v>
      </c>
      <c r="AJ40" s="167">
        <v>-11.19</v>
      </c>
      <c r="AK40" s="167">
        <v>-11.3</v>
      </c>
      <c r="AL40" s="166"/>
      <c r="AM40" s="167">
        <v>-16.45</v>
      </c>
      <c r="AN40" s="167">
        <v>-16.559999999999999</v>
      </c>
      <c r="AO40" s="167">
        <v>4.0567000000000002</v>
      </c>
      <c r="AP40" s="167">
        <v>4.4196999999999997</v>
      </c>
      <c r="AQ40" s="166"/>
      <c r="AR40" s="167">
        <v>25.3657</v>
      </c>
      <c r="AS40" s="167">
        <v>-12.317</v>
      </c>
      <c r="AT40" s="167">
        <v>-10.8507</v>
      </c>
      <c r="AU40" s="167">
        <v>-10.7651</v>
      </c>
      <c r="AV40" s="167">
        <v>-0.50239999999999996</v>
      </c>
      <c r="AW40" s="167">
        <v>-0.58009999999999995</v>
      </c>
      <c r="AX40" s="167">
        <v>-18.6203</v>
      </c>
      <c r="AY40" s="167">
        <v>-16.878799999999998</v>
      </c>
      <c r="AZ40" s="167">
        <v>2.7742</v>
      </c>
      <c r="BA40" s="167">
        <v>15.541399999999999</v>
      </c>
      <c r="BB40" s="167">
        <v>54.028300000000002</v>
      </c>
      <c r="BC40" s="167">
        <v>13.489599999999999</v>
      </c>
      <c r="BD40" s="167">
        <v>-6</v>
      </c>
      <c r="BE40" s="167">
        <v>-6.2</v>
      </c>
      <c r="BF40" s="167">
        <v>-26.150300000000001</v>
      </c>
      <c r="BG40" s="167">
        <v>-25.9236</v>
      </c>
      <c r="BH40" s="167">
        <v>7.0599999999999996E-2</v>
      </c>
      <c r="BI40" s="166"/>
      <c r="BJ40" s="167">
        <v>4.6635999999999997</v>
      </c>
      <c r="BK40" s="167">
        <v>-0.23860000000000001</v>
      </c>
      <c r="BL40" s="166"/>
      <c r="BM40" s="167">
        <v>1.5336000000000001</v>
      </c>
      <c r="BN40" s="167">
        <v>-110.6601</v>
      </c>
      <c r="BO40" s="167">
        <v>46.662799999999997</v>
      </c>
      <c r="BP40" s="167">
        <v>46.357599999999998</v>
      </c>
      <c r="BQ40" s="166"/>
      <c r="BR40" s="167">
        <v>-66.751800000000003</v>
      </c>
      <c r="BS40" s="166"/>
      <c r="BT40" s="166"/>
      <c r="BU40" s="166"/>
      <c r="BV40" s="166"/>
      <c r="BW40" s="167">
        <v>5.83</v>
      </c>
      <c r="BX40" s="167">
        <v>3.38</v>
      </c>
      <c r="BY40" s="167">
        <v>-15.29</v>
      </c>
      <c r="BZ40" s="167">
        <v>-1.85</v>
      </c>
      <c r="CA40" s="167">
        <v>-20.8931</v>
      </c>
      <c r="CB40" s="167">
        <v>-21.428899999999999</v>
      </c>
      <c r="CC40" s="167">
        <v>26.523900000000001</v>
      </c>
      <c r="CD40" s="167">
        <v>25.480499999999999</v>
      </c>
      <c r="CE40" s="167">
        <v>-3.7503000000000002</v>
      </c>
      <c r="CF40" s="167">
        <v>20.136700000000001</v>
      </c>
      <c r="CG40" s="167">
        <v>20.095300000000002</v>
      </c>
      <c r="CH40" s="167">
        <v>4.4619</v>
      </c>
      <c r="CI40" s="166"/>
      <c r="CJ40" s="166"/>
      <c r="CK40" s="166"/>
      <c r="CL40" s="167">
        <v>11.7</v>
      </c>
      <c r="CM40" s="167">
        <v>8.6</v>
      </c>
      <c r="CN40" s="167">
        <v>-1.56</v>
      </c>
      <c r="CO40" s="167">
        <v>38.3748</v>
      </c>
      <c r="CP40" s="167">
        <v>38.211399999999998</v>
      </c>
      <c r="CQ40" s="167">
        <v>36.563899999999997</v>
      </c>
      <c r="CR40" s="167">
        <v>97.962199999999996</v>
      </c>
      <c r="CS40" s="167">
        <v>98.232399999999998</v>
      </c>
      <c r="CT40" s="167">
        <v>-31.122900000000001</v>
      </c>
      <c r="CU40" s="167">
        <v>-68.955500000000001</v>
      </c>
      <c r="CV40" s="167">
        <v>-33.711100000000002</v>
      </c>
      <c r="CW40" s="167">
        <v>2.6179999999999999</v>
      </c>
      <c r="CX40" s="167">
        <v>27.88</v>
      </c>
      <c r="CY40" s="167">
        <v>3.08</v>
      </c>
      <c r="CZ40" s="167">
        <v>5.4736000000000002</v>
      </c>
      <c r="DA40" s="167">
        <v>5.6670999999999996</v>
      </c>
      <c r="DB40" s="167">
        <v>-6.74</v>
      </c>
      <c r="DC40" s="166"/>
      <c r="DD40" s="166"/>
      <c r="DE40" s="166"/>
      <c r="DF40" s="167">
        <v>49.173000000000002</v>
      </c>
      <c r="DG40" s="167">
        <v>1.5100000000000001E-2</v>
      </c>
      <c r="DH40" s="167">
        <v>-3.1932</v>
      </c>
      <c r="DI40" s="166"/>
      <c r="DJ40" s="167">
        <v>22.8</v>
      </c>
      <c r="DK40" s="167">
        <v>-1.1707000000000001</v>
      </c>
      <c r="DL40" s="167">
        <v>1.6889000000000001</v>
      </c>
      <c r="DM40" s="167">
        <v>30.443899999999999</v>
      </c>
      <c r="DN40" s="167">
        <v>9.2830999999999992</v>
      </c>
      <c r="DO40" s="167">
        <v>2.15</v>
      </c>
      <c r="DP40" s="167">
        <v>1.39</v>
      </c>
      <c r="DQ40" s="167">
        <v>-0.96099999999999997</v>
      </c>
      <c r="DR40" s="167">
        <v>-45.927599999999998</v>
      </c>
      <c r="DS40" s="166"/>
      <c r="DT40" s="167">
        <v>-2.2200000000000002</v>
      </c>
      <c r="DU40" s="167">
        <v>10.66</v>
      </c>
      <c r="DV40" s="167">
        <v>-13.59</v>
      </c>
      <c r="DW40" s="167">
        <v>-38.363599999999998</v>
      </c>
      <c r="DX40" s="167">
        <v>-19.363600000000002</v>
      </c>
      <c r="DY40" s="167">
        <v>-40.627299999999998</v>
      </c>
      <c r="DZ40" s="167">
        <v>-40.045499999999997</v>
      </c>
      <c r="EA40" s="167">
        <v>-9.6965000000000003</v>
      </c>
      <c r="EB40" s="167">
        <v>-16.2502</v>
      </c>
      <c r="EC40" s="167">
        <v>-29.183499999999999</v>
      </c>
      <c r="ED40" s="167">
        <v>-28.7835</v>
      </c>
      <c r="EE40" s="167">
        <v>-25.885200000000001</v>
      </c>
      <c r="EF40" s="166"/>
      <c r="EG40" s="167">
        <v>-10.134</v>
      </c>
      <c r="EH40" s="166"/>
      <c r="EI40" s="167">
        <v>-50.301900000000003</v>
      </c>
      <c r="EJ40" s="166"/>
      <c r="EK40" s="167">
        <v>-4.3476999999999997</v>
      </c>
      <c r="EL40" s="167">
        <v>-4.0434000000000001</v>
      </c>
      <c r="EM40" s="167">
        <v>0</v>
      </c>
      <c r="EN40" s="167">
        <v>-9.1690000000000005</v>
      </c>
      <c r="EO40" s="167">
        <v>-8.5001999999999995</v>
      </c>
      <c r="EP40" s="167">
        <v>-10.244</v>
      </c>
      <c r="EQ40" s="167">
        <v>-25.403400000000001</v>
      </c>
      <c r="ER40" s="167">
        <v>-24.902699999999999</v>
      </c>
      <c r="ES40" s="167">
        <v>19.798500000000001</v>
      </c>
      <c r="ET40" s="167">
        <v>13.41</v>
      </c>
      <c r="EU40" s="167">
        <v>-7.64</v>
      </c>
      <c r="EV40" s="167">
        <v>-3.9</v>
      </c>
      <c r="EW40" s="167">
        <v>1.9165000000000001</v>
      </c>
      <c r="EX40" s="167">
        <v>-5.5171999999999999</v>
      </c>
      <c r="EY40" s="167">
        <v>-13.180199999999999</v>
      </c>
      <c r="EZ40" s="167">
        <v>-1.9467000000000001</v>
      </c>
      <c r="FA40" s="167">
        <v>5.2485999999999997</v>
      </c>
      <c r="FB40" s="166"/>
      <c r="FC40" s="167">
        <v>-17.4909</v>
      </c>
      <c r="FD40" s="166"/>
      <c r="FE40" s="167">
        <v>4.1764000000000001</v>
      </c>
      <c r="FF40" s="167">
        <v>4.1787000000000001</v>
      </c>
      <c r="FG40" s="167">
        <v>0</v>
      </c>
      <c r="FH40" s="167">
        <v>0</v>
      </c>
      <c r="FI40" s="167">
        <v>0</v>
      </c>
      <c r="FJ40" s="167">
        <v>8.2053999999999991</v>
      </c>
      <c r="FK40" s="167">
        <v>8.2053999999999991</v>
      </c>
      <c r="FL40" s="167">
        <v>-25.9557</v>
      </c>
      <c r="FM40" s="167">
        <v>28.9373</v>
      </c>
      <c r="FN40" s="167">
        <v>28.732700000000001</v>
      </c>
      <c r="FO40" s="167">
        <v>-17.759499999999999</v>
      </c>
      <c r="FP40" s="167">
        <v>-9.5739999999999998</v>
      </c>
      <c r="FQ40" s="167">
        <v>18.995699999999999</v>
      </c>
      <c r="FR40" s="167">
        <v>-16.440000000000001</v>
      </c>
      <c r="FS40" s="167">
        <v>-2.1198999999999999</v>
      </c>
      <c r="FT40" s="167">
        <v>0.2969</v>
      </c>
      <c r="FU40" s="167">
        <v>0.87</v>
      </c>
      <c r="FV40" s="167">
        <v>1.38</v>
      </c>
      <c r="FW40" s="167">
        <v>-20.2682</v>
      </c>
      <c r="FX40" s="166"/>
      <c r="FY40" s="167">
        <v>2.0880000000000001</v>
      </c>
      <c r="FZ40" s="167">
        <v>-4.2999999999999997E-2</v>
      </c>
      <c r="GA40" s="166"/>
      <c r="GB40" s="167">
        <v>-6.07</v>
      </c>
      <c r="GC40" s="167">
        <v>8.4896999999999991</v>
      </c>
      <c r="GD40" s="167">
        <v>17.0595</v>
      </c>
      <c r="GE40" s="167">
        <v>-4.55</v>
      </c>
      <c r="GF40" s="167">
        <v>41.591299999999997</v>
      </c>
      <c r="GG40" s="166"/>
      <c r="GH40" s="167">
        <v>19.6233</v>
      </c>
      <c r="GI40" s="167">
        <v>-2.2265999999999999</v>
      </c>
      <c r="GJ40" s="167">
        <v>-2.4878</v>
      </c>
      <c r="GK40" s="167">
        <v>2.5181</v>
      </c>
      <c r="GL40" s="166"/>
      <c r="GM40" s="166"/>
      <c r="GN40" s="167">
        <v>-13.823</v>
      </c>
      <c r="GO40" s="167">
        <v>4.2488000000000001</v>
      </c>
      <c r="GP40" s="167">
        <v>10.518800000000001</v>
      </c>
      <c r="GQ40" s="167">
        <v>-20.040800000000001</v>
      </c>
      <c r="GR40" s="167">
        <v>7.2222</v>
      </c>
      <c r="GS40" s="167">
        <v>7.4284999999999997</v>
      </c>
      <c r="GT40" s="167">
        <v>99.047300000000007</v>
      </c>
      <c r="GU40" s="167">
        <v>-3.8620000000000001</v>
      </c>
      <c r="GV40" s="167">
        <v>-12.362399999999999</v>
      </c>
      <c r="GW40" s="167">
        <v>11.3818</v>
      </c>
      <c r="GX40" s="167">
        <v>1.8960999999999999</v>
      </c>
      <c r="GY40" s="167">
        <v>5.3917000000000002</v>
      </c>
      <c r="GZ40" s="167">
        <v>5.4828999999999999</v>
      </c>
      <c r="HA40" s="167">
        <v>1</v>
      </c>
      <c r="HB40" s="167">
        <v>9.1765000000000008</v>
      </c>
      <c r="HC40" s="167">
        <v>10.947900000000001</v>
      </c>
      <c r="HD40" s="167">
        <v>-5.45</v>
      </c>
      <c r="HE40" s="167">
        <v>0</v>
      </c>
      <c r="HF40" s="167">
        <v>19.122299999999999</v>
      </c>
      <c r="HG40" s="167">
        <v>0</v>
      </c>
      <c r="HH40" s="167">
        <v>49.4024</v>
      </c>
      <c r="HI40" s="167">
        <v>12.2995</v>
      </c>
      <c r="HJ40" s="167">
        <v>12.3071</v>
      </c>
      <c r="HK40" s="167">
        <v>-7.0507999999999997</v>
      </c>
      <c r="HL40" s="166"/>
      <c r="HM40" s="167">
        <v>0</v>
      </c>
      <c r="HN40" s="167">
        <v>0</v>
      </c>
      <c r="HO40" s="166"/>
      <c r="HP40" s="166"/>
      <c r="HQ40" s="167">
        <v>-18.505400000000002</v>
      </c>
      <c r="HR40" s="167">
        <v>-17.906600000000001</v>
      </c>
      <c r="HS40" s="167">
        <v>3.0238999999999998</v>
      </c>
      <c r="HT40" s="167">
        <v>3.2652000000000001</v>
      </c>
      <c r="HU40" s="167">
        <v>28.98</v>
      </c>
      <c r="HV40" s="167">
        <v>28.88</v>
      </c>
      <c r="HW40" s="167">
        <v>-34.200000000000003</v>
      </c>
      <c r="HX40" s="167">
        <v>-34.200000000000003</v>
      </c>
      <c r="HY40" s="167">
        <v>0.51</v>
      </c>
      <c r="HZ40" s="167">
        <v>-8</v>
      </c>
      <c r="IA40" s="167">
        <v>59.127000000000002</v>
      </c>
      <c r="IB40" s="167">
        <v>20.040800000000001</v>
      </c>
      <c r="IC40" s="167">
        <v>19.520499999999998</v>
      </c>
      <c r="ID40" s="167">
        <v>-20.399999999999999</v>
      </c>
      <c r="IE40" s="167">
        <v>-42.7</v>
      </c>
      <c r="IF40" s="167">
        <v>2.2000000000000002</v>
      </c>
      <c r="IG40" s="167">
        <v>1.6</v>
      </c>
      <c r="IH40" s="166"/>
      <c r="II40" s="166"/>
      <c r="IJ40" s="167">
        <v>-127.3366</v>
      </c>
      <c r="IK40" s="167">
        <v>10.8116</v>
      </c>
      <c r="IL40" s="167">
        <v>-273.00229999999999</v>
      </c>
      <c r="IM40" s="167">
        <v>-16.6098</v>
      </c>
      <c r="IN40" s="167">
        <v>-78.800299999999993</v>
      </c>
      <c r="IO40" s="167">
        <v>80.551000000000002</v>
      </c>
      <c r="IP40" s="167">
        <v>87.823899999999995</v>
      </c>
      <c r="IQ40" s="167">
        <v>141.76920000000001</v>
      </c>
      <c r="IR40" s="167">
        <v>71.214100000000002</v>
      </c>
      <c r="IS40" s="167">
        <v>6.3746999999999998</v>
      </c>
      <c r="IT40" s="167">
        <v>20.207000000000001</v>
      </c>
      <c r="IU40" s="167">
        <v>20.2683</v>
      </c>
      <c r="IV40" s="167">
        <v>-29.9556</v>
      </c>
      <c r="IW40" s="167">
        <v>174.9898</v>
      </c>
      <c r="IX40" s="167">
        <v>-183.6354</v>
      </c>
      <c r="IY40" s="167">
        <v>-8.8359000000000005</v>
      </c>
      <c r="IZ40" s="167">
        <v>13.943</v>
      </c>
      <c r="JA40" s="167">
        <v>9.4E-2</v>
      </c>
      <c r="JB40" s="166"/>
      <c r="JC40" s="167">
        <v>-9.52</v>
      </c>
      <c r="JD40" s="167">
        <v>-0.94299999999999995</v>
      </c>
      <c r="JE40" s="167">
        <v>-0.96599999999999997</v>
      </c>
      <c r="JF40" s="167">
        <v>6.64</v>
      </c>
      <c r="JG40" s="167">
        <v>-5.04</v>
      </c>
      <c r="JH40" s="167">
        <v>-2.6911999999999998</v>
      </c>
      <c r="JI40" s="167">
        <v>-0.49590000000000001</v>
      </c>
      <c r="JJ40" s="167">
        <v>7.6768000000000001</v>
      </c>
      <c r="JK40" s="167">
        <v>-15.791600000000001</v>
      </c>
      <c r="JL40" s="167">
        <v>3.1</v>
      </c>
      <c r="JM40" s="167">
        <v>-0.84299999999999997</v>
      </c>
      <c r="JN40" s="167">
        <v>0.30499999999999999</v>
      </c>
      <c r="JO40" s="166"/>
      <c r="JP40" s="167">
        <v>3.0672999999999999</v>
      </c>
      <c r="JQ40" s="167">
        <v>5.4135</v>
      </c>
      <c r="JR40" s="167">
        <v>5.6547000000000001</v>
      </c>
      <c r="JS40" s="167">
        <v>5.7382</v>
      </c>
      <c r="JT40" s="166"/>
      <c r="JU40" s="167">
        <v>29.6</v>
      </c>
      <c r="JV40" s="167">
        <v>0.12989999999999999</v>
      </c>
      <c r="JW40" s="166"/>
      <c r="JX40" s="166"/>
      <c r="JY40" s="167">
        <v>-6.9702000000000002</v>
      </c>
      <c r="JZ40" s="167">
        <v>-2.5043000000000002</v>
      </c>
      <c r="KA40" s="167">
        <v>-24.513300000000001</v>
      </c>
      <c r="KB40" s="167">
        <v>-6.0925000000000002</v>
      </c>
      <c r="KC40" s="167">
        <v>-3.9453999999999998</v>
      </c>
      <c r="KD40" s="167">
        <v>-24.892600000000002</v>
      </c>
      <c r="KE40" s="167">
        <v>-2.7069999999999999</v>
      </c>
      <c r="KF40" s="167">
        <v>-31.1</v>
      </c>
      <c r="KG40" s="167">
        <v>14.6</v>
      </c>
      <c r="KH40" s="166"/>
      <c r="KI40" s="167">
        <v>-68.682400000000001</v>
      </c>
    </row>
    <row r="41" spans="1:295" ht="18" customHeight="1" x14ac:dyDescent="0.3">
      <c r="A41" s="159" t="s">
        <v>36</v>
      </c>
      <c r="B41" s="159" t="s">
        <v>803</v>
      </c>
      <c r="C41" s="160"/>
      <c r="D41" s="161">
        <v>3.7437</v>
      </c>
      <c r="E41" s="161">
        <v>-8.8597000000000001</v>
      </c>
      <c r="F41" s="161">
        <v>2.7202999999999999</v>
      </c>
      <c r="G41" s="161">
        <v>5.8689</v>
      </c>
      <c r="H41" s="160"/>
      <c r="I41" s="161">
        <v>13.3146</v>
      </c>
      <c r="J41" s="160"/>
      <c r="K41" s="161">
        <v>8.7072000000000003</v>
      </c>
      <c r="L41" s="161">
        <v>3.1168999999999998</v>
      </c>
      <c r="M41" s="161">
        <v>4.5549999999999997</v>
      </c>
      <c r="N41" s="161">
        <v>0</v>
      </c>
      <c r="O41" s="161">
        <v>-26.4</v>
      </c>
      <c r="P41" s="160"/>
      <c r="Q41" s="161">
        <v>3.3119999999999998</v>
      </c>
      <c r="R41" s="161">
        <v>-19.8</v>
      </c>
      <c r="S41" s="161">
        <v>2.4731000000000001</v>
      </c>
      <c r="T41" s="161">
        <v>-16.137899999999998</v>
      </c>
      <c r="U41" s="161">
        <v>3.4872999999999998</v>
      </c>
      <c r="V41" s="161">
        <v>3.4397000000000002</v>
      </c>
      <c r="W41" s="161">
        <v>6.4711999999999996</v>
      </c>
      <c r="X41" s="161">
        <v>11.1236</v>
      </c>
      <c r="Y41" s="161">
        <v>-5.9798999999999998</v>
      </c>
      <c r="Z41" s="161">
        <v>1.4777</v>
      </c>
      <c r="AA41" s="160"/>
      <c r="AB41" s="161">
        <v>-0.73419999999999996</v>
      </c>
      <c r="AC41" s="161">
        <v>-1.677</v>
      </c>
      <c r="AD41" s="161">
        <v>-1.6559999999999999</v>
      </c>
      <c r="AE41" s="160"/>
      <c r="AF41" s="161">
        <v>-19.98</v>
      </c>
      <c r="AG41" s="161">
        <v>0</v>
      </c>
      <c r="AH41" s="161">
        <v>-0.32500000000000001</v>
      </c>
      <c r="AI41" s="161">
        <v>0.30199999999999999</v>
      </c>
      <c r="AJ41" s="161">
        <v>-11.56</v>
      </c>
      <c r="AK41" s="161">
        <v>-11.42</v>
      </c>
      <c r="AL41" s="160"/>
      <c r="AM41" s="161">
        <v>-16.14</v>
      </c>
      <c r="AN41" s="161">
        <v>-16.149999999999999</v>
      </c>
      <c r="AO41" s="161">
        <v>4.4283000000000001</v>
      </c>
      <c r="AP41" s="161">
        <v>4.4593999999999996</v>
      </c>
      <c r="AQ41" s="160"/>
      <c r="AR41" s="161">
        <v>24.956199999999999</v>
      </c>
      <c r="AS41" s="161">
        <v>-13.504899999999999</v>
      </c>
      <c r="AT41" s="161">
        <v>-10.8507</v>
      </c>
      <c r="AU41" s="161">
        <v>-11.360799999999999</v>
      </c>
      <c r="AV41" s="161">
        <v>-1.2239</v>
      </c>
      <c r="AW41" s="161">
        <v>-0.5121</v>
      </c>
      <c r="AX41" s="161">
        <v>-19.156199999999998</v>
      </c>
      <c r="AY41" s="161">
        <v>-16.610900000000001</v>
      </c>
      <c r="AZ41" s="161">
        <v>2.7742</v>
      </c>
      <c r="BA41" s="161">
        <v>15.4587</v>
      </c>
      <c r="BB41" s="161">
        <v>51.3461</v>
      </c>
      <c r="BC41" s="161">
        <v>13.3477</v>
      </c>
      <c r="BD41" s="161">
        <v>-6.6</v>
      </c>
      <c r="BE41" s="161">
        <v>-6.9</v>
      </c>
      <c r="BF41" s="161">
        <v>-26.105499999999999</v>
      </c>
      <c r="BG41" s="161">
        <v>-26.1309</v>
      </c>
      <c r="BH41" s="161">
        <v>0.15359999999999999</v>
      </c>
      <c r="BI41" s="160"/>
      <c r="BJ41" s="161">
        <v>4.5453999999999999</v>
      </c>
      <c r="BK41" s="161">
        <v>-0.2903</v>
      </c>
      <c r="BL41" s="160"/>
      <c r="BM41" s="161">
        <v>1.5085</v>
      </c>
      <c r="BN41" s="161">
        <v>-111.45359999999999</v>
      </c>
      <c r="BO41" s="161">
        <v>46.754300000000001</v>
      </c>
      <c r="BP41" s="161">
        <v>46.601700000000001</v>
      </c>
      <c r="BQ41" s="160"/>
      <c r="BR41" s="161">
        <v>-68.580699999999993</v>
      </c>
      <c r="BS41" s="160"/>
      <c r="BT41" s="160"/>
      <c r="BU41" s="160"/>
      <c r="BV41" s="161">
        <v>9.1113</v>
      </c>
      <c r="BW41" s="161">
        <v>5.58</v>
      </c>
      <c r="BX41" s="161">
        <v>3.16</v>
      </c>
      <c r="BY41" s="161">
        <v>-15.37</v>
      </c>
      <c r="BZ41" s="161">
        <v>-1.73</v>
      </c>
      <c r="CA41" s="161">
        <v>-23.304300000000001</v>
      </c>
      <c r="CB41" s="161">
        <v>-23.9741</v>
      </c>
      <c r="CC41" s="161">
        <v>29.0059</v>
      </c>
      <c r="CD41" s="161">
        <v>28.402899999999999</v>
      </c>
      <c r="CE41" s="161">
        <v>-3.9180000000000001</v>
      </c>
      <c r="CF41" s="161">
        <v>23.417000000000002</v>
      </c>
      <c r="CG41" s="161">
        <v>23.389399999999998</v>
      </c>
      <c r="CH41" s="161">
        <v>4.4653999999999998</v>
      </c>
      <c r="CI41" s="160"/>
      <c r="CJ41" s="160"/>
      <c r="CK41" s="160"/>
      <c r="CL41" s="161">
        <v>11.2</v>
      </c>
      <c r="CM41" s="161">
        <v>8.1</v>
      </c>
      <c r="CN41" s="161">
        <v>-1.47</v>
      </c>
      <c r="CO41" s="161">
        <v>39.352200000000003</v>
      </c>
      <c r="CP41" s="161">
        <v>39.645699999999998</v>
      </c>
      <c r="CQ41" s="161">
        <v>37.456600000000002</v>
      </c>
      <c r="CR41" s="161">
        <v>99.939300000000003</v>
      </c>
      <c r="CS41" s="161">
        <v>101.07259999999999</v>
      </c>
      <c r="CT41" s="161">
        <v>-31.5806</v>
      </c>
      <c r="CU41" s="161">
        <v>-71.339299999999994</v>
      </c>
      <c r="CV41" s="161">
        <v>-34.080599999999997</v>
      </c>
      <c r="CW41" s="161">
        <v>2.5640999999999998</v>
      </c>
      <c r="CX41" s="161">
        <v>27.44</v>
      </c>
      <c r="CY41" s="161">
        <v>2.06</v>
      </c>
      <c r="CZ41" s="161">
        <v>5.4736000000000002</v>
      </c>
      <c r="DA41" s="161">
        <v>5.6670999999999996</v>
      </c>
      <c r="DB41" s="161">
        <v>-6.65</v>
      </c>
      <c r="DC41" s="160"/>
      <c r="DD41" s="160"/>
      <c r="DE41" s="160"/>
      <c r="DF41" s="161">
        <v>47.768099999999997</v>
      </c>
      <c r="DG41" s="161">
        <v>1.5100000000000001E-2</v>
      </c>
      <c r="DH41" s="161">
        <v>-3.2170999999999998</v>
      </c>
      <c r="DI41" s="160"/>
      <c r="DJ41" s="161">
        <v>22.9</v>
      </c>
      <c r="DK41" s="161">
        <v>-0.97289999999999999</v>
      </c>
      <c r="DL41" s="161">
        <v>1.5019</v>
      </c>
      <c r="DM41" s="161">
        <v>29.812999999999999</v>
      </c>
      <c r="DN41" s="161">
        <v>8.9120000000000008</v>
      </c>
      <c r="DO41" s="161">
        <v>1.73</v>
      </c>
      <c r="DP41" s="161">
        <v>1.74</v>
      </c>
      <c r="DQ41" s="161">
        <v>-1.3174999999999999</v>
      </c>
      <c r="DR41" s="161">
        <v>-45.462600000000002</v>
      </c>
      <c r="DS41" s="160"/>
      <c r="DT41" s="161">
        <v>-1.53</v>
      </c>
      <c r="DU41" s="161">
        <v>10.46</v>
      </c>
      <c r="DV41" s="161">
        <v>-13.84</v>
      </c>
      <c r="DW41" s="161">
        <v>-36.2545</v>
      </c>
      <c r="DX41" s="161">
        <v>-18.118200000000002</v>
      </c>
      <c r="DY41" s="161">
        <v>-41.081600000000002</v>
      </c>
      <c r="DZ41" s="161">
        <v>-40.381799999999998</v>
      </c>
      <c r="EA41" s="161">
        <v>-9.7297999999999991</v>
      </c>
      <c r="EB41" s="161">
        <v>-14.6547</v>
      </c>
      <c r="EC41" s="161">
        <v>-27.365400000000001</v>
      </c>
      <c r="ED41" s="161">
        <v>-27.434799999999999</v>
      </c>
      <c r="EE41" s="161">
        <v>-29.6709</v>
      </c>
      <c r="EF41" s="161">
        <v>-36.1233</v>
      </c>
      <c r="EG41" s="161">
        <v>-10.548999999999999</v>
      </c>
      <c r="EH41" s="160"/>
      <c r="EI41" s="161">
        <v>-43.304099999999998</v>
      </c>
      <c r="EJ41" s="160"/>
      <c r="EK41" s="161">
        <v>-4.4394</v>
      </c>
      <c r="EL41" s="161">
        <v>-3.8721000000000001</v>
      </c>
      <c r="EM41" s="161">
        <v>19.565300000000001</v>
      </c>
      <c r="EN41" s="161">
        <v>-8.5653000000000006</v>
      </c>
      <c r="EO41" s="161">
        <v>-8.7249999999999996</v>
      </c>
      <c r="EP41" s="161">
        <v>-19.972000000000001</v>
      </c>
      <c r="EQ41" s="161">
        <v>-25.9087</v>
      </c>
      <c r="ER41" s="161">
        <v>-25.425599999999999</v>
      </c>
      <c r="ES41" s="161">
        <v>18.940200000000001</v>
      </c>
      <c r="ET41" s="161">
        <v>14</v>
      </c>
      <c r="EU41" s="161">
        <v>-5.98</v>
      </c>
      <c r="EV41" s="161">
        <v>0.2</v>
      </c>
      <c r="EW41" s="161">
        <v>1.8683000000000001</v>
      </c>
      <c r="EX41" s="161">
        <v>-2.8452000000000002</v>
      </c>
      <c r="EY41" s="161">
        <v>-12.770899999999999</v>
      </c>
      <c r="EZ41" s="161">
        <v>-1.6712</v>
      </c>
      <c r="FA41" s="161">
        <v>4.4428999999999998</v>
      </c>
      <c r="FB41" s="161">
        <v>21.694500000000001</v>
      </c>
      <c r="FC41" s="161">
        <v>-34.015500000000003</v>
      </c>
      <c r="FD41" s="160"/>
      <c r="FE41" s="161">
        <v>4.1013999999999999</v>
      </c>
      <c r="FF41" s="161">
        <v>4.0621</v>
      </c>
      <c r="FG41" s="161">
        <v>0</v>
      </c>
      <c r="FH41" s="161">
        <v>0</v>
      </c>
      <c r="FI41" s="161">
        <v>0</v>
      </c>
      <c r="FJ41" s="161">
        <v>11.052099999999999</v>
      </c>
      <c r="FK41" s="161">
        <v>10.5497</v>
      </c>
      <c r="FL41" s="161">
        <v>-26.792999999999999</v>
      </c>
      <c r="FM41" s="161">
        <v>31.430299999999999</v>
      </c>
      <c r="FN41" s="161">
        <v>31.4925</v>
      </c>
      <c r="FO41" s="161">
        <v>-18.243600000000001</v>
      </c>
      <c r="FP41" s="161">
        <v>-9.2555999999999994</v>
      </c>
      <c r="FQ41" s="161">
        <v>21.090399999999999</v>
      </c>
      <c r="FR41" s="161">
        <v>-15.37</v>
      </c>
      <c r="FS41" s="161">
        <v>-1.415</v>
      </c>
      <c r="FT41" s="161">
        <v>0.30599999999999999</v>
      </c>
      <c r="FU41" s="161">
        <v>0.57999999999999996</v>
      </c>
      <c r="FV41" s="161">
        <v>0.68</v>
      </c>
      <c r="FW41" s="161">
        <v>-20.033300000000001</v>
      </c>
      <c r="FX41" s="160"/>
      <c r="FY41" s="161">
        <v>2.2120000000000002</v>
      </c>
      <c r="FZ41" s="161">
        <v>-6.3E-2</v>
      </c>
      <c r="GA41" s="161">
        <v>5.0678999999999998</v>
      </c>
      <c r="GB41" s="161">
        <v>-6.63</v>
      </c>
      <c r="GC41" s="161">
        <v>7.8442999999999996</v>
      </c>
      <c r="GD41" s="161">
        <v>16.433499999999999</v>
      </c>
      <c r="GE41" s="161">
        <v>-4.92</v>
      </c>
      <c r="GF41" s="161">
        <v>40.4253</v>
      </c>
      <c r="GG41" s="160"/>
      <c r="GH41" s="161">
        <v>19.961500000000001</v>
      </c>
      <c r="GI41" s="161">
        <v>-1.9501999999999999</v>
      </c>
      <c r="GJ41" s="161">
        <v>-2.2812000000000001</v>
      </c>
      <c r="GK41" s="161">
        <v>2.4868000000000001</v>
      </c>
      <c r="GL41" s="160"/>
      <c r="GM41" s="160"/>
      <c r="GN41" s="161">
        <v>-13.4679</v>
      </c>
      <c r="GO41" s="161">
        <v>5.0457999999999998</v>
      </c>
      <c r="GP41" s="161">
        <v>11.3687</v>
      </c>
      <c r="GQ41" s="161">
        <v>-20.249700000000001</v>
      </c>
      <c r="GR41" s="161">
        <v>5.9827000000000004</v>
      </c>
      <c r="GS41" s="161">
        <v>5.8452000000000002</v>
      </c>
      <c r="GT41" s="161">
        <v>97.030199999999994</v>
      </c>
      <c r="GU41" s="161">
        <v>-3.8043999999999998</v>
      </c>
      <c r="GV41" s="161">
        <v>-12.7425</v>
      </c>
      <c r="GW41" s="161">
        <v>11.968500000000001</v>
      </c>
      <c r="GX41" s="161">
        <v>2.2364999999999999</v>
      </c>
      <c r="GY41" s="161">
        <v>5.3478000000000003</v>
      </c>
      <c r="GZ41" s="161">
        <v>5.4432999999999998</v>
      </c>
      <c r="HA41" s="161">
        <v>2</v>
      </c>
      <c r="HB41" s="161">
        <v>12.307499999999999</v>
      </c>
      <c r="HC41" s="161">
        <v>15.0419</v>
      </c>
      <c r="HD41" s="161">
        <v>-3.35</v>
      </c>
      <c r="HE41" s="161">
        <v>-2.5844999999999998</v>
      </c>
      <c r="HF41" s="161">
        <v>15.397</v>
      </c>
      <c r="HG41" s="161">
        <v>10.3432</v>
      </c>
      <c r="HH41" s="161">
        <v>54.552199999999999</v>
      </c>
      <c r="HI41" s="161">
        <v>18.785499999999999</v>
      </c>
      <c r="HJ41" s="161">
        <v>18.610099999999999</v>
      </c>
      <c r="HK41" s="161">
        <v>-9.4777000000000005</v>
      </c>
      <c r="HL41" s="160"/>
      <c r="HM41" s="160"/>
      <c r="HN41" s="161">
        <v>0</v>
      </c>
      <c r="HO41" s="161">
        <v>29.6843</v>
      </c>
      <c r="HP41" s="161">
        <v>36.182400000000001</v>
      </c>
      <c r="HQ41" s="161">
        <v>-19.7194</v>
      </c>
      <c r="HR41" s="161">
        <v>-19.389800000000001</v>
      </c>
      <c r="HS41" s="161">
        <v>5.9833999999999996</v>
      </c>
      <c r="HT41" s="161">
        <v>5.7750000000000004</v>
      </c>
      <c r="HU41" s="161">
        <v>26.11</v>
      </c>
      <c r="HV41" s="161">
        <v>26.1</v>
      </c>
      <c r="HW41" s="161">
        <v>-32.9</v>
      </c>
      <c r="HX41" s="161">
        <v>-33.1</v>
      </c>
      <c r="HY41" s="161">
        <v>0.3342</v>
      </c>
      <c r="HZ41" s="161">
        <v>-10.96</v>
      </c>
      <c r="IA41" s="161">
        <v>59.306699999999999</v>
      </c>
      <c r="IB41" s="161">
        <v>20.586099999999998</v>
      </c>
      <c r="IC41" s="161">
        <v>20.485900000000001</v>
      </c>
      <c r="ID41" s="161">
        <v>-20.8</v>
      </c>
      <c r="IE41" s="161">
        <v>-43.1</v>
      </c>
      <c r="IF41" s="161">
        <v>4.3</v>
      </c>
      <c r="IG41" s="161">
        <v>3.8</v>
      </c>
      <c r="IH41" s="161">
        <v>-17.991299999999999</v>
      </c>
      <c r="II41" s="161">
        <v>-18.127500000000001</v>
      </c>
      <c r="IJ41" s="161">
        <v>-128.55950000000001</v>
      </c>
      <c r="IK41" s="161">
        <v>12.3687</v>
      </c>
      <c r="IL41" s="161">
        <v>-272.05849999999998</v>
      </c>
      <c r="IM41" s="161">
        <v>-16.5517</v>
      </c>
      <c r="IN41" s="161">
        <v>-66.157499999999999</v>
      </c>
      <c r="IO41" s="161">
        <v>93.938100000000006</v>
      </c>
      <c r="IP41" s="161">
        <v>71.303399999999996</v>
      </c>
      <c r="IQ41" s="161">
        <v>135.97620000000001</v>
      </c>
      <c r="IR41" s="161">
        <v>81.117000000000004</v>
      </c>
      <c r="IS41" s="161">
        <v>26.2119</v>
      </c>
      <c r="IT41" s="161">
        <v>25.2971</v>
      </c>
      <c r="IU41" s="161">
        <v>21.929300000000001</v>
      </c>
      <c r="IV41" s="161">
        <v>-26.427600000000002</v>
      </c>
      <c r="IW41" s="161">
        <v>191.50739999999999</v>
      </c>
      <c r="IX41" s="161">
        <v>-189.5455</v>
      </c>
      <c r="IY41" s="161">
        <v>7.14</v>
      </c>
      <c r="IZ41" s="161">
        <v>3.3856000000000002</v>
      </c>
      <c r="JA41" s="161">
        <v>-0.65549999999999997</v>
      </c>
      <c r="JB41" s="160"/>
      <c r="JC41" s="161">
        <v>-9.36</v>
      </c>
      <c r="JD41" s="161">
        <v>-0.83599999999999997</v>
      </c>
      <c r="JE41" s="161">
        <v>-0.84799999999999998</v>
      </c>
      <c r="JF41" s="161">
        <v>6.72</v>
      </c>
      <c r="JG41" s="161">
        <v>-4.88</v>
      </c>
      <c r="JH41" s="161">
        <v>-2.4519000000000002</v>
      </c>
      <c r="JI41" s="161">
        <v>-0.64239999999999997</v>
      </c>
      <c r="JJ41" s="161">
        <v>9.0562000000000005</v>
      </c>
      <c r="JK41" s="161">
        <v>-16.697900000000001</v>
      </c>
      <c r="JL41" s="161">
        <v>3.7</v>
      </c>
      <c r="JM41" s="161">
        <v>-0.88100000000000001</v>
      </c>
      <c r="JN41" s="161">
        <v>-0.17699999999999999</v>
      </c>
      <c r="JO41" s="160"/>
      <c r="JP41" s="160"/>
      <c r="JQ41" s="161">
        <v>5.0888</v>
      </c>
      <c r="JR41" s="161">
        <v>5.4946000000000002</v>
      </c>
      <c r="JS41" s="161">
        <v>5.1414</v>
      </c>
      <c r="JT41" s="160"/>
      <c r="JU41" s="161">
        <v>30.2</v>
      </c>
      <c r="JV41" s="161">
        <v>-0.19450000000000001</v>
      </c>
      <c r="JW41" s="160"/>
      <c r="JX41" s="160"/>
      <c r="JY41" s="161">
        <v>-9.1882999999999999</v>
      </c>
      <c r="JZ41" s="161">
        <v>-1.1400999999999999</v>
      </c>
      <c r="KA41" s="161">
        <v>-22.978000000000002</v>
      </c>
      <c r="KB41" s="161">
        <v>-9.2146000000000008</v>
      </c>
      <c r="KC41" s="161">
        <v>-6.1372999999999998</v>
      </c>
      <c r="KD41" s="161">
        <v>-22.088899999999999</v>
      </c>
      <c r="KE41" s="161">
        <v>-3.1114000000000002</v>
      </c>
      <c r="KF41" s="161">
        <v>-32.1</v>
      </c>
      <c r="KG41" s="161">
        <v>15.2</v>
      </c>
      <c r="KH41" s="160"/>
      <c r="KI41" s="161">
        <v>-67.662700000000001</v>
      </c>
    </row>
    <row r="42" spans="1:295" ht="18" customHeight="1" x14ac:dyDescent="0.3">
      <c r="A42" s="159" t="s">
        <v>36</v>
      </c>
      <c r="B42" s="159" t="s">
        <v>804</v>
      </c>
      <c r="C42" s="163"/>
      <c r="D42" s="164">
        <v>3.5956999999999999</v>
      </c>
      <c r="E42" s="164">
        <v>-8.7073</v>
      </c>
      <c r="F42" s="164">
        <v>3.2119</v>
      </c>
      <c r="G42" s="164">
        <v>5.8501000000000003</v>
      </c>
      <c r="H42" s="163"/>
      <c r="I42" s="164">
        <v>13.1891</v>
      </c>
      <c r="J42" s="163"/>
      <c r="K42" s="164">
        <v>8.5780999999999992</v>
      </c>
      <c r="L42" s="164">
        <v>3.0078999999999998</v>
      </c>
      <c r="M42" s="164">
        <v>4.4793000000000003</v>
      </c>
      <c r="N42" s="164">
        <v>0</v>
      </c>
      <c r="O42" s="164">
        <v>-24.2</v>
      </c>
      <c r="P42" s="164">
        <v>0</v>
      </c>
      <c r="Q42" s="164">
        <v>1.6559999999999999</v>
      </c>
      <c r="R42" s="164">
        <v>-17.600000000000001</v>
      </c>
      <c r="S42" s="164">
        <v>2.8201999999999998</v>
      </c>
      <c r="T42" s="164">
        <v>-16.1158</v>
      </c>
      <c r="U42" s="164">
        <v>3.6960000000000002</v>
      </c>
      <c r="V42" s="164">
        <v>3.7496</v>
      </c>
      <c r="W42" s="164">
        <v>6.7709999999999999</v>
      </c>
      <c r="X42" s="164">
        <v>10.539300000000001</v>
      </c>
      <c r="Y42" s="164">
        <v>-4.7000999999999999</v>
      </c>
      <c r="Z42" s="164">
        <v>1.8117000000000001</v>
      </c>
      <c r="AA42" s="163"/>
      <c r="AB42" s="164">
        <v>-0.62280000000000002</v>
      </c>
      <c r="AC42" s="164">
        <v>-1.5680000000000001</v>
      </c>
      <c r="AD42" s="164">
        <v>-1.5469999999999999</v>
      </c>
      <c r="AE42" s="163"/>
      <c r="AF42" s="164">
        <v>-22.2</v>
      </c>
      <c r="AG42" s="164">
        <v>0</v>
      </c>
      <c r="AH42" s="164">
        <v>-0.27900000000000003</v>
      </c>
      <c r="AI42" s="164">
        <v>0.30299999999999999</v>
      </c>
      <c r="AJ42" s="164">
        <v>-11.11</v>
      </c>
      <c r="AK42" s="164">
        <v>-10.95</v>
      </c>
      <c r="AL42" s="163"/>
      <c r="AM42" s="164">
        <v>-16.100000000000001</v>
      </c>
      <c r="AN42" s="164">
        <v>-16.18</v>
      </c>
      <c r="AO42" s="164">
        <v>3.8393000000000002</v>
      </c>
      <c r="AP42" s="164">
        <v>4.5354000000000001</v>
      </c>
      <c r="AQ42" s="164">
        <v>15.9049</v>
      </c>
      <c r="AR42" s="164">
        <v>17.349299999999999</v>
      </c>
      <c r="AS42" s="164">
        <v>-13.161300000000001</v>
      </c>
      <c r="AT42" s="164">
        <v>-9.6450999999999993</v>
      </c>
      <c r="AU42" s="164">
        <v>-10.1</v>
      </c>
      <c r="AV42" s="164">
        <v>-1.1611</v>
      </c>
      <c r="AW42" s="164">
        <v>-0.90039999999999998</v>
      </c>
      <c r="AX42" s="164">
        <v>-18.754300000000001</v>
      </c>
      <c r="AY42" s="164">
        <v>-16.878799999999998</v>
      </c>
      <c r="AZ42" s="164">
        <v>2.7742</v>
      </c>
      <c r="BA42" s="164">
        <v>14.474299999999999</v>
      </c>
      <c r="BB42" s="164">
        <v>47.533999999999999</v>
      </c>
      <c r="BC42" s="164">
        <v>13.147500000000001</v>
      </c>
      <c r="BD42" s="164">
        <v>-6.1</v>
      </c>
      <c r="BE42" s="164">
        <v>-6.8</v>
      </c>
      <c r="BF42" s="164">
        <v>-25.864799999999999</v>
      </c>
      <c r="BG42" s="164">
        <v>-26.093499999999999</v>
      </c>
      <c r="BH42" s="164">
        <v>4.1099999999999998E-2</v>
      </c>
      <c r="BI42" s="163"/>
      <c r="BJ42" s="164">
        <v>5.5750999999999999</v>
      </c>
      <c r="BK42" s="164">
        <v>-0.45429999999999998</v>
      </c>
      <c r="BL42" s="163"/>
      <c r="BM42" s="164">
        <v>1.4312</v>
      </c>
      <c r="BN42" s="164">
        <v>-107.5472</v>
      </c>
      <c r="BO42" s="164">
        <v>45.655700000000003</v>
      </c>
      <c r="BP42" s="164">
        <v>45.716700000000003</v>
      </c>
      <c r="BQ42" s="163"/>
      <c r="BR42" s="164">
        <v>-64.758600000000001</v>
      </c>
      <c r="BS42" s="163"/>
      <c r="BT42" s="163"/>
      <c r="BU42" s="163"/>
      <c r="BV42" s="164">
        <v>8.0534999999999997</v>
      </c>
      <c r="BW42" s="164">
        <v>5.87</v>
      </c>
      <c r="BX42" s="164">
        <v>3.39</v>
      </c>
      <c r="BY42" s="164">
        <v>-15.67</v>
      </c>
      <c r="BZ42" s="164">
        <v>-1.88</v>
      </c>
      <c r="CA42" s="164">
        <v>-23.572299999999998</v>
      </c>
      <c r="CB42" s="164">
        <v>-23.840199999999999</v>
      </c>
      <c r="CC42" s="164">
        <v>29.259899999999998</v>
      </c>
      <c r="CD42" s="164">
        <v>28.410599999999999</v>
      </c>
      <c r="CE42" s="164">
        <v>-2.8353999999999999</v>
      </c>
      <c r="CF42" s="164">
        <v>20.7165</v>
      </c>
      <c r="CG42" s="164">
        <v>20.842400000000001</v>
      </c>
      <c r="CH42" s="164">
        <v>5.7469999999999999</v>
      </c>
      <c r="CI42" s="163"/>
      <c r="CJ42" s="163"/>
      <c r="CK42" s="163"/>
      <c r="CL42" s="164">
        <v>11.1</v>
      </c>
      <c r="CM42" s="164">
        <v>7.9</v>
      </c>
      <c r="CN42" s="164">
        <v>-1.62</v>
      </c>
      <c r="CO42" s="164">
        <v>37.868000000000002</v>
      </c>
      <c r="CP42" s="164">
        <v>37.884700000000002</v>
      </c>
      <c r="CQ42" s="164">
        <v>36.615200000000002</v>
      </c>
      <c r="CR42" s="164">
        <v>97.394199999999998</v>
      </c>
      <c r="CS42" s="164">
        <v>96.538899999999998</v>
      </c>
      <c r="CT42" s="164">
        <v>-29.1877</v>
      </c>
      <c r="CU42" s="164">
        <v>-69.547200000000004</v>
      </c>
      <c r="CV42" s="164">
        <v>-32.484400000000001</v>
      </c>
      <c r="CW42" s="164">
        <v>2.5779999999999998</v>
      </c>
      <c r="CX42" s="164">
        <v>27.5</v>
      </c>
      <c r="CY42" s="164">
        <v>3.12</v>
      </c>
      <c r="CZ42" s="164">
        <v>5.3174000000000001</v>
      </c>
      <c r="DA42" s="164">
        <v>5.5694999999999997</v>
      </c>
      <c r="DB42" s="164">
        <v>-6.64</v>
      </c>
      <c r="DC42" s="163"/>
      <c r="DD42" s="163"/>
      <c r="DE42" s="163"/>
      <c r="DF42" s="164">
        <v>45.156399999999998</v>
      </c>
      <c r="DG42" s="164">
        <v>1.5100000000000001E-2</v>
      </c>
      <c r="DH42" s="164">
        <v>-3.1985999999999999</v>
      </c>
      <c r="DI42" s="163"/>
      <c r="DJ42" s="164">
        <v>24.6</v>
      </c>
      <c r="DK42" s="164">
        <v>-1.1304000000000001</v>
      </c>
      <c r="DL42" s="164">
        <v>1.1278999999999999</v>
      </c>
      <c r="DM42" s="164">
        <v>29.970700000000001</v>
      </c>
      <c r="DN42" s="164">
        <v>8.7264999999999997</v>
      </c>
      <c r="DO42" s="164">
        <v>1.75</v>
      </c>
      <c r="DP42" s="164">
        <v>1.64</v>
      </c>
      <c r="DQ42" s="164">
        <v>-1.5965</v>
      </c>
      <c r="DR42" s="164">
        <v>-43.347499999999997</v>
      </c>
      <c r="DS42" s="163"/>
      <c r="DT42" s="164">
        <v>-0.51</v>
      </c>
      <c r="DU42" s="164">
        <v>7.49</v>
      </c>
      <c r="DV42" s="164">
        <v>-14.02</v>
      </c>
      <c r="DW42" s="164">
        <v>-35.836399999999998</v>
      </c>
      <c r="DX42" s="164">
        <v>-17.954499999999999</v>
      </c>
      <c r="DY42" s="164">
        <v>-41.239899999999999</v>
      </c>
      <c r="DZ42" s="164">
        <v>-40.309100000000001</v>
      </c>
      <c r="EA42" s="164">
        <v>-9.6317000000000004</v>
      </c>
      <c r="EB42" s="164">
        <v>-17.1646</v>
      </c>
      <c r="EC42" s="164">
        <v>-29.470800000000001</v>
      </c>
      <c r="ED42" s="164">
        <v>-29.53</v>
      </c>
      <c r="EE42" s="164">
        <v>-22.293500000000002</v>
      </c>
      <c r="EF42" s="164">
        <v>-27.246200000000002</v>
      </c>
      <c r="EG42" s="164">
        <v>-9.7479999999999993</v>
      </c>
      <c r="EH42" s="163"/>
      <c r="EI42" s="164">
        <v>-23.737200000000001</v>
      </c>
      <c r="EJ42" s="163"/>
      <c r="EK42" s="164">
        <v>-3.7797999999999998</v>
      </c>
      <c r="EL42" s="164">
        <v>-3.4184999999999999</v>
      </c>
      <c r="EM42" s="164">
        <v>15.4855</v>
      </c>
      <c r="EN42" s="164">
        <v>-12.3916</v>
      </c>
      <c r="EO42" s="164">
        <v>-11.445399999999999</v>
      </c>
      <c r="EP42" s="164">
        <v>7.1840000000000002</v>
      </c>
      <c r="EQ42" s="164">
        <v>-27.783000000000001</v>
      </c>
      <c r="ER42" s="164">
        <v>-27.5182</v>
      </c>
      <c r="ES42" s="164">
        <v>14.5543</v>
      </c>
      <c r="ET42" s="164">
        <v>0</v>
      </c>
      <c r="EU42" s="164">
        <v>-6.29</v>
      </c>
      <c r="EV42" s="164">
        <v>0.6</v>
      </c>
      <c r="EW42" s="164">
        <v>1.68</v>
      </c>
      <c r="EX42" s="164">
        <v>-10.737</v>
      </c>
      <c r="EY42" s="164">
        <v>-12.825699999999999</v>
      </c>
      <c r="EZ42" s="164">
        <v>-1.7839</v>
      </c>
      <c r="FA42" s="164">
        <v>5.1330999999999998</v>
      </c>
      <c r="FB42" s="164">
        <v>17.8825</v>
      </c>
      <c r="FC42" s="164">
        <v>-28.3675</v>
      </c>
      <c r="FD42" s="163"/>
      <c r="FE42" s="164">
        <v>3.9217</v>
      </c>
      <c r="FF42" s="164">
        <v>4.0187999999999997</v>
      </c>
      <c r="FG42" s="164">
        <v>0</v>
      </c>
      <c r="FH42" s="164">
        <v>2.9451999999999998</v>
      </c>
      <c r="FI42" s="164">
        <v>0</v>
      </c>
      <c r="FJ42" s="164">
        <v>10.382300000000001</v>
      </c>
      <c r="FK42" s="164">
        <v>10.7172</v>
      </c>
      <c r="FL42" s="164">
        <v>-28.969899999999999</v>
      </c>
      <c r="FM42" s="164">
        <v>30.0304</v>
      </c>
      <c r="FN42" s="164">
        <v>29.957000000000001</v>
      </c>
      <c r="FO42" s="164">
        <v>-19.236000000000001</v>
      </c>
      <c r="FP42" s="164">
        <v>-9.3457000000000008</v>
      </c>
      <c r="FQ42" s="164">
        <v>20.6265</v>
      </c>
      <c r="FR42" s="164">
        <v>-15.96</v>
      </c>
      <c r="FS42" s="164">
        <v>-2.6124999999999998</v>
      </c>
      <c r="FT42" s="164">
        <v>0.28589999999999999</v>
      </c>
      <c r="FU42" s="164">
        <v>1.82</v>
      </c>
      <c r="FV42" s="164">
        <v>-0.42</v>
      </c>
      <c r="FW42" s="164">
        <v>-19.910699999999999</v>
      </c>
      <c r="FX42" s="163"/>
      <c r="FY42" s="164">
        <v>2.2210000000000001</v>
      </c>
      <c r="FZ42" s="164">
        <v>-5.8000000000000003E-2</v>
      </c>
      <c r="GA42" s="164">
        <v>3.1366000000000001</v>
      </c>
      <c r="GB42" s="164">
        <v>-7.4</v>
      </c>
      <c r="GC42" s="164">
        <v>7.1719999999999997</v>
      </c>
      <c r="GD42" s="164">
        <v>16.159099999999999</v>
      </c>
      <c r="GE42" s="164">
        <v>-4.87</v>
      </c>
      <c r="GF42" s="164">
        <v>39.467500000000001</v>
      </c>
      <c r="GG42" s="163"/>
      <c r="GH42" s="164">
        <v>19.512</v>
      </c>
      <c r="GI42" s="164">
        <v>-1.7117</v>
      </c>
      <c r="GJ42" s="164">
        <v>-1.8620000000000001</v>
      </c>
      <c r="GK42" s="164">
        <v>2.5466000000000002</v>
      </c>
      <c r="GL42" s="163"/>
      <c r="GM42" s="163"/>
      <c r="GN42" s="164">
        <v>-13.888299999999999</v>
      </c>
      <c r="GO42" s="164">
        <v>4.6856999999999998</v>
      </c>
      <c r="GP42" s="164">
        <v>7.1496000000000004</v>
      </c>
      <c r="GQ42" s="164">
        <v>-19.896999999999998</v>
      </c>
      <c r="GR42" s="164">
        <v>5.8110999999999997</v>
      </c>
      <c r="GS42" s="164">
        <v>4.8695000000000004</v>
      </c>
      <c r="GT42" s="164">
        <v>96.181399999999996</v>
      </c>
      <c r="GU42" s="164">
        <v>-3.8468</v>
      </c>
      <c r="GV42" s="164">
        <v>-13.1555</v>
      </c>
      <c r="GW42" s="164">
        <v>12.150499999999999</v>
      </c>
      <c r="GX42" s="164">
        <v>2.8292000000000002</v>
      </c>
      <c r="GY42" s="164">
        <v>5.2159000000000004</v>
      </c>
      <c r="GZ42" s="164">
        <v>5.3563000000000001</v>
      </c>
      <c r="HA42" s="164">
        <v>3</v>
      </c>
      <c r="HB42" s="164">
        <v>14.4681</v>
      </c>
      <c r="HC42" s="164">
        <v>16.245000000000001</v>
      </c>
      <c r="HD42" s="164">
        <v>2.93</v>
      </c>
      <c r="HE42" s="164">
        <v>0</v>
      </c>
      <c r="HF42" s="164">
        <v>14.9534</v>
      </c>
      <c r="HG42" s="164">
        <v>27.144200000000001</v>
      </c>
      <c r="HH42" s="164">
        <v>52.591099999999997</v>
      </c>
      <c r="HI42" s="164">
        <v>28.065200000000001</v>
      </c>
      <c r="HJ42" s="164">
        <v>26.872699999999998</v>
      </c>
      <c r="HK42" s="164">
        <v>-11.237500000000001</v>
      </c>
      <c r="HL42" s="163"/>
      <c r="HM42" s="164">
        <v>0</v>
      </c>
      <c r="HN42" s="164">
        <v>-11.514200000000001</v>
      </c>
      <c r="HO42" s="164">
        <v>45.842599999999997</v>
      </c>
      <c r="HP42" s="163"/>
      <c r="HQ42" s="164">
        <v>-16.3246</v>
      </c>
      <c r="HR42" s="164">
        <v>-15.6873</v>
      </c>
      <c r="HS42" s="164">
        <v>9.3458000000000006</v>
      </c>
      <c r="HT42" s="164">
        <v>9.3986000000000001</v>
      </c>
      <c r="HU42" s="164">
        <v>21.19</v>
      </c>
      <c r="HV42" s="164">
        <v>21.17</v>
      </c>
      <c r="HW42" s="164">
        <v>-33.1</v>
      </c>
      <c r="HX42" s="164">
        <v>-33.299999999999997</v>
      </c>
      <c r="HY42" s="164">
        <v>0.49349999999999999</v>
      </c>
      <c r="HZ42" s="164">
        <v>-15.2</v>
      </c>
      <c r="IA42" s="164">
        <v>59.4208</v>
      </c>
      <c r="IB42" s="164">
        <v>26.3719</v>
      </c>
      <c r="IC42" s="164">
        <v>26.2652</v>
      </c>
      <c r="ID42" s="164">
        <v>-20.8</v>
      </c>
      <c r="IE42" s="164">
        <v>-44.4</v>
      </c>
      <c r="IF42" s="164">
        <v>3</v>
      </c>
      <c r="IG42" s="164">
        <v>2.4</v>
      </c>
      <c r="IH42" s="164">
        <v>-17.719799999999999</v>
      </c>
      <c r="II42" s="164">
        <v>-17.8733</v>
      </c>
      <c r="IJ42" s="164">
        <v>-103.5176</v>
      </c>
      <c r="IK42" s="164">
        <v>4.5400999999999998</v>
      </c>
      <c r="IL42" s="164">
        <v>-269.0061</v>
      </c>
      <c r="IM42" s="164">
        <v>-12.6173</v>
      </c>
      <c r="IN42" s="164">
        <v>-51.6496</v>
      </c>
      <c r="IO42" s="164">
        <v>111.8746</v>
      </c>
      <c r="IP42" s="164">
        <v>53.545200000000001</v>
      </c>
      <c r="IQ42" s="164">
        <v>122.71080000000001</v>
      </c>
      <c r="IR42" s="164">
        <v>89.978700000000003</v>
      </c>
      <c r="IS42" s="164">
        <v>50.280099999999997</v>
      </c>
      <c r="IT42" s="164">
        <v>29.264700000000001</v>
      </c>
      <c r="IU42" s="164">
        <v>28.266400000000001</v>
      </c>
      <c r="IV42" s="164">
        <v>-9.4229000000000003</v>
      </c>
      <c r="IW42" s="164">
        <v>217.53749999999999</v>
      </c>
      <c r="IX42" s="164">
        <v>-193.27019999999999</v>
      </c>
      <c r="IY42" s="164">
        <v>32.203400000000002</v>
      </c>
      <c r="IZ42" s="164">
        <v>-15.857699999999999</v>
      </c>
      <c r="JA42" s="164">
        <v>1.1999999999999999E-3</v>
      </c>
      <c r="JB42" s="163"/>
      <c r="JC42" s="164">
        <v>-8.8000000000000007</v>
      </c>
      <c r="JD42" s="164">
        <v>-0.84099999999999997</v>
      </c>
      <c r="JE42" s="164">
        <v>-0.84399999999999997</v>
      </c>
      <c r="JF42" s="164">
        <v>5.68</v>
      </c>
      <c r="JG42" s="164">
        <v>-4</v>
      </c>
      <c r="JH42" s="164">
        <v>-2.6459999999999999</v>
      </c>
      <c r="JI42" s="164">
        <v>-1.5792999999999999</v>
      </c>
      <c r="JJ42" s="164">
        <v>10.5486</v>
      </c>
      <c r="JK42" s="164">
        <v>-17.167899999999999</v>
      </c>
      <c r="JL42" s="164">
        <v>3.5</v>
      </c>
      <c r="JM42" s="164">
        <v>-0.49</v>
      </c>
      <c r="JN42" s="164">
        <v>-0.48399999999999999</v>
      </c>
      <c r="JO42" s="164">
        <v>2.5508000000000002</v>
      </c>
      <c r="JP42" s="164">
        <v>3.0756000000000001</v>
      </c>
      <c r="JQ42" s="164">
        <v>3.7391000000000001</v>
      </c>
      <c r="JR42" s="164">
        <v>4.0971000000000002</v>
      </c>
      <c r="JS42" s="164">
        <v>3.7730000000000001</v>
      </c>
      <c r="JT42" s="163"/>
      <c r="JU42" s="164">
        <v>31.3</v>
      </c>
      <c r="JV42" s="164">
        <v>-0.33850000000000002</v>
      </c>
      <c r="JW42" s="163"/>
      <c r="JX42" s="163"/>
      <c r="JY42" s="164">
        <v>-11.2356</v>
      </c>
      <c r="JZ42" s="164">
        <v>-0.28120000000000001</v>
      </c>
      <c r="KA42" s="164">
        <v>-21.329599999999999</v>
      </c>
      <c r="KB42" s="164">
        <v>-10.984400000000001</v>
      </c>
      <c r="KC42" s="164">
        <v>-6.9348999999999998</v>
      </c>
      <c r="KD42" s="164">
        <v>-20.386299999999999</v>
      </c>
      <c r="KE42" s="164">
        <v>-3.3201999999999998</v>
      </c>
      <c r="KF42" s="164">
        <v>-33</v>
      </c>
      <c r="KG42" s="164">
        <v>16.100000000000001</v>
      </c>
      <c r="KH42" s="163"/>
      <c r="KI42" s="164">
        <v>-67.367599999999996</v>
      </c>
    </row>
    <row r="43" spans="1:295" ht="18" customHeight="1" x14ac:dyDescent="0.3">
      <c r="A43" s="159" t="s">
        <v>36</v>
      </c>
      <c r="B43" s="159" t="s">
        <v>805</v>
      </c>
      <c r="C43" s="163"/>
      <c r="D43" s="164">
        <v>3.7888999999999999</v>
      </c>
      <c r="E43" s="164">
        <v>-8.9886999999999997</v>
      </c>
      <c r="F43" s="164">
        <v>3.3008999999999999</v>
      </c>
      <c r="G43" s="164">
        <v>12.868600000000001</v>
      </c>
      <c r="H43" s="163"/>
      <c r="I43" s="164">
        <v>13.222200000000001</v>
      </c>
      <c r="J43" s="163"/>
      <c r="K43" s="164">
        <v>8.4511000000000003</v>
      </c>
      <c r="L43" s="164">
        <v>2.8948999999999998</v>
      </c>
      <c r="M43" s="164">
        <v>4.3605999999999998</v>
      </c>
      <c r="N43" s="164">
        <v>-2.2200000000000002</v>
      </c>
      <c r="O43" s="164">
        <v>-22</v>
      </c>
      <c r="P43" s="163"/>
      <c r="Q43" s="164">
        <v>0.82799999999999996</v>
      </c>
      <c r="R43" s="164">
        <v>-15.4</v>
      </c>
      <c r="S43" s="164">
        <v>2.7610000000000001</v>
      </c>
      <c r="T43" s="164">
        <v>-16.6648</v>
      </c>
      <c r="U43" s="164">
        <v>3.8664000000000001</v>
      </c>
      <c r="V43" s="164">
        <v>3.8144</v>
      </c>
      <c r="W43" s="164">
        <v>7.0609000000000002</v>
      </c>
      <c r="X43" s="164">
        <v>10.126799999999999</v>
      </c>
      <c r="Y43" s="164">
        <v>-4.7244000000000002</v>
      </c>
      <c r="Z43" s="164">
        <v>1.8131999999999999</v>
      </c>
      <c r="AA43" s="163"/>
      <c r="AB43" s="164">
        <v>-0.71120000000000005</v>
      </c>
      <c r="AC43" s="164">
        <v>-1.7230000000000001</v>
      </c>
      <c r="AD43" s="164">
        <v>-1.7</v>
      </c>
      <c r="AE43" s="163"/>
      <c r="AF43" s="164">
        <v>-17.760000000000002</v>
      </c>
      <c r="AG43" s="164">
        <v>0</v>
      </c>
      <c r="AH43" s="164">
        <v>-0.29499999999999998</v>
      </c>
      <c r="AI43" s="164">
        <v>0.318</v>
      </c>
      <c r="AJ43" s="164">
        <v>-11.84</v>
      </c>
      <c r="AK43" s="164">
        <v>-11.84</v>
      </c>
      <c r="AL43" s="163"/>
      <c r="AM43" s="164">
        <v>-15.84</v>
      </c>
      <c r="AN43" s="164">
        <v>-15.76</v>
      </c>
      <c r="AO43" s="164">
        <v>3.6694</v>
      </c>
      <c r="AP43" s="164">
        <v>4.6264000000000003</v>
      </c>
      <c r="AQ43" s="164">
        <v>15.088200000000001</v>
      </c>
      <c r="AR43" s="164">
        <v>16.628499999999999</v>
      </c>
      <c r="AS43" s="164">
        <v>-14.8285</v>
      </c>
      <c r="AT43" s="164">
        <v>-13.797800000000001</v>
      </c>
      <c r="AU43" s="164">
        <v>-14.8813</v>
      </c>
      <c r="AV43" s="164">
        <v>-0.8508</v>
      </c>
      <c r="AW43" s="164">
        <v>-0.94069999999999998</v>
      </c>
      <c r="AX43" s="164">
        <v>-21.8353</v>
      </c>
      <c r="AY43" s="164">
        <v>-19.424099999999999</v>
      </c>
      <c r="AZ43" s="164">
        <v>1.9851000000000001</v>
      </c>
      <c r="BA43" s="164">
        <v>11.0815</v>
      </c>
      <c r="BB43" s="164">
        <v>62.707999999999998</v>
      </c>
      <c r="BC43" s="164">
        <v>12.5886</v>
      </c>
      <c r="BD43" s="164">
        <v>-6.9</v>
      </c>
      <c r="BE43" s="164">
        <v>-6.9</v>
      </c>
      <c r="BF43" s="164">
        <v>-21.573699999999999</v>
      </c>
      <c r="BG43" s="164">
        <v>-22.492699999999999</v>
      </c>
      <c r="BH43" s="164">
        <v>-0.72309999999999997</v>
      </c>
      <c r="BI43" s="163"/>
      <c r="BJ43" s="164">
        <v>0.99219999999999997</v>
      </c>
      <c r="BK43" s="164">
        <v>-0.5353</v>
      </c>
      <c r="BL43" s="164">
        <v>0</v>
      </c>
      <c r="BM43" s="164">
        <v>-0.43070000000000003</v>
      </c>
      <c r="BN43" s="164">
        <v>-119.9072</v>
      </c>
      <c r="BO43" s="164">
        <v>40.528599999999997</v>
      </c>
      <c r="BP43" s="164">
        <v>40.589599999999997</v>
      </c>
      <c r="BQ43" s="164">
        <v>99.982600000000005</v>
      </c>
      <c r="BR43" s="164">
        <v>-128.16120000000001</v>
      </c>
      <c r="BS43" s="163"/>
      <c r="BT43" s="163"/>
      <c r="BU43" s="163"/>
      <c r="BV43" s="164">
        <v>7.0255999999999998</v>
      </c>
      <c r="BW43" s="164">
        <v>5.85</v>
      </c>
      <c r="BX43" s="164">
        <v>3.14</v>
      </c>
      <c r="BY43" s="164">
        <v>-16.440000000000001</v>
      </c>
      <c r="BZ43" s="164">
        <v>-2.36</v>
      </c>
      <c r="CA43" s="164">
        <v>-22.098700000000001</v>
      </c>
      <c r="CB43" s="164">
        <v>-21.562899999999999</v>
      </c>
      <c r="CC43" s="164">
        <v>29.7471</v>
      </c>
      <c r="CD43" s="164">
        <v>28.423500000000001</v>
      </c>
      <c r="CE43" s="164">
        <v>-1.8082</v>
      </c>
      <c r="CF43" s="164">
        <v>8.1514000000000006</v>
      </c>
      <c r="CG43" s="164">
        <v>7.891</v>
      </c>
      <c r="CH43" s="164">
        <v>1.0561</v>
      </c>
      <c r="CI43" s="163"/>
      <c r="CJ43" s="163"/>
      <c r="CK43" s="163"/>
      <c r="CL43" s="164">
        <v>11</v>
      </c>
      <c r="CM43" s="164">
        <v>7.9</v>
      </c>
      <c r="CN43" s="164">
        <v>-1.46</v>
      </c>
      <c r="CO43" s="164">
        <v>31.3249</v>
      </c>
      <c r="CP43" s="164">
        <v>33.496000000000002</v>
      </c>
      <c r="CQ43" s="164">
        <v>32.081699999999998</v>
      </c>
      <c r="CR43" s="164">
        <v>92.889899999999997</v>
      </c>
      <c r="CS43" s="164">
        <v>92.867500000000007</v>
      </c>
      <c r="CT43" s="164">
        <v>-31.484100000000002</v>
      </c>
      <c r="CU43" s="164">
        <v>-62.772799999999997</v>
      </c>
      <c r="CV43" s="164">
        <v>-33.782400000000003</v>
      </c>
      <c r="CW43" s="164">
        <v>1.9623999999999999</v>
      </c>
      <c r="CX43" s="164">
        <v>26.97</v>
      </c>
      <c r="CY43" s="164">
        <v>7.14</v>
      </c>
      <c r="CZ43" s="164">
        <v>5.1611000000000002</v>
      </c>
      <c r="DA43" s="164">
        <v>5.4718</v>
      </c>
      <c r="DB43" s="164">
        <v>-6.54</v>
      </c>
      <c r="DC43" s="163"/>
      <c r="DD43" s="163"/>
      <c r="DE43" s="163"/>
      <c r="DF43" s="164">
        <v>20.703099999999999</v>
      </c>
      <c r="DG43" s="164">
        <v>1.55E-2</v>
      </c>
      <c r="DH43" s="164">
        <v>-3.2585999999999999</v>
      </c>
      <c r="DI43" s="163"/>
      <c r="DJ43" s="164">
        <v>28.3</v>
      </c>
      <c r="DK43" s="164">
        <v>-0.90939999999999999</v>
      </c>
      <c r="DL43" s="164">
        <v>0.56689999999999996</v>
      </c>
      <c r="DM43" s="164">
        <v>33.4405</v>
      </c>
      <c r="DN43" s="164">
        <v>8.1699000000000002</v>
      </c>
      <c r="DO43" s="164">
        <v>1.1100000000000001</v>
      </c>
      <c r="DP43" s="164">
        <v>0.96</v>
      </c>
      <c r="DQ43" s="164">
        <v>-0.71299999999999997</v>
      </c>
      <c r="DR43" s="164">
        <v>-23.078800000000001</v>
      </c>
      <c r="DS43" s="163"/>
      <c r="DT43" s="164">
        <v>-0.21</v>
      </c>
      <c r="DU43" s="164">
        <v>7.53</v>
      </c>
      <c r="DV43" s="164">
        <v>-14.95</v>
      </c>
      <c r="DW43" s="164">
        <v>-26.9818</v>
      </c>
      <c r="DX43" s="164">
        <v>-13.4727</v>
      </c>
      <c r="DY43" s="164">
        <v>-37.450800000000001</v>
      </c>
      <c r="DZ43" s="164">
        <v>-37.327300000000001</v>
      </c>
      <c r="EA43" s="164">
        <v>-13.227</v>
      </c>
      <c r="EB43" s="164">
        <v>-21.328499999999998</v>
      </c>
      <c r="EC43" s="164">
        <v>-29.7682</v>
      </c>
      <c r="ED43" s="164">
        <v>-30.4649</v>
      </c>
      <c r="EE43" s="164">
        <v>-24.050899999999999</v>
      </c>
      <c r="EF43" s="164">
        <v>-31.722200000000001</v>
      </c>
      <c r="EG43" s="164">
        <v>-10.311</v>
      </c>
      <c r="EH43" s="164">
        <v>-177.75880000000001</v>
      </c>
      <c r="EI43" s="164">
        <v>-5.2141999999999999</v>
      </c>
      <c r="EJ43" s="163"/>
      <c r="EK43" s="164">
        <v>-4.2253999999999996</v>
      </c>
      <c r="EL43" s="164">
        <v>-4.1733000000000002</v>
      </c>
      <c r="EM43" s="164">
        <v>13.141</v>
      </c>
      <c r="EN43" s="164">
        <v>-9.2460000000000004</v>
      </c>
      <c r="EO43" s="164">
        <v>-9.5312999999999999</v>
      </c>
      <c r="EP43" s="164">
        <v>5.1360000000000001</v>
      </c>
      <c r="EQ43" s="164">
        <v>-22.9407</v>
      </c>
      <c r="ER43" s="164">
        <v>-21.522600000000001</v>
      </c>
      <c r="ES43" s="164">
        <v>12.117599999999999</v>
      </c>
      <c r="ET43" s="164">
        <v>13.4</v>
      </c>
      <c r="EU43" s="164">
        <v>-7.4</v>
      </c>
      <c r="EV43" s="164">
        <v>-0.2</v>
      </c>
      <c r="EW43" s="164">
        <v>1.5097</v>
      </c>
      <c r="EX43" s="164">
        <v>-1.9274</v>
      </c>
      <c r="EY43" s="164">
        <v>-12.9651</v>
      </c>
      <c r="EZ43" s="164">
        <v>-1.8776999999999999</v>
      </c>
      <c r="FA43" s="164">
        <v>5.1508000000000003</v>
      </c>
      <c r="FB43" s="164">
        <v>17.6554</v>
      </c>
      <c r="FC43" s="164">
        <v>-30.343399999999999</v>
      </c>
      <c r="FD43" s="163"/>
      <c r="FE43" s="164">
        <v>3.794</v>
      </c>
      <c r="FF43" s="164">
        <v>3.8466</v>
      </c>
      <c r="FG43" s="164">
        <v>4.6707000000000001</v>
      </c>
      <c r="FH43" s="164">
        <v>5.5891999999999999</v>
      </c>
      <c r="FI43" s="164">
        <v>3.11</v>
      </c>
      <c r="FJ43" s="164">
        <v>8.8751999999999995</v>
      </c>
      <c r="FK43" s="164">
        <v>8.8751999999999995</v>
      </c>
      <c r="FL43" s="164">
        <v>-25.7883</v>
      </c>
      <c r="FM43" s="164">
        <v>20.106300000000001</v>
      </c>
      <c r="FN43" s="164">
        <v>19.916899999999998</v>
      </c>
      <c r="FO43" s="164">
        <v>-17.247800000000002</v>
      </c>
      <c r="FP43" s="164">
        <v>0</v>
      </c>
      <c r="FQ43" s="164">
        <v>17.6919</v>
      </c>
      <c r="FR43" s="164">
        <v>-16.82</v>
      </c>
      <c r="FS43" s="164">
        <v>-2.5081000000000002</v>
      </c>
      <c r="FT43" s="164">
        <v>0.31519999999999998</v>
      </c>
      <c r="FU43" s="164">
        <v>1.5</v>
      </c>
      <c r="FV43" s="164">
        <v>1.62</v>
      </c>
      <c r="FW43" s="164">
        <v>-16.578299999999999</v>
      </c>
      <c r="FX43" s="163"/>
      <c r="FY43" s="164">
        <v>2.1579999999999999</v>
      </c>
      <c r="FZ43" s="164">
        <v>-4.7E-2</v>
      </c>
      <c r="GA43" s="163"/>
      <c r="GB43" s="164">
        <v>-8.42</v>
      </c>
      <c r="GC43" s="164">
        <v>0.15740000000000001</v>
      </c>
      <c r="GD43" s="164">
        <v>7.0724999999999998</v>
      </c>
      <c r="GE43" s="164">
        <v>-4.99</v>
      </c>
      <c r="GF43" s="164">
        <v>38.0349</v>
      </c>
      <c r="GG43" s="163"/>
      <c r="GH43" s="164">
        <v>18.904900000000001</v>
      </c>
      <c r="GI43" s="164">
        <v>-1.73</v>
      </c>
      <c r="GJ43" s="164">
        <v>-2.1225999999999998</v>
      </c>
      <c r="GK43" s="164">
        <v>2.5249000000000001</v>
      </c>
      <c r="GL43" s="163"/>
      <c r="GM43" s="163"/>
      <c r="GN43" s="164">
        <v>-14.282999999999999</v>
      </c>
      <c r="GO43" s="164">
        <v>4.6113</v>
      </c>
      <c r="GP43" s="164">
        <v>7.4135999999999997</v>
      </c>
      <c r="GQ43" s="164">
        <v>-18.951599999999999</v>
      </c>
      <c r="GR43" s="164">
        <v>5.6466000000000003</v>
      </c>
      <c r="GS43" s="164">
        <v>5.9698000000000002</v>
      </c>
      <c r="GT43" s="164">
        <v>101.9581</v>
      </c>
      <c r="GU43" s="164">
        <v>-3.8994</v>
      </c>
      <c r="GV43" s="164">
        <v>-12.388999999999999</v>
      </c>
      <c r="GW43" s="164">
        <v>12.306900000000001</v>
      </c>
      <c r="GX43" s="164">
        <v>2.9422000000000001</v>
      </c>
      <c r="GY43" s="164">
        <v>5.3696999999999999</v>
      </c>
      <c r="GZ43" s="164">
        <v>5.5224000000000002</v>
      </c>
      <c r="HA43" s="164">
        <v>2</v>
      </c>
      <c r="HB43" s="164">
        <v>19.936499999999999</v>
      </c>
      <c r="HC43" s="164">
        <v>21.900700000000001</v>
      </c>
      <c r="HD43" s="164">
        <v>4.6100000000000003</v>
      </c>
      <c r="HE43" s="164">
        <v>0</v>
      </c>
      <c r="HF43" s="164">
        <v>13.9872</v>
      </c>
      <c r="HG43" s="164">
        <v>33.551000000000002</v>
      </c>
      <c r="HH43" s="164">
        <v>53.387500000000003</v>
      </c>
      <c r="HI43" s="164">
        <v>28.877199999999998</v>
      </c>
      <c r="HJ43" s="164">
        <v>28.740600000000001</v>
      </c>
      <c r="HK43" s="164">
        <v>-11.2735</v>
      </c>
      <c r="HL43" s="164">
        <v>0</v>
      </c>
      <c r="HM43" s="164">
        <v>0</v>
      </c>
      <c r="HN43" s="164">
        <v>0</v>
      </c>
      <c r="HO43" s="163"/>
      <c r="HP43" s="164">
        <v>55.104300000000002</v>
      </c>
      <c r="HQ43" s="164">
        <v>-14.6876</v>
      </c>
      <c r="HR43" s="164">
        <v>-13.6988</v>
      </c>
      <c r="HS43" s="164">
        <v>7.7927999999999997</v>
      </c>
      <c r="HT43" s="164">
        <v>7.9706999999999999</v>
      </c>
      <c r="HU43" s="164">
        <v>19.899999999999999</v>
      </c>
      <c r="HV43" s="164">
        <v>19.89</v>
      </c>
      <c r="HW43" s="164">
        <v>-32.6</v>
      </c>
      <c r="HX43" s="164">
        <v>-32.4</v>
      </c>
      <c r="HY43" s="164">
        <v>0.40560000000000002</v>
      </c>
      <c r="HZ43" s="164">
        <v>-13.44</v>
      </c>
      <c r="IA43" s="164">
        <v>56.765900000000002</v>
      </c>
      <c r="IB43" s="164">
        <v>27.1313</v>
      </c>
      <c r="IC43" s="164">
        <v>27.168299999999999</v>
      </c>
      <c r="ID43" s="164">
        <v>-20.399999999999999</v>
      </c>
      <c r="IE43" s="164">
        <v>-44.3</v>
      </c>
      <c r="IF43" s="164">
        <v>1.7</v>
      </c>
      <c r="IG43" s="164">
        <v>0.8</v>
      </c>
      <c r="IH43" s="163"/>
      <c r="II43" s="164">
        <v>-17.637699999999999</v>
      </c>
      <c r="IJ43" s="164">
        <v>-96.649299999999997</v>
      </c>
      <c r="IK43" s="164">
        <v>3.1621999999999999</v>
      </c>
      <c r="IL43" s="164">
        <v>-263.34980000000002</v>
      </c>
      <c r="IM43" s="164">
        <v>-11.003399999999999</v>
      </c>
      <c r="IN43" s="164">
        <v>-50.490099999999998</v>
      </c>
      <c r="IO43" s="164">
        <v>115.5736</v>
      </c>
      <c r="IP43" s="164">
        <v>47.061</v>
      </c>
      <c r="IQ43" s="164">
        <v>111.7246</v>
      </c>
      <c r="IR43" s="164">
        <v>93.158699999999996</v>
      </c>
      <c r="IS43" s="164">
        <v>53.458300000000001</v>
      </c>
      <c r="IT43" s="164">
        <v>30.814699999999998</v>
      </c>
      <c r="IU43" s="164">
        <v>28.457000000000001</v>
      </c>
      <c r="IV43" s="164">
        <v>-13.3065</v>
      </c>
      <c r="IW43" s="164">
        <v>222.13900000000001</v>
      </c>
      <c r="IX43" s="164">
        <v>-188.6027</v>
      </c>
      <c r="IY43" s="164">
        <v>40.774299999999997</v>
      </c>
      <c r="IZ43" s="164">
        <v>-22.532299999999999</v>
      </c>
      <c r="JA43" s="164">
        <v>-0.88990000000000002</v>
      </c>
      <c r="JB43" s="163"/>
      <c r="JC43" s="164">
        <v>-8.56</v>
      </c>
      <c r="JD43" s="164">
        <v>-0.74299999999999999</v>
      </c>
      <c r="JE43" s="164">
        <v>-0.75</v>
      </c>
      <c r="JF43" s="164">
        <v>6.08</v>
      </c>
      <c r="JG43" s="164">
        <v>-3.92</v>
      </c>
      <c r="JH43" s="164">
        <v>-3.1189</v>
      </c>
      <c r="JI43" s="164">
        <v>-1.7258</v>
      </c>
      <c r="JJ43" s="164">
        <v>11.4275</v>
      </c>
      <c r="JK43" s="164">
        <v>-17.488399999999999</v>
      </c>
      <c r="JL43" s="164">
        <v>3.7</v>
      </c>
      <c r="JM43" s="164">
        <v>-4.5999999999999999E-2</v>
      </c>
      <c r="JN43" s="164">
        <v>-0.58899999999999997</v>
      </c>
      <c r="JO43" s="163"/>
      <c r="JP43" s="163"/>
      <c r="JQ43" s="164">
        <v>3.7366999999999999</v>
      </c>
      <c r="JR43" s="164">
        <v>3.6435</v>
      </c>
      <c r="JS43" s="164">
        <v>3.5005000000000002</v>
      </c>
      <c r="JT43" s="163"/>
      <c r="JU43" s="164">
        <v>30.7</v>
      </c>
      <c r="JV43" s="164">
        <v>0.31569999999999998</v>
      </c>
      <c r="JW43" s="163"/>
      <c r="JX43" s="163"/>
      <c r="JY43" s="164">
        <v>-13.2719</v>
      </c>
      <c r="JZ43" s="164">
        <v>0.78690000000000004</v>
      </c>
      <c r="KA43" s="164">
        <v>-21.172599999999999</v>
      </c>
      <c r="KB43" s="164">
        <v>-13.0482</v>
      </c>
      <c r="KC43" s="164">
        <v>-7.5701999999999998</v>
      </c>
      <c r="KD43" s="164">
        <v>-20.023900000000001</v>
      </c>
      <c r="KE43" s="164">
        <v>-3.4283000000000001</v>
      </c>
      <c r="KF43" s="164">
        <v>-32.799999999999997</v>
      </c>
      <c r="KG43" s="164">
        <v>16.3</v>
      </c>
      <c r="KH43" s="163"/>
      <c r="KI43" s="164">
        <v>-63.144100000000002</v>
      </c>
    </row>
    <row r="44" spans="1:295" ht="18" customHeight="1" x14ac:dyDescent="0.3">
      <c r="A44" s="159" t="s">
        <v>36</v>
      </c>
      <c r="B44" s="159" t="s">
        <v>806</v>
      </c>
      <c r="C44" s="163"/>
      <c r="D44" s="164">
        <v>3.8384</v>
      </c>
      <c r="E44" s="164">
        <v>-9.1210000000000004</v>
      </c>
      <c r="F44" s="164">
        <v>2.7968999999999999</v>
      </c>
      <c r="G44" s="164">
        <v>6.0270000000000001</v>
      </c>
      <c r="H44" s="163"/>
      <c r="I44" s="164">
        <v>12.5426</v>
      </c>
      <c r="J44" s="163"/>
      <c r="K44" s="164">
        <v>8.2784999999999993</v>
      </c>
      <c r="L44" s="164">
        <v>2.9868999999999999</v>
      </c>
      <c r="M44" s="164">
        <v>4.3266</v>
      </c>
      <c r="N44" s="164">
        <v>-8.8800000000000008</v>
      </c>
      <c r="O44" s="164">
        <v>-24.2</v>
      </c>
      <c r="P44" s="163"/>
      <c r="Q44" s="163"/>
      <c r="R44" s="164">
        <v>-15.4</v>
      </c>
      <c r="S44" s="164">
        <v>2.3464</v>
      </c>
      <c r="T44" s="164">
        <v>-18.160299999999999</v>
      </c>
      <c r="U44" s="164">
        <v>3.9891999999999999</v>
      </c>
      <c r="V44" s="164">
        <v>4.0780000000000003</v>
      </c>
      <c r="W44" s="164">
        <v>7.5293000000000001</v>
      </c>
      <c r="X44" s="164">
        <v>9.8734000000000002</v>
      </c>
      <c r="Y44" s="164">
        <v>-4.6280999999999999</v>
      </c>
      <c r="Z44" s="164">
        <v>2.3538000000000001</v>
      </c>
      <c r="AA44" s="163"/>
      <c r="AB44" s="164">
        <v>-0.62570000000000003</v>
      </c>
      <c r="AC44" s="164">
        <v>-1.528</v>
      </c>
      <c r="AD44" s="164">
        <v>-1.504</v>
      </c>
      <c r="AE44" s="163"/>
      <c r="AF44" s="164">
        <v>-11.1</v>
      </c>
      <c r="AG44" s="164">
        <v>0</v>
      </c>
      <c r="AH44" s="164">
        <v>-1.073</v>
      </c>
      <c r="AI44" s="164">
        <v>0.31</v>
      </c>
      <c r="AJ44" s="164">
        <v>-9.99</v>
      </c>
      <c r="AK44" s="164">
        <v>-9.94</v>
      </c>
      <c r="AL44" s="163"/>
      <c r="AM44" s="164">
        <v>-15.96</v>
      </c>
      <c r="AN44" s="164">
        <v>-16.09</v>
      </c>
      <c r="AO44" s="164">
        <v>3.38</v>
      </c>
      <c r="AP44" s="164">
        <v>4.6257999999999999</v>
      </c>
      <c r="AQ44" s="164">
        <v>14.843299999999999</v>
      </c>
      <c r="AR44" s="164">
        <v>16.607199999999999</v>
      </c>
      <c r="AS44" s="164">
        <v>-13.1844</v>
      </c>
      <c r="AT44" s="164">
        <v>-12.726100000000001</v>
      </c>
      <c r="AU44" s="164">
        <v>-13.1112</v>
      </c>
      <c r="AV44" s="164">
        <v>-1.1174999999999999</v>
      </c>
      <c r="AW44" s="164">
        <v>-1.2456</v>
      </c>
      <c r="AX44" s="164">
        <v>-21.9693</v>
      </c>
      <c r="AY44" s="164">
        <v>-19.558</v>
      </c>
      <c r="AZ44" s="164">
        <v>1.9851000000000001</v>
      </c>
      <c r="BA44" s="164">
        <v>10.900600000000001</v>
      </c>
      <c r="BB44" s="164">
        <v>60.257800000000003</v>
      </c>
      <c r="BC44" s="164">
        <v>12.555300000000001</v>
      </c>
      <c r="BD44" s="164">
        <v>-6.4</v>
      </c>
      <c r="BE44" s="164">
        <v>-6.6</v>
      </c>
      <c r="BF44" s="164">
        <v>-22.283200000000001</v>
      </c>
      <c r="BG44" s="164">
        <v>-22.099900000000002</v>
      </c>
      <c r="BH44" s="164">
        <v>-0.5242</v>
      </c>
      <c r="BI44" s="163"/>
      <c r="BJ44" s="164">
        <v>-0.56059999999999999</v>
      </c>
      <c r="BK44" s="164">
        <v>-0.71799999999999997</v>
      </c>
      <c r="BL44" s="163"/>
      <c r="BM44" s="164">
        <v>-0.65010000000000001</v>
      </c>
      <c r="BN44" s="164">
        <v>-119.72410000000001</v>
      </c>
      <c r="BO44" s="164">
        <v>40.681199999999997</v>
      </c>
      <c r="BP44" s="164">
        <v>40.406500000000001</v>
      </c>
      <c r="BQ44" s="164">
        <v>92.788899999999998</v>
      </c>
      <c r="BR44" s="164">
        <v>-123.1271</v>
      </c>
      <c r="BS44" s="163"/>
      <c r="BT44" s="163"/>
      <c r="BU44" s="163"/>
      <c r="BV44" s="163"/>
      <c r="BW44" s="164">
        <v>5.59</v>
      </c>
      <c r="BX44" s="164">
        <v>2.93</v>
      </c>
      <c r="BY44" s="164">
        <v>-16.14</v>
      </c>
      <c r="BZ44" s="164">
        <v>-2.4</v>
      </c>
      <c r="CA44" s="164">
        <v>-23.0364</v>
      </c>
      <c r="CB44" s="164">
        <v>-23.170400000000001</v>
      </c>
      <c r="CC44" s="164">
        <v>27.380299999999998</v>
      </c>
      <c r="CD44" s="164">
        <v>26.937799999999999</v>
      </c>
      <c r="CE44" s="164">
        <v>-2.8079999999999998</v>
      </c>
      <c r="CF44" s="164">
        <v>0.33660000000000001</v>
      </c>
      <c r="CG44" s="164">
        <v>0.6089</v>
      </c>
      <c r="CH44" s="164">
        <v>0.44890000000000002</v>
      </c>
      <c r="CI44" s="164">
        <v>14.5893</v>
      </c>
      <c r="CJ44" s="163"/>
      <c r="CK44" s="163"/>
      <c r="CL44" s="164">
        <v>43.1</v>
      </c>
      <c r="CM44" s="164">
        <v>-24.3</v>
      </c>
      <c r="CN44" s="164">
        <v>-1.52</v>
      </c>
      <c r="CO44" s="164">
        <v>34.680399999999999</v>
      </c>
      <c r="CP44" s="164">
        <v>34.698300000000003</v>
      </c>
      <c r="CQ44" s="164">
        <v>33.213200000000001</v>
      </c>
      <c r="CR44" s="164">
        <v>93.315600000000003</v>
      </c>
      <c r="CS44" s="164">
        <v>94.070800000000006</v>
      </c>
      <c r="CT44" s="164">
        <v>-30.420200000000001</v>
      </c>
      <c r="CU44" s="164">
        <v>-64.370699999999999</v>
      </c>
      <c r="CV44" s="164">
        <v>-33.104700000000001</v>
      </c>
      <c r="CW44" s="164">
        <v>2.4824999999999999</v>
      </c>
      <c r="CX44" s="164">
        <v>29.85</v>
      </c>
      <c r="CY44" s="164">
        <v>8.91</v>
      </c>
      <c r="CZ44" s="164">
        <v>6.4111000000000002</v>
      </c>
      <c r="DA44" s="164">
        <v>6.6436999999999999</v>
      </c>
      <c r="DB44" s="164">
        <v>-7.64</v>
      </c>
      <c r="DC44" s="163"/>
      <c r="DD44" s="164">
        <v>-16.4298</v>
      </c>
      <c r="DE44" s="164">
        <v>-16.365300000000001</v>
      </c>
      <c r="DF44" s="164">
        <v>22.982399999999998</v>
      </c>
      <c r="DG44" s="164">
        <v>1.55E-2</v>
      </c>
      <c r="DH44" s="164">
        <v>-3.6678999999999999</v>
      </c>
      <c r="DI44" s="163"/>
      <c r="DJ44" s="164">
        <v>30.4</v>
      </c>
      <c r="DK44" s="164">
        <v>-1.2354000000000001</v>
      </c>
      <c r="DL44" s="164">
        <v>1.6889000000000001</v>
      </c>
      <c r="DM44" s="164">
        <v>35.963900000000002</v>
      </c>
      <c r="DN44" s="164">
        <v>9.4687000000000001</v>
      </c>
      <c r="DO44" s="164">
        <v>2.15</v>
      </c>
      <c r="DP44" s="164">
        <v>-0.28999999999999998</v>
      </c>
      <c r="DQ44" s="164">
        <v>-0.434</v>
      </c>
      <c r="DR44" s="164">
        <v>-24.358899999999998</v>
      </c>
      <c r="DS44" s="163"/>
      <c r="DT44" s="164">
        <v>-0.13</v>
      </c>
      <c r="DU44" s="164">
        <v>9.5</v>
      </c>
      <c r="DV44" s="164">
        <v>-13.32</v>
      </c>
      <c r="DW44" s="164">
        <v>-26.0182</v>
      </c>
      <c r="DX44" s="164">
        <v>-12.790900000000001</v>
      </c>
      <c r="DY44" s="164">
        <v>-37.683399999999999</v>
      </c>
      <c r="DZ44" s="164">
        <v>-37.190899999999999</v>
      </c>
      <c r="EA44" s="164">
        <v>-9.5609000000000002</v>
      </c>
      <c r="EB44" s="164">
        <v>-18.862200000000001</v>
      </c>
      <c r="EC44" s="164">
        <v>-27.868600000000001</v>
      </c>
      <c r="ED44" s="164">
        <v>-28.726900000000001</v>
      </c>
      <c r="EE44" s="164">
        <v>-20.447399999999998</v>
      </c>
      <c r="EF44" s="164">
        <v>-29.331299999999999</v>
      </c>
      <c r="EG44" s="164">
        <v>-9.7870000000000008</v>
      </c>
      <c r="EH44" s="164">
        <v>-171.89230000000001</v>
      </c>
      <c r="EI44" s="164">
        <v>0.2205</v>
      </c>
      <c r="EJ44" s="163"/>
      <c r="EK44" s="164">
        <v>-4.3076999999999996</v>
      </c>
      <c r="EL44" s="164">
        <v>-3.2970000000000002</v>
      </c>
      <c r="EM44" s="164">
        <v>0</v>
      </c>
      <c r="EN44" s="164">
        <v>-8.7826000000000004</v>
      </c>
      <c r="EO44" s="164">
        <v>-9.9390999999999998</v>
      </c>
      <c r="EP44" s="164">
        <v>1.04</v>
      </c>
      <c r="EQ44" s="164">
        <v>-22.6767</v>
      </c>
      <c r="ER44" s="164">
        <v>-21.801200000000001</v>
      </c>
      <c r="ES44" s="164">
        <v>10.182600000000001</v>
      </c>
      <c r="ET44" s="164">
        <v>0</v>
      </c>
      <c r="EU44" s="164">
        <v>-7.82</v>
      </c>
      <c r="EV44" s="164">
        <v>3.8</v>
      </c>
      <c r="EW44" s="164">
        <v>1.6173999999999999</v>
      </c>
      <c r="EX44" s="164">
        <v>-6.8498000000000001</v>
      </c>
      <c r="EY44" s="164">
        <v>-13.0671</v>
      </c>
      <c r="EZ44" s="164">
        <v>-2.0789</v>
      </c>
      <c r="FA44" s="164">
        <v>5.2073</v>
      </c>
      <c r="FB44" s="164">
        <v>12.252800000000001</v>
      </c>
      <c r="FC44" s="164">
        <v>-22.3795</v>
      </c>
      <c r="FD44" s="163"/>
      <c r="FE44" s="164">
        <v>3.9011999999999998</v>
      </c>
      <c r="FF44" s="164">
        <v>3.9563000000000001</v>
      </c>
      <c r="FG44" s="164">
        <v>0</v>
      </c>
      <c r="FH44" s="164">
        <v>2.5823</v>
      </c>
      <c r="FI44" s="164">
        <v>0</v>
      </c>
      <c r="FJ44" s="164">
        <v>9.2101000000000006</v>
      </c>
      <c r="FK44" s="164">
        <v>9.7125000000000004</v>
      </c>
      <c r="FL44" s="164">
        <v>-22.6066</v>
      </c>
      <c r="FM44" s="164">
        <v>18.6706</v>
      </c>
      <c r="FN44" s="164">
        <v>19.2166</v>
      </c>
      <c r="FO44" s="164">
        <v>-11.571999999999999</v>
      </c>
      <c r="FP44" s="163"/>
      <c r="FQ44" s="164">
        <v>17.896999999999998</v>
      </c>
      <c r="FR44" s="164">
        <v>-15.05</v>
      </c>
      <c r="FS44" s="164">
        <v>-2.4201999999999999</v>
      </c>
      <c r="FT44" s="164">
        <v>0.34810000000000002</v>
      </c>
      <c r="FU44" s="164">
        <v>1.34</v>
      </c>
      <c r="FV44" s="164">
        <v>1.28</v>
      </c>
      <c r="FW44" s="164">
        <v>-16.9892</v>
      </c>
      <c r="FX44" s="163"/>
      <c r="FY44" s="164">
        <v>1.925</v>
      </c>
      <c r="FZ44" s="164">
        <v>-5.8999999999999997E-2</v>
      </c>
      <c r="GA44" s="163"/>
      <c r="GB44" s="164">
        <v>-9.02</v>
      </c>
      <c r="GC44" s="164">
        <v>-11.4039</v>
      </c>
      <c r="GD44" s="164">
        <v>-4.2794999999999996</v>
      </c>
      <c r="GE44" s="163"/>
      <c r="GF44" s="164">
        <v>37.070799999999998</v>
      </c>
      <c r="GG44" s="163"/>
      <c r="GH44" s="164">
        <v>19.480899999999998</v>
      </c>
      <c r="GI44" s="164">
        <v>-2.4512999999999998</v>
      </c>
      <c r="GJ44" s="164">
        <v>-2.5550000000000002</v>
      </c>
      <c r="GK44" s="164">
        <v>2.8039999999999998</v>
      </c>
      <c r="GL44" s="163"/>
      <c r="GM44" s="163"/>
      <c r="GN44" s="164">
        <v>-13.417</v>
      </c>
      <c r="GO44" s="164">
        <v>4.1898</v>
      </c>
      <c r="GP44" s="164">
        <v>5.758</v>
      </c>
      <c r="GQ44" s="164">
        <v>-18.065899999999999</v>
      </c>
      <c r="GR44" s="164">
        <v>5.5411000000000001</v>
      </c>
      <c r="GS44" s="164">
        <v>5.8659999999999997</v>
      </c>
      <c r="GT44" s="164">
        <v>123.2854</v>
      </c>
      <c r="GU44" s="164">
        <v>-2.4885999999999999</v>
      </c>
      <c r="GV44" s="164">
        <v>-12.136100000000001</v>
      </c>
      <c r="GW44" s="164">
        <v>11.4237</v>
      </c>
      <c r="GX44" s="164">
        <v>3.4904000000000002</v>
      </c>
      <c r="GY44" s="164">
        <v>6.2119999999999997</v>
      </c>
      <c r="GZ44" s="164">
        <v>6.3689</v>
      </c>
      <c r="HA44" s="164">
        <v>2</v>
      </c>
      <c r="HB44" s="164">
        <v>23.5853</v>
      </c>
      <c r="HC44" s="164">
        <v>25.096299999999999</v>
      </c>
      <c r="HD44" s="164">
        <v>6.71</v>
      </c>
      <c r="HE44" s="164">
        <v>-3.1619999999999999</v>
      </c>
      <c r="HF44" s="164">
        <v>13.297800000000001</v>
      </c>
      <c r="HG44" s="164">
        <v>43.694899999999997</v>
      </c>
      <c r="HH44" s="164">
        <v>56.647199999999998</v>
      </c>
      <c r="HI44" s="164">
        <v>31.680199999999999</v>
      </c>
      <c r="HJ44" s="164">
        <v>31.6248</v>
      </c>
      <c r="HK44" s="164">
        <v>-12.8786</v>
      </c>
      <c r="HL44" s="163"/>
      <c r="HM44" s="164">
        <v>0</v>
      </c>
      <c r="HN44" s="164">
        <v>0</v>
      </c>
      <c r="HO44" s="164">
        <v>58.081099999999999</v>
      </c>
      <c r="HP44" s="163"/>
      <c r="HQ44" s="164">
        <v>-13.8965</v>
      </c>
      <c r="HR44" s="164">
        <v>-13.49</v>
      </c>
      <c r="HS44" s="164">
        <v>-1.6204000000000001</v>
      </c>
      <c r="HT44" s="164">
        <v>-1.8028999999999999</v>
      </c>
      <c r="HU44" s="164">
        <v>18.61</v>
      </c>
      <c r="HV44" s="164">
        <v>18.600000000000001</v>
      </c>
      <c r="HW44" s="164">
        <v>-31.5</v>
      </c>
      <c r="HX44" s="164">
        <v>-31.7</v>
      </c>
      <c r="HY44" s="164">
        <v>0.49349999999999999</v>
      </c>
      <c r="HZ44" s="164">
        <v>-9.76</v>
      </c>
      <c r="IA44" s="164">
        <v>60.158099999999997</v>
      </c>
      <c r="IB44" s="164">
        <v>23.299800000000001</v>
      </c>
      <c r="IC44" s="164">
        <v>23.5657</v>
      </c>
      <c r="ID44" s="164">
        <v>-19.899999999999999</v>
      </c>
      <c r="IE44" s="164">
        <v>-42.7</v>
      </c>
      <c r="IF44" s="164">
        <v>1.7</v>
      </c>
      <c r="IG44" s="164">
        <v>1.1000000000000001</v>
      </c>
      <c r="IH44" s="163"/>
      <c r="II44" s="163"/>
      <c r="IJ44" s="164">
        <v>-86.700500000000005</v>
      </c>
      <c r="IK44" s="164">
        <v>-0.56630000000000003</v>
      </c>
      <c r="IL44" s="164">
        <v>-262.63760000000002</v>
      </c>
      <c r="IM44" s="164">
        <v>-13.4086</v>
      </c>
      <c r="IN44" s="164">
        <v>-45.203600000000002</v>
      </c>
      <c r="IO44" s="164">
        <v>125.9096</v>
      </c>
      <c r="IP44" s="164">
        <v>35.919800000000002</v>
      </c>
      <c r="IQ44" s="164">
        <v>105.5445</v>
      </c>
      <c r="IR44" s="164">
        <v>99.570400000000006</v>
      </c>
      <c r="IS44" s="164">
        <v>65.853399999999993</v>
      </c>
      <c r="IT44" s="164">
        <v>31.6311</v>
      </c>
      <c r="IU44" s="164">
        <v>30.863800000000001</v>
      </c>
      <c r="IV44" s="164">
        <v>-2.1128999999999998</v>
      </c>
      <c r="IW44" s="164">
        <v>234.33170000000001</v>
      </c>
      <c r="IX44" s="164">
        <v>-194.8228</v>
      </c>
      <c r="IY44" s="164">
        <v>45.892099999999999</v>
      </c>
      <c r="IZ44" s="164">
        <v>-30.4193</v>
      </c>
      <c r="JA44" s="164">
        <v>-1.0071000000000001</v>
      </c>
      <c r="JB44" s="163"/>
      <c r="JC44" s="164">
        <v>-6.56</v>
      </c>
      <c r="JD44" s="164">
        <v>-1.4159999999999999</v>
      </c>
      <c r="JE44" s="164">
        <v>-1.4239999999999999</v>
      </c>
      <c r="JF44" s="164">
        <v>4.6399999999999997</v>
      </c>
      <c r="JG44" s="164">
        <v>-2</v>
      </c>
      <c r="JH44" s="164">
        <v>-2.8346</v>
      </c>
      <c r="JI44" s="164">
        <v>-3.3982000000000001</v>
      </c>
      <c r="JJ44" s="164">
        <v>10.5791</v>
      </c>
      <c r="JK44" s="164">
        <v>-16.817</v>
      </c>
      <c r="JL44" s="164">
        <v>5.5</v>
      </c>
      <c r="JM44" s="164">
        <v>-0.74099999999999999</v>
      </c>
      <c r="JN44" s="164">
        <v>-1.028</v>
      </c>
      <c r="JO44" s="164">
        <v>2.5457000000000001</v>
      </c>
      <c r="JP44" s="164">
        <v>2.7974000000000001</v>
      </c>
      <c r="JQ44" s="164">
        <v>4.4568000000000003</v>
      </c>
      <c r="JR44" s="164">
        <v>3.9558</v>
      </c>
      <c r="JS44" s="164">
        <v>3.5541</v>
      </c>
      <c r="JT44" s="163"/>
      <c r="JU44" s="164">
        <v>30.6</v>
      </c>
      <c r="JV44" s="164">
        <v>-1.1900000000000001E-2</v>
      </c>
      <c r="JW44" s="163"/>
      <c r="JX44" s="163"/>
      <c r="JY44" s="164">
        <v>-16.4879</v>
      </c>
      <c r="JZ44" s="164">
        <v>2.3266</v>
      </c>
      <c r="KA44" s="164">
        <v>-19.711400000000001</v>
      </c>
      <c r="KB44" s="164">
        <v>-17.5336</v>
      </c>
      <c r="KC44" s="164">
        <v>-9.1868999999999996</v>
      </c>
      <c r="KD44" s="164">
        <v>-18.477499999999999</v>
      </c>
      <c r="KE44" s="164">
        <v>-2.2031999999999998</v>
      </c>
      <c r="KF44" s="164">
        <v>-31.8</v>
      </c>
      <c r="KG44" s="164">
        <v>16.100000000000001</v>
      </c>
      <c r="KH44" s="163"/>
      <c r="KI44" s="164">
        <v>-65.068399999999997</v>
      </c>
    </row>
    <row r="45" spans="1:295" ht="18" customHeight="1" x14ac:dyDescent="0.3">
      <c r="A45" s="159" t="s">
        <v>36</v>
      </c>
      <c r="B45" s="159" t="s">
        <v>807</v>
      </c>
      <c r="C45" s="163"/>
      <c r="D45" s="164">
        <v>5.0762</v>
      </c>
      <c r="E45" s="164">
        <v>-10.482100000000001</v>
      </c>
      <c r="F45" s="164">
        <v>-4.8025000000000002</v>
      </c>
      <c r="G45" s="164">
        <v>6.7770999999999999</v>
      </c>
      <c r="H45" s="163"/>
      <c r="I45" s="164">
        <v>13.522</v>
      </c>
      <c r="J45" s="163"/>
      <c r="K45" s="164">
        <v>10.1031</v>
      </c>
      <c r="L45" s="164">
        <v>3.9788999999999999</v>
      </c>
      <c r="M45" s="164">
        <v>5.4066000000000001</v>
      </c>
      <c r="N45" s="164">
        <v>-13.32</v>
      </c>
      <c r="O45" s="164">
        <v>-24.2</v>
      </c>
      <c r="P45" s="164">
        <v>2.2000000000000002</v>
      </c>
      <c r="Q45" s="164">
        <v>3.3119999999999998</v>
      </c>
      <c r="R45" s="164">
        <v>-17.600000000000001</v>
      </c>
      <c r="S45" s="164">
        <v>3.2115999999999998</v>
      </c>
      <c r="T45" s="164">
        <v>-16.893799999999999</v>
      </c>
      <c r="U45" s="164">
        <v>5.9774000000000003</v>
      </c>
      <c r="V45" s="164">
        <v>5.9608999999999996</v>
      </c>
      <c r="W45" s="164">
        <v>10.635999999999999</v>
      </c>
      <c r="X45" s="164">
        <v>9.9890000000000008</v>
      </c>
      <c r="Y45" s="164">
        <v>-4.6349</v>
      </c>
      <c r="Z45" s="164">
        <v>2.6924999999999999</v>
      </c>
      <c r="AA45" s="163"/>
      <c r="AB45" s="164">
        <v>-0.51539999999999997</v>
      </c>
      <c r="AC45" s="164">
        <v>-1.51</v>
      </c>
      <c r="AD45" s="164">
        <v>-1.5089999999999999</v>
      </c>
      <c r="AE45" s="163"/>
      <c r="AF45" s="164">
        <v>-6.66</v>
      </c>
      <c r="AG45" s="164">
        <v>0</v>
      </c>
      <c r="AH45" s="164">
        <v>-1.2130000000000001</v>
      </c>
      <c r="AI45" s="164">
        <v>0.32200000000000001</v>
      </c>
      <c r="AJ45" s="164">
        <v>-10.63</v>
      </c>
      <c r="AK45" s="164">
        <v>-10.68</v>
      </c>
      <c r="AL45" s="163"/>
      <c r="AM45" s="164">
        <v>-15.18</v>
      </c>
      <c r="AN45" s="164">
        <v>-15.2</v>
      </c>
      <c r="AO45" s="164">
        <v>3.0994000000000002</v>
      </c>
      <c r="AP45" s="164">
        <v>4.6877000000000004</v>
      </c>
      <c r="AQ45" s="164">
        <v>11.778600000000001</v>
      </c>
      <c r="AR45" s="164">
        <v>11.4567</v>
      </c>
      <c r="AS45" s="164">
        <v>-10.2881</v>
      </c>
      <c r="AT45" s="164">
        <v>-10.9846</v>
      </c>
      <c r="AU45" s="164">
        <v>-10.9979</v>
      </c>
      <c r="AV45" s="164">
        <v>-0.62129999999999996</v>
      </c>
      <c r="AW45" s="164">
        <v>-0.54749999999999999</v>
      </c>
      <c r="AX45" s="164">
        <v>-21.7014</v>
      </c>
      <c r="AY45" s="164">
        <v>-19.022200000000002</v>
      </c>
      <c r="AZ45" s="164">
        <v>1.196</v>
      </c>
      <c r="BA45" s="164">
        <v>6.3189000000000002</v>
      </c>
      <c r="BB45" s="164">
        <v>59.237900000000003</v>
      </c>
      <c r="BC45" s="164">
        <v>8.5882000000000005</v>
      </c>
      <c r="BD45" s="164">
        <v>-5.0999999999999996</v>
      </c>
      <c r="BE45" s="164">
        <v>-5.2</v>
      </c>
      <c r="BF45" s="164">
        <v>-20.657399999999999</v>
      </c>
      <c r="BG45" s="164">
        <v>-20.5091</v>
      </c>
      <c r="BH45" s="164">
        <v>-0.51139999999999997</v>
      </c>
      <c r="BI45" s="163"/>
      <c r="BJ45" s="164">
        <v>7.6562999999999999</v>
      </c>
      <c r="BK45" s="164">
        <v>-1.1138999999999999</v>
      </c>
      <c r="BL45" s="164">
        <v>-0.11260000000000001</v>
      </c>
      <c r="BM45" s="164">
        <v>5.96E-2</v>
      </c>
      <c r="BN45" s="164">
        <v>-83.284999999999997</v>
      </c>
      <c r="BO45" s="164">
        <v>40.375999999999998</v>
      </c>
      <c r="BP45" s="164">
        <v>40.040300000000002</v>
      </c>
      <c r="BQ45" s="164">
        <v>67.814300000000003</v>
      </c>
      <c r="BR45" s="164">
        <v>-99.326099999999997</v>
      </c>
      <c r="BS45" s="163"/>
      <c r="BT45" s="163"/>
      <c r="BU45" s="163"/>
      <c r="BV45" s="164">
        <v>12.1751</v>
      </c>
      <c r="BW45" s="164">
        <v>6.83</v>
      </c>
      <c r="BX45" s="164">
        <v>5.58</v>
      </c>
      <c r="BY45" s="164">
        <v>-13.12</v>
      </c>
      <c r="BZ45" s="164">
        <v>-2.94</v>
      </c>
      <c r="CA45" s="164">
        <v>-25.447700000000001</v>
      </c>
      <c r="CB45" s="164">
        <v>-25.715599999999998</v>
      </c>
      <c r="CC45" s="164">
        <v>29.619199999999999</v>
      </c>
      <c r="CD45" s="164">
        <v>29.022600000000001</v>
      </c>
      <c r="CE45" s="164">
        <v>-3.4310999999999998</v>
      </c>
      <c r="CF45" s="164">
        <v>0.72840000000000005</v>
      </c>
      <c r="CG45" s="164">
        <v>0.85489999999999999</v>
      </c>
      <c r="CH45" s="164">
        <v>7.2751999999999999</v>
      </c>
      <c r="CI45" s="164">
        <v>16.2454</v>
      </c>
      <c r="CJ45" s="163"/>
      <c r="CK45" s="163"/>
      <c r="CL45" s="164">
        <v>52.4</v>
      </c>
      <c r="CM45" s="164">
        <v>-28.6</v>
      </c>
      <c r="CN45" s="164">
        <v>-1.64</v>
      </c>
      <c r="CO45" s="164">
        <v>38.82</v>
      </c>
      <c r="CP45" s="164">
        <v>38.839399999999998</v>
      </c>
      <c r="CQ45" s="164">
        <v>37.244799999999998</v>
      </c>
      <c r="CR45" s="164">
        <v>84.149600000000007</v>
      </c>
      <c r="CS45" s="164">
        <v>84.2774</v>
      </c>
      <c r="CT45" s="164">
        <v>-23.359100000000002</v>
      </c>
      <c r="CU45" s="164">
        <v>-63.472499999999997</v>
      </c>
      <c r="CV45" s="164">
        <v>-25.942</v>
      </c>
      <c r="CW45" s="164">
        <v>2.2883</v>
      </c>
      <c r="CX45" s="164">
        <v>29.48</v>
      </c>
      <c r="CY45" s="164">
        <v>11.01</v>
      </c>
      <c r="CZ45" s="164">
        <v>6.5674000000000001</v>
      </c>
      <c r="DA45" s="164">
        <v>6.6436999999999999</v>
      </c>
      <c r="DB45" s="164">
        <v>-7.81</v>
      </c>
      <c r="DC45" s="163"/>
      <c r="DD45" s="164">
        <v>-17.9651</v>
      </c>
      <c r="DE45" s="164">
        <v>-17.747</v>
      </c>
      <c r="DF45" s="164">
        <v>30.5276</v>
      </c>
      <c r="DG45" s="164">
        <v>1.49E-2</v>
      </c>
      <c r="DH45" s="164">
        <v>-3.6295000000000002</v>
      </c>
      <c r="DI45" s="164">
        <v>11.7</v>
      </c>
      <c r="DJ45" s="164">
        <v>12.1</v>
      </c>
      <c r="DK45" s="164">
        <v>-1.2231000000000001</v>
      </c>
      <c r="DL45" s="164">
        <v>2.2498999999999998</v>
      </c>
      <c r="DM45" s="164">
        <v>34.859900000000003</v>
      </c>
      <c r="DN45" s="164">
        <v>10.0253</v>
      </c>
      <c r="DO45" s="164">
        <v>2.64</v>
      </c>
      <c r="DP45" s="164">
        <v>0.17</v>
      </c>
      <c r="DQ45" s="164">
        <v>-0.97650000000000003</v>
      </c>
      <c r="DR45" s="164">
        <v>-28.586600000000001</v>
      </c>
      <c r="DS45" s="163"/>
      <c r="DT45" s="164">
        <v>-0.2</v>
      </c>
      <c r="DU45" s="164">
        <v>11.19</v>
      </c>
      <c r="DV45" s="164">
        <v>-12.63</v>
      </c>
      <c r="DW45" s="164">
        <v>-27.090900000000001</v>
      </c>
      <c r="DX45" s="164">
        <v>-13.7818</v>
      </c>
      <c r="DY45" s="164">
        <v>-40.805999999999997</v>
      </c>
      <c r="DZ45" s="164">
        <v>-39.7545</v>
      </c>
      <c r="EA45" s="164">
        <v>-10.0359</v>
      </c>
      <c r="EB45" s="164">
        <v>-12.8497</v>
      </c>
      <c r="EC45" s="164">
        <v>-24.211500000000001</v>
      </c>
      <c r="ED45" s="164">
        <v>-23.442799999999998</v>
      </c>
      <c r="EE45" s="164">
        <v>-25.417300000000001</v>
      </c>
      <c r="EF45" s="164">
        <v>-33.342799999999997</v>
      </c>
      <c r="EG45" s="164">
        <v>-9.7970000000000006</v>
      </c>
      <c r="EH45" s="164">
        <v>-143.0411</v>
      </c>
      <c r="EI45" s="164">
        <v>-23.399799999999999</v>
      </c>
      <c r="EJ45" s="163"/>
      <c r="EK45" s="164">
        <v>-4.3872</v>
      </c>
      <c r="EL45" s="164">
        <v>-3.4779</v>
      </c>
      <c r="EM45" s="164">
        <v>15.8979</v>
      </c>
      <c r="EN45" s="164">
        <v>-8.0883000000000003</v>
      </c>
      <c r="EO45" s="164">
        <v>-8.9779999999999998</v>
      </c>
      <c r="EP45" s="164">
        <v>-10.244</v>
      </c>
      <c r="EQ45" s="164">
        <v>-23.327300000000001</v>
      </c>
      <c r="ER45" s="164">
        <v>-22.928599999999999</v>
      </c>
      <c r="ES45" s="164">
        <v>16.128</v>
      </c>
      <c r="ET45" s="164">
        <v>13.66</v>
      </c>
      <c r="EU45" s="164">
        <v>-6.93</v>
      </c>
      <c r="EV45" s="164">
        <v>-4.8</v>
      </c>
      <c r="EW45" s="164">
        <v>1.8076000000000001</v>
      </c>
      <c r="EX45" s="164">
        <v>-2.5834999999999999</v>
      </c>
      <c r="EY45" s="164">
        <v>-13.1226</v>
      </c>
      <c r="EZ45" s="164">
        <v>-2.1097000000000001</v>
      </c>
      <c r="FA45" s="164">
        <v>4.9870000000000001</v>
      </c>
      <c r="FB45" s="164">
        <v>19.811399999999999</v>
      </c>
      <c r="FC45" s="164">
        <v>-28.293700000000001</v>
      </c>
      <c r="FD45" s="163"/>
      <c r="FE45" s="164">
        <v>3.9935</v>
      </c>
      <c r="FF45" s="164">
        <v>4.0480999999999998</v>
      </c>
      <c r="FG45" s="164">
        <v>0</v>
      </c>
      <c r="FH45" s="164">
        <v>0</v>
      </c>
      <c r="FI45" s="164">
        <v>0</v>
      </c>
      <c r="FJ45" s="164">
        <v>12.559200000000001</v>
      </c>
      <c r="FK45" s="164">
        <v>11.387</v>
      </c>
      <c r="FL45" s="164">
        <v>-29.974699999999999</v>
      </c>
      <c r="FM45" s="164">
        <v>24.4162</v>
      </c>
      <c r="FN45" s="164">
        <v>23.429300000000001</v>
      </c>
      <c r="FO45" s="164">
        <v>-18.293900000000001</v>
      </c>
      <c r="FP45" s="164">
        <v>-9.4690999999999992</v>
      </c>
      <c r="FQ45" s="164">
        <v>19.693899999999999</v>
      </c>
      <c r="FR45" s="164">
        <v>-17.03</v>
      </c>
      <c r="FS45" s="164">
        <v>-2.5081000000000002</v>
      </c>
      <c r="FT45" s="164">
        <v>0.34910000000000002</v>
      </c>
      <c r="FU45" s="164">
        <v>1.17</v>
      </c>
      <c r="FV45" s="164">
        <v>1.64</v>
      </c>
      <c r="FW45" s="164">
        <v>-19.610800000000001</v>
      </c>
      <c r="FX45" s="163"/>
      <c r="FY45" s="164">
        <v>1.7629999999999999</v>
      </c>
      <c r="FZ45" s="164">
        <v>-0.06</v>
      </c>
      <c r="GA45" s="163"/>
      <c r="GB45" s="164">
        <v>-9.1300000000000008</v>
      </c>
      <c r="GC45" s="164">
        <v>4.7054</v>
      </c>
      <c r="GD45" s="164">
        <v>10.079800000000001</v>
      </c>
      <c r="GE45" s="164">
        <v>-4.92</v>
      </c>
      <c r="GF45" s="164">
        <v>37.8703</v>
      </c>
      <c r="GG45" s="163"/>
      <c r="GH45" s="164">
        <v>24.253399999999999</v>
      </c>
      <c r="GI45" s="164">
        <v>-6.1637000000000004</v>
      </c>
      <c r="GJ45" s="164">
        <v>-6.7465999999999999</v>
      </c>
      <c r="GK45" s="164">
        <v>3.3071000000000002</v>
      </c>
      <c r="GL45" s="163"/>
      <c r="GM45" s="163"/>
      <c r="GN45" s="164">
        <v>-13.0905</v>
      </c>
      <c r="GO45" s="164">
        <v>6.0069999999999997</v>
      </c>
      <c r="GP45" s="164">
        <v>5.6115000000000004</v>
      </c>
      <c r="GQ45" s="164">
        <v>-19.829599999999999</v>
      </c>
      <c r="GR45" s="164">
        <v>6.0552999999999999</v>
      </c>
      <c r="GS45" s="164">
        <v>4.5408999999999997</v>
      </c>
      <c r="GT45" s="164">
        <v>108.1147</v>
      </c>
      <c r="GU45" s="164">
        <v>-4.8849</v>
      </c>
      <c r="GV45" s="164">
        <v>-8.9222000000000001</v>
      </c>
      <c r="GW45" s="164">
        <v>-2.7250000000000001</v>
      </c>
      <c r="GX45" s="164">
        <v>2.7473000000000001</v>
      </c>
      <c r="GY45" s="164">
        <v>7.1788999999999996</v>
      </c>
      <c r="GZ45" s="164">
        <v>7.4208999999999996</v>
      </c>
      <c r="HA45" s="164">
        <v>2.2444999999999999</v>
      </c>
      <c r="HB45" s="164">
        <v>16.7501</v>
      </c>
      <c r="HC45" s="164">
        <v>18.822399999999998</v>
      </c>
      <c r="HD45" s="164">
        <v>4.6100000000000003</v>
      </c>
      <c r="HE45" s="164">
        <v>-4.4930000000000003</v>
      </c>
      <c r="HF45" s="164">
        <v>11.7166</v>
      </c>
      <c r="HG45" s="164">
        <v>33.938600000000001</v>
      </c>
      <c r="HH45" s="164">
        <v>55.098199999999999</v>
      </c>
      <c r="HI45" s="164">
        <v>28.0761</v>
      </c>
      <c r="HJ45" s="164">
        <v>28.497699999999998</v>
      </c>
      <c r="HK45" s="164">
        <v>-10.7622</v>
      </c>
      <c r="HL45" s="163"/>
      <c r="HM45" s="164">
        <v>0</v>
      </c>
      <c r="HN45" s="164">
        <v>0</v>
      </c>
      <c r="HO45" s="163"/>
      <c r="HP45" s="163"/>
      <c r="HQ45" s="164">
        <v>-14.5997</v>
      </c>
      <c r="HR45" s="164">
        <v>-13.693300000000001</v>
      </c>
      <c r="HS45" s="164">
        <v>-4.0938999999999997</v>
      </c>
      <c r="HT45" s="164">
        <v>-4.4527000000000001</v>
      </c>
      <c r="HU45" s="164">
        <v>17.690000000000001</v>
      </c>
      <c r="HV45" s="164">
        <v>17.809999999999999</v>
      </c>
      <c r="HW45" s="164">
        <v>-32.9</v>
      </c>
      <c r="HX45" s="164">
        <v>-32.9</v>
      </c>
      <c r="HY45" s="164">
        <v>0.52829999999999999</v>
      </c>
      <c r="HZ45" s="164">
        <v>-10.32</v>
      </c>
      <c r="IA45" s="164">
        <v>50.944299999999998</v>
      </c>
      <c r="IB45" s="164">
        <v>26.514700000000001</v>
      </c>
      <c r="IC45" s="164">
        <v>26.408300000000001</v>
      </c>
      <c r="ID45" s="164">
        <v>-20.399999999999999</v>
      </c>
      <c r="IE45" s="164">
        <v>-40.1</v>
      </c>
      <c r="IF45" s="164">
        <v>1.3</v>
      </c>
      <c r="IG45" s="164">
        <v>0.5</v>
      </c>
      <c r="IH45" s="164">
        <v>-17.842099999999999</v>
      </c>
      <c r="II45" s="164">
        <v>-17.773299999999999</v>
      </c>
      <c r="IJ45" s="164">
        <v>-101.8044</v>
      </c>
      <c r="IK45" s="164">
        <v>10.595000000000001</v>
      </c>
      <c r="IL45" s="164">
        <v>-269.04759999999999</v>
      </c>
      <c r="IM45" s="164">
        <v>-13.8834</v>
      </c>
      <c r="IN45" s="164">
        <v>-48.817</v>
      </c>
      <c r="IO45" s="164">
        <v>115.2831</v>
      </c>
      <c r="IP45" s="164">
        <v>49.730899999999998</v>
      </c>
      <c r="IQ45" s="164">
        <v>111.8616</v>
      </c>
      <c r="IR45" s="164">
        <v>92.860399999999998</v>
      </c>
      <c r="IS45" s="164">
        <v>64.0364</v>
      </c>
      <c r="IT45" s="164">
        <v>25.758900000000001</v>
      </c>
      <c r="IU45" s="164">
        <v>31.360399999999998</v>
      </c>
      <c r="IV45" s="164">
        <v>-4.9721000000000002</v>
      </c>
      <c r="IW45" s="164">
        <v>222.30420000000001</v>
      </c>
      <c r="IX45" s="164">
        <v>-189.37880000000001</v>
      </c>
      <c r="IY45" s="164">
        <v>32.803800000000003</v>
      </c>
      <c r="IZ45" s="164">
        <v>-21.7241</v>
      </c>
      <c r="JA45" s="164">
        <v>-0.81910000000000005</v>
      </c>
      <c r="JB45" s="163"/>
      <c r="JC45" s="164">
        <v>-6.96</v>
      </c>
      <c r="JD45" s="164">
        <v>-1.5189999999999999</v>
      </c>
      <c r="JE45" s="164">
        <v>-1.53</v>
      </c>
      <c r="JF45" s="164">
        <v>3.92</v>
      </c>
      <c r="JG45" s="164">
        <v>-0.88</v>
      </c>
      <c r="JH45" s="164">
        <v>-3.3047</v>
      </c>
      <c r="JI45" s="164">
        <v>-4.8324999999999996</v>
      </c>
      <c r="JJ45" s="164">
        <v>6.9169</v>
      </c>
      <c r="JK45" s="164">
        <v>-12.8893</v>
      </c>
      <c r="JL45" s="164">
        <v>6.6</v>
      </c>
      <c r="JM45" s="164">
        <v>-2.1179999999999999</v>
      </c>
      <c r="JN45" s="164">
        <v>-2.8730000000000002</v>
      </c>
      <c r="JO45" s="164">
        <v>2.5419999999999998</v>
      </c>
      <c r="JP45" s="163"/>
      <c r="JQ45" s="164">
        <v>4.0412999999999997</v>
      </c>
      <c r="JR45" s="164">
        <v>3.5379</v>
      </c>
      <c r="JS45" s="164">
        <v>3.4003999999999999</v>
      </c>
      <c r="JT45" s="163"/>
      <c r="JU45" s="164">
        <v>24.5</v>
      </c>
      <c r="JV45" s="164">
        <v>7.2900000000000006E-2</v>
      </c>
      <c r="JW45" s="163"/>
      <c r="JX45" s="163"/>
      <c r="JY45" s="164">
        <v>-13.7593</v>
      </c>
      <c r="JZ45" s="164">
        <v>1.2319</v>
      </c>
      <c r="KA45" s="164">
        <v>-21.183</v>
      </c>
      <c r="KB45" s="164">
        <v>-13.4359</v>
      </c>
      <c r="KC45" s="164">
        <v>-8.1954999999999991</v>
      </c>
      <c r="KD45" s="164">
        <v>-20.682500000000001</v>
      </c>
      <c r="KE45" s="164">
        <v>-1.6174999999999999</v>
      </c>
      <c r="KF45" s="164">
        <v>-26.7</v>
      </c>
      <c r="KG45" s="164">
        <v>8.6</v>
      </c>
      <c r="KH45" s="163"/>
      <c r="KI45" s="164">
        <v>-61.1935</v>
      </c>
    </row>
    <row r="46" spans="1:295" ht="18" customHeight="1" x14ac:dyDescent="0.3">
      <c r="A46" s="159" t="s">
        <v>36</v>
      </c>
      <c r="B46" s="159" t="s">
        <v>808</v>
      </c>
      <c r="C46" s="163"/>
      <c r="D46" s="164">
        <v>5.2104999999999997</v>
      </c>
      <c r="E46" s="164">
        <v>-10.578099999999999</v>
      </c>
      <c r="F46" s="164">
        <v>3.7361</v>
      </c>
      <c r="G46" s="164">
        <v>7.8842999999999996</v>
      </c>
      <c r="H46" s="163"/>
      <c r="I46" s="164">
        <v>14.970599999999999</v>
      </c>
      <c r="J46" s="163"/>
      <c r="K46" s="164">
        <v>11.6867</v>
      </c>
      <c r="L46" s="164">
        <v>4.5799000000000003</v>
      </c>
      <c r="M46" s="164">
        <v>5.9210000000000003</v>
      </c>
      <c r="N46" s="164">
        <v>-13.32</v>
      </c>
      <c r="O46" s="164">
        <v>-26.4</v>
      </c>
      <c r="P46" s="164">
        <v>2.2000000000000002</v>
      </c>
      <c r="Q46" s="164">
        <v>3.3119999999999998</v>
      </c>
      <c r="R46" s="164">
        <v>-17.600000000000001</v>
      </c>
      <c r="S46" s="164">
        <v>3.1804999999999999</v>
      </c>
      <c r="T46" s="164">
        <v>-22.1999</v>
      </c>
      <c r="U46" s="164">
        <v>6.6195000000000004</v>
      </c>
      <c r="V46" s="164">
        <v>6.6490999999999998</v>
      </c>
      <c r="W46" s="164">
        <v>11.3306</v>
      </c>
      <c r="X46" s="164">
        <v>9.4658999999999995</v>
      </c>
      <c r="Y46" s="164">
        <v>-4.4936999999999996</v>
      </c>
      <c r="Z46" s="164">
        <v>2.5535000000000001</v>
      </c>
      <c r="AA46" s="163"/>
      <c r="AB46" s="164">
        <v>-0.58009999999999995</v>
      </c>
      <c r="AC46" s="164">
        <v>-1.34</v>
      </c>
      <c r="AD46" s="164">
        <v>-1.333</v>
      </c>
      <c r="AE46" s="163"/>
      <c r="AF46" s="164">
        <v>-8.8800000000000008</v>
      </c>
      <c r="AG46" s="164">
        <v>0</v>
      </c>
      <c r="AH46" s="164">
        <v>-0.67900000000000005</v>
      </c>
      <c r="AI46" s="164">
        <v>0.34100000000000003</v>
      </c>
      <c r="AJ46" s="164">
        <v>-9.52</v>
      </c>
      <c r="AK46" s="164">
        <v>-9.49</v>
      </c>
      <c r="AL46" s="163"/>
      <c r="AM46" s="164">
        <v>-15.23</v>
      </c>
      <c r="AN46" s="164">
        <v>-15.25</v>
      </c>
      <c r="AO46" s="164">
        <v>3.9216000000000002</v>
      </c>
      <c r="AP46" s="164">
        <v>4.3624000000000001</v>
      </c>
      <c r="AQ46" s="164">
        <v>11.858499999999999</v>
      </c>
      <c r="AR46" s="164">
        <v>14.036899999999999</v>
      </c>
      <c r="AS46" s="164">
        <v>-16.664400000000001</v>
      </c>
      <c r="AT46" s="164">
        <v>-9.5111000000000008</v>
      </c>
      <c r="AU46" s="164">
        <v>-9.4559999999999995</v>
      </c>
      <c r="AV46" s="164">
        <v>-1.1488</v>
      </c>
      <c r="AW46" s="164">
        <v>-1.2244999999999999</v>
      </c>
      <c r="AX46" s="164">
        <v>-22.907</v>
      </c>
      <c r="AY46" s="164">
        <v>-20.7637</v>
      </c>
      <c r="AZ46" s="164">
        <v>1.196</v>
      </c>
      <c r="BA46" s="164">
        <v>5.9554</v>
      </c>
      <c r="BB46" s="164">
        <v>67.896299999999997</v>
      </c>
      <c r="BC46" s="164">
        <v>7.0168999999999997</v>
      </c>
      <c r="BD46" s="164">
        <v>-4.0999999999999996</v>
      </c>
      <c r="BE46" s="164">
        <v>-4.5</v>
      </c>
      <c r="BF46" s="164">
        <v>-20.537199999999999</v>
      </c>
      <c r="BG46" s="164">
        <v>-20.632400000000001</v>
      </c>
      <c r="BH46" s="164">
        <v>-1.3236000000000001</v>
      </c>
      <c r="BI46" s="163"/>
      <c r="BJ46" s="164">
        <v>7.1272000000000002</v>
      </c>
      <c r="BK46" s="164">
        <v>-6.08E-2</v>
      </c>
      <c r="BL46" s="164">
        <v>0.59509999999999996</v>
      </c>
      <c r="BM46" s="164">
        <v>0.4451</v>
      </c>
      <c r="BN46" s="164">
        <v>-65.858900000000006</v>
      </c>
      <c r="BO46" s="164">
        <v>43.427799999999998</v>
      </c>
      <c r="BP46" s="164">
        <v>43.061599999999999</v>
      </c>
      <c r="BQ46" s="164">
        <v>67.380600000000001</v>
      </c>
      <c r="BR46" s="164">
        <v>-108.7919</v>
      </c>
      <c r="BS46" s="163"/>
      <c r="BT46" s="163"/>
      <c r="BU46" s="163"/>
      <c r="BV46" s="164">
        <v>11.1671</v>
      </c>
      <c r="BW46" s="164">
        <v>6.09</v>
      </c>
      <c r="BX46" s="164">
        <v>5.24</v>
      </c>
      <c r="BY46" s="164">
        <v>-13.89</v>
      </c>
      <c r="BZ46" s="164">
        <v>-4.6900000000000004</v>
      </c>
      <c r="CA46" s="164">
        <v>-23.438300000000002</v>
      </c>
      <c r="CB46" s="164">
        <v>-23.572299999999998</v>
      </c>
      <c r="CC46" s="164">
        <v>29.1907</v>
      </c>
      <c r="CD46" s="164">
        <v>28.0748</v>
      </c>
      <c r="CE46" s="164">
        <v>-0.91579999999999995</v>
      </c>
      <c r="CF46" s="164">
        <v>0.39679999999999999</v>
      </c>
      <c r="CG46" s="164">
        <v>0.2039</v>
      </c>
      <c r="CH46" s="164">
        <v>6.6645000000000003</v>
      </c>
      <c r="CI46" s="164">
        <v>16.095700000000001</v>
      </c>
      <c r="CJ46" s="163"/>
      <c r="CK46" s="163"/>
      <c r="CL46" s="164">
        <v>51.7</v>
      </c>
      <c r="CM46" s="164">
        <v>-28.3</v>
      </c>
      <c r="CN46" s="164">
        <v>-1.53</v>
      </c>
      <c r="CO46" s="164">
        <v>38.311999999999998</v>
      </c>
      <c r="CP46" s="164">
        <v>38.035699999999999</v>
      </c>
      <c r="CQ46" s="164">
        <v>36.446300000000001</v>
      </c>
      <c r="CR46" s="164">
        <v>86.300600000000003</v>
      </c>
      <c r="CS46" s="164">
        <v>86.660200000000003</v>
      </c>
      <c r="CT46" s="164">
        <v>-21.727399999999999</v>
      </c>
      <c r="CU46" s="164">
        <v>-66.11</v>
      </c>
      <c r="CV46" s="164">
        <v>-23.7256</v>
      </c>
      <c r="CW46" s="164">
        <v>2.3186</v>
      </c>
      <c r="CX46" s="164">
        <v>26.77</v>
      </c>
      <c r="CY46" s="164">
        <v>10.97</v>
      </c>
      <c r="CZ46" s="164">
        <v>6.0986000000000002</v>
      </c>
      <c r="DA46" s="164">
        <v>6.3506999999999998</v>
      </c>
      <c r="DB46" s="164">
        <v>-7.74</v>
      </c>
      <c r="DC46" s="163"/>
      <c r="DD46" s="164">
        <v>-17.6297</v>
      </c>
      <c r="DE46" s="164">
        <v>-17.8977</v>
      </c>
      <c r="DF46" s="164">
        <v>31.104099999999999</v>
      </c>
      <c r="DG46" s="164">
        <v>1.5100000000000001E-2</v>
      </c>
      <c r="DH46" s="164">
        <v>-3.6951999999999998</v>
      </c>
      <c r="DI46" s="163"/>
      <c r="DJ46" s="163"/>
      <c r="DK46" s="164">
        <v>-2.9529000000000001</v>
      </c>
      <c r="DL46" s="164">
        <v>2.2498999999999998</v>
      </c>
      <c r="DM46" s="164">
        <v>33.4405</v>
      </c>
      <c r="DN46" s="164">
        <v>10.210900000000001</v>
      </c>
      <c r="DO46" s="164">
        <v>2.66</v>
      </c>
      <c r="DP46" s="164">
        <v>0.68</v>
      </c>
      <c r="DQ46" s="164">
        <v>-1.5189999999999999</v>
      </c>
      <c r="DR46" s="164">
        <v>-30.406700000000001</v>
      </c>
      <c r="DS46" s="163"/>
      <c r="DT46" s="164">
        <v>1.94</v>
      </c>
      <c r="DU46" s="164">
        <v>8.6300000000000008</v>
      </c>
      <c r="DV46" s="164">
        <v>-12.78</v>
      </c>
      <c r="DW46" s="164">
        <v>-25.618200000000002</v>
      </c>
      <c r="DX46" s="164">
        <v>-13.072699999999999</v>
      </c>
      <c r="DY46" s="164">
        <v>-39.331699999999998</v>
      </c>
      <c r="DZ46" s="164">
        <v>-38.854500000000002</v>
      </c>
      <c r="EA46" s="163"/>
      <c r="EB46" s="164">
        <v>-11.910500000000001</v>
      </c>
      <c r="EC46" s="164">
        <v>-23.627199999999998</v>
      </c>
      <c r="ED46" s="164">
        <v>-23.4466</v>
      </c>
      <c r="EE46" s="164">
        <v>-26.512599999999999</v>
      </c>
      <c r="EF46" s="164">
        <v>-34.259099999999997</v>
      </c>
      <c r="EG46" s="164">
        <v>-10.076000000000001</v>
      </c>
      <c r="EH46" s="164">
        <v>-142.5103</v>
      </c>
      <c r="EI46" s="164">
        <v>-23.674499999999998</v>
      </c>
      <c r="EJ46" s="163"/>
      <c r="EK46" s="164">
        <v>-4.3593999999999999</v>
      </c>
      <c r="EL46" s="164">
        <v>-3.7959000000000001</v>
      </c>
      <c r="EM46" s="164">
        <v>14.91</v>
      </c>
      <c r="EN46" s="164">
        <v>-5.7847</v>
      </c>
      <c r="EO46" s="164">
        <v>-5.9595000000000002</v>
      </c>
      <c r="EP46" s="164">
        <v>-21.507999999999999</v>
      </c>
      <c r="EQ46" s="164">
        <v>-22.873000000000001</v>
      </c>
      <c r="ER46" s="164">
        <v>-22.471299999999999</v>
      </c>
      <c r="ES46" s="164">
        <v>15.3864</v>
      </c>
      <c r="ET46" s="164">
        <v>13.87</v>
      </c>
      <c r="EU46" s="164">
        <v>-8.44</v>
      </c>
      <c r="EV46" s="164">
        <v>0.1</v>
      </c>
      <c r="EW46" s="164">
        <v>1.8879999999999999</v>
      </c>
      <c r="EX46" s="164">
        <v>1.9624999999999999</v>
      </c>
      <c r="EY46" s="164">
        <v>-11.779400000000001</v>
      </c>
      <c r="EZ46" s="164">
        <v>-0.68320000000000003</v>
      </c>
      <c r="FA46" s="164">
        <v>3.3222</v>
      </c>
      <c r="FB46" s="164">
        <v>18.254200000000001</v>
      </c>
      <c r="FC46" s="164">
        <v>-29.238800000000001</v>
      </c>
      <c r="FD46" s="163"/>
      <c r="FE46" s="164">
        <v>4.0663999999999998</v>
      </c>
      <c r="FF46" s="164">
        <v>4.0894000000000004</v>
      </c>
      <c r="FG46" s="164">
        <v>0</v>
      </c>
      <c r="FH46" s="164">
        <v>3.0449000000000002</v>
      </c>
      <c r="FI46" s="164">
        <v>0</v>
      </c>
      <c r="FJ46" s="164">
        <v>11.052099999999999</v>
      </c>
      <c r="FK46" s="164">
        <v>10.7172</v>
      </c>
      <c r="FL46" s="164">
        <v>-28.3001</v>
      </c>
      <c r="FM46" s="164">
        <v>22.942699999999999</v>
      </c>
      <c r="FN46" s="164">
        <v>23.016999999999999</v>
      </c>
      <c r="FO46" s="164">
        <v>-16.959</v>
      </c>
      <c r="FP46" s="164">
        <v>0</v>
      </c>
      <c r="FQ46" s="164">
        <v>20.6998</v>
      </c>
      <c r="FR46" s="164">
        <v>-16.850000000000001</v>
      </c>
      <c r="FS46" s="164">
        <v>-2.2004999999999999</v>
      </c>
      <c r="FT46" s="164">
        <v>0.35</v>
      </c>
      <c r="FU46" s="164">
        <v>1.33</v>
      </c>
      <c r="FV46" s="164">
        <v>1.21</v>
      </c>
      <c r="FW46" s="164">
        <v>-21.681699999999999</v>
      </c>
      <c r="FX46" s="164">
        <v>0</v>
      </c>
      <c r="FY46" s="164">
        <v>1.665</v>
      </c>
      <c r="FZ46" s="164">
        <v>-4.1000000000000002E-2</v>
      </c>
      <c r="GA46" s="163"/>
      <c r="GB46" s="164">
        <v>-9.59</v>
      </c>
      <c r="GC46" s="164">
        <v>5.1494999999999997</v>
      </c>
      <c r="GD46" s="164">
        <v>10.7272</v>
      </c>
      <c r="GE46" s="164">
        <v>-5.43</v>
      </c>
      <c r="GF46" s="164">
        <v>36.685600000000001</v>
      </c>
      <c r="GG46" s="163"/>
      <c r="GH46" s="164">
        <v>24.8553</v>
      </c>
      <c r="GI46" s="164">
        <v>-6.3350999999999997</v>
      </c>
      <c r="GJ46" s="164">
        <v>-6.9126000000000003</v>
      </c>
      <c r="GK46" s="164">
        <v>3.4339</v>
      </c>
      <c r="GL46" s="163"/>
      <c r="GM46" s="163"/>
      <c r="GN46" s="164">
        <v>-12.840199999999999</v>
      </c>
      <c r="GO46" s="164">
        <v>7.5218999999999996</v>
      </c>
      <c r="GP46" s="164">
        <v>5.5092999999999996</v>
      </c>
      <c r="GQ46" s="164">
        <v>-19.259399999999999</v>
      </c>
      <c r="GR46" s="164">
        <v>7.5471000000000004</v>
      </c>
      <c r="GS46" s="164">
        <v>6.4275000000000002</v>
      </c>
      <c r="GT46" s="164">
        <v>116.8349</v>
      </c>
      <c r="GU46" s="164">
        <v>-4.5713999999999997</v>
      </c>
      <c r="GV46" s="164">
        <v>-9.4177999999999997</v>
      </c>
      <c r="GW46" s="164">
        <v>-2.8294000000000001</v>
      </c>
      <c r="GX46" s="164">
        <v>3.1379000000000001</v>
      </c>
      <c r="GY46" s="164">
        <v>7.3693</v>
      </c>
      <c r="GZ46" s="164">
        <v>7.6108000000000002</v>
      </c>
      <c r="HA46" s="164">
        <v>3</v>
      </c>
      <c r="HB46" s="164">
        <v>16.6358</v>
      </c>
      <c r="HC46" s="164">
        <v>19.767800000000001</v>
      </c>
      <c r="HD46" s="164">
        <v>3.77</v>
      </c>
      <c r="HE46" s="164">
        <v>-5.4671000000000003</v>
      </c>
      <c r="HF46" s="164">
        <v>14.4772</v>
      </c>
      <c r="HG46" s="164">
        <v>30.9925</v>
      </c>
      <c r="HH46" s="164">
        <v>54.781500000000001</v>
      </c>
      <c r="HI46" s="164">
        <v>28.062799999999999</v>
      </c>
      <c r="HJ46" s="164">
        <v>27.9072</v>
      </c>
      <c r="HK46" s="164">
        <v>-11.6393</v>
      </c>
      <c r="HL46" s="163"/>
      <c r="HM46" s="164">
        <v>0</v>
      </c>
      <c r="HN46" s="164">
        <v>0</v>
      </c>
      <c r="HO46" s="164">
        <v>49.720199999999998</v>
      </c>
      <c r="HP46" s="164">
        <v>50.229799999999997</v>
      </c>
      <c r="HQ46" s="164">
        <v>-15.16</v>
      </c>
      <c r="HR46" s="164">
        <v>-14.544700000000001</v>
      </c>
      <c r="HS46" s="164">
        <v>-3.8231000000000002</v>
      </c>
      <c r="HT46" s="164">
        <v>-3.7494000000000001</v>
      </c>
      <c r="HU46" s="164">
        <v>18.88</v>
      </c>
      <c r="HV46" s="164">
        <v>19.07</v>
      </c>
      <c r="HW46" s="164">
        <v>-34.5</v>
      </c>
      <c r="HX46" s="164">
        <v>-34.700000000000003</v>
      </c>
      <c r="HY46" s="164">
        <v>0.38729999999999998</v>
      </c>
      <c r="HZ46" s="164">
        <v>-10.72</v>
      </c>
      <c r="IA46" s="164">
        <v>51.823300000000003</v>
      </c>
      <c r="IB46" s="164">
        <v>23.397300000000001</v>
      </c>
      <c r="IC46" s="164">
        <v>23.921800000000001</v>
      </c>
      <c r="ID46" s="164">
        <v>-20.399999999999999</v>
      </c>
      <c r="IE46" s="164">
        <v>-40.1</v>
      </c>
      <c r="IF46" s="164">
        <v>2.2000000000000002</v>
      </c>
      <c r="IG46" s="164">
        <v>1.2</v>
      </c>
      <c r="IH46" s="164">
        <v>-17.8232</v>
      </c>
      <c r="II46" s="164">
        <v>-17.755099999999999</v>
      </c>
      <c r="IJ46" s="164">
        <v>-103.51739999999999</v>
      </c>
      <c r="IK46" s="164">
        <v>5.3385999999999996</v>
      </c>
      <c r="IL46" s="164">
        <v>-268.3766</v>
      </c>
      <c r="IM46" s="164">
        <v>-14.5078</v>
      </c>
      <c r="IN46" s="164">
        <v>-45.393799999999999</v>
      </c>
      <c r="IO46" s="164">
        <v>113.6225</v>
      </c>
      <c r="IP46" s="164">
        <v>51.220700000000001</v>
      </c>
      <c r="IQ46" s="164">
        <v>111.2248</v>
      </c>
      <c r="IR46" s="164">
        <v>91.632300000000001</v>
      </c>
      <c r="IS46" s="164">
        <v>53.129800000000003</v>
      </c>
      <c r="IT46" s="164">
        <v>30.554300000000001</v>
      </c>
      <c r="IU46" s="164">
        <v>29.401599999999998</v>
      </c>
      <c r="IV46" s="164">
        <v>-5.4317000000000002</v>
      </c>
      <c r="IW46" s="164">
        <v>219.69110000000001</v>
      </c>
      <c r="IX46" s="164">
        <v>-190.83410000000001</v>
      </c>
      <c r="IY46" s="164">
        <v>34.295000000000002</v>
      </c>
      <c r="IZ46" s="164">
        <v>-19.0624</v>
      </c>
      <c r="JA46" s="164">
        <v>-0.2087</v>
      </c>
      <c r="JB46" s="163"/>
      <c r="JC46" s="164">
        <v>-7.6</v>
      </c>
      <c r="JD46" s="164">
        <v>-1.474</v>
      </c>
      <c r="JE46" s="164">
        <v>-1.484</v>
      </c>
      <c r="JF46" s="164">
        <v>4.4800000000000004</v>
      </c>
      <c r="JG46" s="164">
        <v>-1.52</v>
      </c>
      <c r="JH46" s="164">
        <v>-3.9256000000000002</v>
      </c>
      <c r="JI46" s="164">
        <v>-4.3045999999999998</v>
      </c>
      <c r="JJ46" s="164">
        <v>6.9443999999999999</v>
      </c>
      <c r="JK46" s="164">
        <v>-12.9778</v>
      </c>
      <c r="JL46" s="164">
        <v>6.7</v>
      </c>
      <c r="JM46" s="164">
        <v>-3.0790000000000002</v>
      </c>
      <c r="JN46" s="164">
        <v>-2.653</v>
      </c>
      <c r="JO46" s="163"/>
      <c r="JP46" s="164">
        <v>3.0754999999999999</v>
      </c>
      <c r="JQ46" s="164">
        <v>4.1384999999999996</v>
      </c>
      <c r="JR46" s="164">
        <v>4.3301999999999996</v>
      </c>
      <c r="JS46" s="164">
        <v>4.1566999999999998</v>
      </c>
      <c r="JT46" s="163"/>
      <c r="JU46" s="164">
        <v>25.5</v>
      </c>
      <c r="JV46" s="164">
        <v>-3.27E-2</v>
      </c>
      <c r="JW46" s="163"/>
      <c r="JX46" s="163"/>
      <c r="JY46" s="164">
        <v>-13.1693</v>
      </c>
      <c r="JZ46" s="164">
        <v>1.8473999999999999</v>
      </c>
      <c r="KA46" s="164">
        <v>-21.3248</v>
      </c>
      <c r="KB46" s="164">
        <v>-13.315</v>
      </c>
      <c r="KC46" s="164">
        <v>-8.2152999999999992</v>
      </c>
      <c r="KD46" s="164">
        <v>-20.4634</v>
      </c>
      <c r="KE46" s="164">
        <v>-1.9295</v>
      </c>
      <c r="KF46" s="164">
        <v>-27.3</v>
      </c>
      <c r="KG46" s="164">
        <v>9.9</v>
      </c>
      <c r="KH46" s="163"/>
      <c r="KI46" s="164">
        <v>-69.102599999999995</v>
      </c>
    </row>
    <row r="47" spans="1:295" ht="18" customHeight="1" x14ac:dyDescent="0.3">
      <c r="A47" s="159" t="s">
        <v>36</v>
      </c>
      <c r="B47" s="159" t="s">
        <v>809</v>
      </c>
      <c r="C47" s="163"/>
      <c r="D47" s="164">
        <v>5.2336</v>
      </c>
      <c r="E47" s="164">
        <v>-10.471399999999999</v>
      </c>
      <c r="F47" s="164">
        <v>3.2191999999999998</v>
      </c>
      <c r="G47" s="164">
        <v>7.484</v>
      </c>
      <c r="H47" s="163"/>
      <c r="I47" s="164">
        <v>15.045500000000001</v>
      </c>
      <c r="J47" s="163"/>
      <c r="K47" s="164">
        <v>11.8939</v>
      </c>
      <c r="L47" s="164">
        <v>4.6628999999999996</v>
      </c>
      <c r="M47" s="164">
        <v>6.1</v>
      </c>
      <c r="N47" s="164">
        <v>-8.8800000000000008</v>
      </c>
      <c r="O47" s="164">
        <v>-26.4</v>
      </c>
      <c r="P47" s="163"/>
      <c r="Q47" s="163"/>
      <c r="R47" s="163"/>
      <c r="S47" s="164">
        <v>3.2222</v>
      </c>
      <c r="T47" s="164">
        <v>-22.1799</v>
      </c>
      <c r="U47" s="164">
        <v>6.6451000000000002</v>
      </c>
      <c r="V47" s="164">
        <v>6.5476000000000001</v>
      </c>
      <c r="W47" s="164">
        <v>11.506399999999999</v>
      </c>
      <c r="X47" s="164">
        <v>9.9715000000000007</v>
      </c>
      <c r="Y47" s="164">
        <v>-4.6673</v>
      </c>
      <c r="Z47" s="164">
        <v>2.4087999999999998</v>
      </c>
      <c r="AA47" s="163"/>
      <c r="AB47" s="164">
        <v>-0.86929999999999996</v>
      </c>
      <c r="AC47" s="164">
        <v>-1.278</v>
      </c>
      <c r="AD47" s="164">
        <v>-1.2589999999999999</v>
      </c>
      <c r="AE47" s="163"/>
      <c r="AF47" s="164">
        <v>-11.1</v>
      </c>
      <c r="AG47" s="164">
        <v>0</v>
      </c>
      <c r="AH47" s="164">
        <v>-0.47899999999999998</v>
      </c>
      <c r="AI47" s="164">
        <v>0.34399999999999997</v>
      </c>
      <c r="AJ47" s="164">
        <v>-8.33</v>
      </c>
      <c r="AK47" s="164">
        <v>-8.34</v>
      </c>
      <c r="AL47" s="163"/>
      <c r="AM47" s="164">
        <v>-15.54</v>
      </c>
      <c r="AN47" s="164">
        <v>-15.55</v>
      </c>
      <c r="AO47" s="164">
        <v>3.7565</v>
      </c>
      <c r="AP47" s="164">
        <v>4.4587000000000003</v>
      </c>
      <c r="AQ47" s="164">
        <v>12.3691</v>
      </c>
      <c r="AR47" s="164">
        <v>15.055</v>
      </c>
      <c r="AS47" s="164">
        <v>-16.907800000000002</v>
      </c>
      <c r="AT47" s="164">
        <v>-8.9753000000000007</v>
      </c>
      <c r="AU47" s="164">
        <v>-8.4842999999999993</v>
      </c>
      <c r="AV47" s="164">
        <v>-0.68430000000000002</v>
      </c>
      <c r="AW47" s="164">
        <v>-0.65949999999999998</v>
      </c>
      <c r="AX47" s="164">
        <v>-23.308900000000001</v>
      </c>
      <c r="AY47" s="164">
        <v>-20.897600000000001</v>
      </c>
      <c r="AZ47" s="164">
        <v>1.196</v>
      </c>
      <c r="BA47" s="164">
        <v>6.9143999999999997</v>
      </c>
      <c r="BB47" s="164">
        <v>66.051199999999994</v>
      </c>
      <c r="BC47" s="164">
        <v>6.4755000000000003</v>
      </c>
      <c r="BD47" s="164">
        <v>-3.7</v>
      </c>
      <c r="BE47" s="164">
        <v>-3.9</v>
      </c>
      <c r="BF47" s="164">
        <v>-20.529299999999999</v>
      </c>
      <c r="BG47" s="164">
        <v>-20.386299999999999</v>
      </c>
      <c r="BH47" s="164">
        <v>-1.1677999999999999</v>
      </c>
      <c r="BI47" s="163"/>
      <c r="BJ47" s="164">
        <v>5.9748000000000001</v>
      </c>
      <c r="BK47" s="164">
        <v>8.5900000000000004E-2</v>
      </c>
      <c r="BL47" s="164">
        <v>0.50929999999999997</v>
      </c>
      <c r="BM47" s="164">
        <v>0.45190000000000002</v>
      </c>
      <c r="BN47" s="164">
        <v>-70.711399999999998</v>
      </c>
      <c r="BO47" s="164">
        <v>44.1297</v>
      </c>
      <c r="BP47" s="164">
        <v>44.190800000000003</v>
      </c>
      <c r="BQ47" s="164">
        <v>69.075400000000002</v>
      </c>
      <c r="BR47" s="164">
        <v>-111.23820000000001</v>
      </c>
      <c r="BS47" s="163"/>
      <c r="BT47" s="163"/>
      <c r="BU47" s="163"/>
      <c r="BV47" s="163"/>
      <c r="BW47" s="164">
        <v>6.17</v>
      </c>
      <c r="BX47" s="164">
        <v>5.3</v>
      </c>
      <c r="BY47" s="164">
        <v>-13.78</v>
      </c>
      <c r="BZ47" s="164">
        <v>-4.4000000000000004</v>
      </c>
      <c r="CA47" s="164">
        <v>-22.634599999999999</v>
      </c>
      <c r="CB47" s="164">
        <v>-23.438300000000002</v>
      </c>
      <c r="CC47" s="164">
        <v>29.513100000000001</v>
      </c>
      <c r="CD47" s="164">
        <v>28.9041</v>
      </c>
      <c r="CE47" s="164">
        <v>-1.4137</v>
      </c>
      <c r="CF47" s="164">
        <v>-0.34970000000000001</v>
      </c>
      <c r="CG47" s="164">
        <v>-0.18010000000000001</v>
      </c>
      <c r="CH47" s="164">
        <v>5.6413000000000002</v>
      </c>
      <c r="CI47" s="164">
        <v>15.8306</v>
      </c>
      <c r="CJ47" s="163"/>
      <c r="CK47" s="163"/>
      <c r="CL47" s="164">
        <v>51</v>
      </c>
      <c r="CM47" s="164">
        <v>-27.3</v>
      </c>
      <c r="CN47" s="164">
        <v>-1.65</v>
      </c>
      <c r="CO47" s="164">
        <v>37.701500000000003</v>
      </c>
      <c r="CP47" s="164">
        <v>38.0657</v>
      </c>
      <c r="CQ47" s="164">
        <v>36.584299999999999</v>
      </c>
      <c r="CR47" s="164">
        <v>85.495900000000006</v>
      </c>
      <c r="CS47" s="164">
        <v>86.0792</v>
      </c>
      <c r="CT47" s="164">
        <v>-21.688500000000001</v>
      </c>
      <c r="CU47" s="164">
        <v>-66.559100000000001</v>
      </c>
      <c r="CV47" s="164">
        <v>-23.1066</v>
      </c>
      <c r="CW47" s="164">
        <v>2.4134000000000002</v>
      </c>
      <c r="CX47" s="164">
        <v>28.07</v>
      </c>
      <c r="CY47" s="164">
        <v>10.85</v>
      </c>
      <c r="CZ47" s="164">
        <v>6.5674000000000001</v>
      </c>
      <c r="DA47" s="164">
        <v>6.8390000000000004</v>
      </c>
      <c r="DB47" s="164">
        <v>-7.94</v>
      </c>
      <c r="DC47" s="163"/>
      <c r="DD47" s="164">
        <v>-17.437100000000001</v>
      </c>
      <c r="DE47" s="164">
        <v>-17.3157</v>
      </c>
      <c r="DF47" s="164">
        <v>29.7837</v>
      </c>
      <c r="DG47" s="164">
        <v>1.5100000000000001E-2</v>
      </c>
      <c r="DH47" s="164">
        <v>-3.9011</v>
      </c>
      <c r="DI47" s="163"/>
      <c r="DJ47" s="163"/>
      <c r="DK47" s="164">
        <v>-3.1920999999999999</v>
      </c>
      <c r="DL47" s="164">
        <v>1.8758999999999999</v>
      </c>
      <c r="DM47" s="164">
        <v>34.702199999999998</v>
      </c>
      <c r="DN47" s="164">
        <v>10.0253</v>
      </c>
      <c r="DO47" s="164">
        <v>2.66</v>
      </c>
      <c r="DP47" s="164">
        <v>0.41</v>
      </c>
      <c r="DQ47" s="164">
        <v>-0.27900000000000003</v>
      </c>
      <c r="DR47" s="164">
        <v>-28.5566</v>
      </c>
      <c r="DS47" s="163"/>
      <c r="DT47" s="164">
        <v>4.6399999999999997</v>
      </c>
      <c r="DU47" s="164">
        <v>6.58</v>
      </c>
      <c r="DV47" s="164">
        <v>-12.4</v>
      </c>
      <c r="DW47" s="164">
        <v>-26.363600000000002</v>
      </c>
      <c r="DX47" s="164">
        <v>-13.418200000000001</v>
      </c>
      <c r="DY47" s="164">
        <v>-39.167000000000002</v>
      </c>
      <c r="DZ47" s="164">
        <v>-38.672699999999999</v>
      </c>
      <c r="EA47" s="163"/>
      <c r="EB47" s="164">
        <v>-14.082000000000001</v>
      </c>
      <c r="EC47" s="164">
        <v>-24.840199999999999</v>
      </c>
      <c r="ED47" s="164">
        <v>-24.9282</v>
      </c>
      <c r="EE47" s="164">
        <v>-21.590199999999999</v>
      </c>
      <c r="EF47" s="164">
        <v>-29.093499999999999</v>
      </c>
      <c r="EG47" s="164">
        <v>-9.9990000000000006</v>
      </c>
      <c r="EH47" s="164">
        <v>-144.15600000000001</v>
      </c>
      <c r="EI47" s="164">
        <v>-22.227499999999999</v>
      </c>
      <c r="EJ47" s="163"/>
      <c r="EK47" s="164">
        <v>-3.9729999999999999</v>
      </c>
      <c r="EL47" s="164">
        <v>-3.5238</v>
      </c>
      <c r="EM47" s="164">
        <v>14.3826</v>
      </c>
      <c r="EN47" s="164">
        <v>-6.2881999999999998</v>
      </c>
      <c r="EO47" s="164">
        <v>-6.3848000000000003</v>
      </c>
      <c r="EP47" s="164">
        <v>-11.268000000000001</v>
      </c>
      <c r="EQ47" s="164">
        <v>-24.212700000000002</v>
      </c>
      <c r="ER47" s="164">
        <v>-23.531500000000001</v>
      </c>
      <c r="ES47" s="164">
        <v>13.3893</v>
      </c>
      <c r="ET47" s="164">
        <v>13.38</v>
      </c>
      <c r="EU47" s="164">
        <v>-8.0399999999999991</v>
      </c>
      <c r="EV47" s="164">
        <v>-0.2</v>
      </c>
      <c r="EW47" s="164">
        <v>1.6831</v>
      </c>
      <c r="EX47" s="164">
        <v>1.3131999999999999</v>
      </c>
      <c r="EY47" s="164">
        <v>-11.7516</v>
      </c>
      <c r="EZ47" s="164">
        <v>-0.6754</v>
      </c>
      <c r="FA47" s="164">
        <v>3.0013999999999998</v>
      </c>
      <c r="FB47" s="164">
        <v>16.0304</v>
      </c>
      <c r="FC47" s="164">
        <v>-27.064499999999999</v>
      </c>
      <c r="FD47" s="163"/>
      <c r="FE47" s="164">
        <v>3.8917999999999999</v>
      </c>
      <c r="FF47" s="164">
        <v>3.859</v>
      </c>
      <c r="FG47" s="164">
        <v>0</v>
      </c>
      <c r="FH47" s="164">
        <v>0</v>
      </c>
      <c r="FI47" s="163"/>
      <c r="FJ47" s="164">
        <v>10.382300000000001</v>
      </c>
      <c r="FK47" s="164">
        <v>10.0474</v>
      </c>
      <c r="FL47" s="164">
        <v>-25.453399999999998</v>
      </c>
      <c r="FM47" s="164">
        <v>22.480399999999999</v>
      </c>
      <c r="FN47" s="164">
        <v>22.3611</v>
      </c>
      <c r="FO47" s="164">
        <v>-14.2621</v>
      </c>
      <c r="FP47" s="164">
        <v>0</v>
      </c>
      <c r="FQ47" s="164">
        <v>19.200700000000001</v>
      </c>
      <c r="FR47" s="164">
        <v>-16.579999999999998</v>
      </c>
      <c r="FS47" s="164">
        <v>-2.4110999999999998</v>
      </c>
      <c r="FT47" s="164">
        <v>0.31609999999999999</v>
      </c>
      <c r="FU47" s="164">
        <v>0.97</v>
      </c>
      <c r="FV47" s="164">
        <v>1.7</v>
      </c>
      <c r="FW47" s="164">
        <v>-18.2577</v>
      </c>
      <c r="FX47" s="163"/>
      <c r="FY47" s="164">
        <v>1.8169999999999999</v>
      </c>
      <c r="FZ47" s="164">
        <v>-3.1E-2</v>
      </c>
      <c r="GA47" s="163"/>
      <c r="GB47" s="164">
        <v>-9.5299999999999994</v>
      </c>
      <c r="GC47" s="164">
        <v>-3.0941000000000001</v>
      </c>
      <c r="GD47" s="164">
        <v>2.5859000000000001</v>
      </c>
      <c r="GE47" s="164">
        <v>-5.34</v>
      </c>
      <c r="GF47" s="164">
        <v>36.097499999999997</v>
      </c>
      <c r="GG47" s="163"/>
      <c r="GH47" s="164">
        <v>25.222300000000001</v>
      </c>
      <c r="GI47" s="164">
        <v>-6.4077999999999999</v>
      </c>
      <c r="GJ47" s="164">
        <v>-6.9455</v>
      </c>
      <c r="GK47" s="164">
        <v>3.4136000000000002</v>
      </c>
      <c r="GL47" s="163"/>
      <c r="GM47" s="163"/>
      <c r="GN47" s="164">
        <v>-12.614800000000001</v>
      </c>
      <c r="GO47" s="164">
        <v>7.1882000000000001</v>
      </c>
      <c r="GP47" s="164">
        <v>8.4527000000000001</v>
      </c>
      <c r="GQ47" s="164">
        <v>-19.621200000000002</v>
      </c>
      <c r="GR47" s="164">
        <v>8.6540999999999997</v>
      </c>
      <c r="GS47" s="164">
        <v>8.2819000000000003</v>
      </c>
      <c r="GT47" s="164">
        <v>127.9957</v>
      </c>
      <c r="GU47" s="164">
        <v>-4.3551000000000002</v>
      </c>
      <c r="GV47" s="164">
        <v>-9.8696999999999999</v>
      </c>
      <c r="GW47" s="164">
        <v>-2.9154</v>
      </c>
      <c r="GX47" s="164">
        <v>2.4977</v>
      </c>
      <c r="GY47" s="164">
        <v>7.3913000000000002</v>
      </c>
      <c r="GZ47" s="164">
        <v>7.5553999999999997</v>
      </c>
      <c r="HA47" s="164">
        <v>2.0724</v>
      </c>
      <c r="HB47" s="164">
        <v>18.433199999999999</v>
      </c>
      <c r="HC47" s="164">
        <v>20.5395</v>
      </c>
      <c r="HD47" s="164">
        <v>4.1900000000000004</v>
      </c>
      <c r="HE47" s="164">
        <v>-3.8563000000000001</v>
      </c>
      <c r="HF47" s="164">
        <v>15.474500000000001</v>
      </c>
      <c r="HG47" s="164">
        <v>30.451699999999999</v>
      </c>
      <c r="HH47" s="164">
        <v>52.72</v>
      </c>
      <c r="HI47" s="164">
        <v>27.781099999999999</v>
      </c>
      <c r="HJ47" s="164">
        <v>27.9758</v>
      </c>
      <c r="HK47" s="164">
        <v>-11.742000000000001</v>
      </c>
      <c r="HL47" s="163"/>
      <c r="HM47" s="164">
        <v>0</v>
      </c>
      <c r="HN47" s="164">
        <v>-9.6971000000000007</v>
      </c>
      <c r="HO47" s="163"/>
      <c r="HP47" s="163"/>
      <c r="HQ47" s="164">
        <v>-16.857399999999998</v>
      </c>
      <c r="HR47" s="164">
        <v>-16.5992</v>
      </c>
      <c r="HS47" s="164">
        <v>-3.8372999999999999</v>
      </c>
      <c r="HT47" s="164">
        <v>-3.6187</v>
      </c>
      <c r="HU47" s="164">
        <v>19.64</v>
      </c>
      <c r="HV47" s="164">
        <v>19.53</v>
      </c>
      <c r="HW47" s="164">
        <v>-32.799999999999997</v>
      </c>
      <c r="HX47" s="164">
        <v>-32.700000000000003</v>
      </c>
      <c r="HY47" s="164">
        <v>0.40560000000000002</v>
      </c>
      <c r="HZ47" s="164">
        <v>-11.04</v>
      </c>
      <c r="IA47" s="164">
        <v>57.605899999999998</v>
      </c>
      <c r="IB47" s="164">
        <v>22.331600000000002</v>
      </c>
      <c r="IC47" s="164">
        <v>22.233699999999999</v>
      </c>
      <c r="ID47" s="164">
        <v>-20.399999999999999</v>
      </c>
      <c r="IE47" s="164">
        <v>-39.299999999999997</v>
      </c>
      <c r="IF47" s="164">
        <v>3.9</v>
      </c>
      <c r="IG47" s="164">
        <v>2.9</v>
      </c>
      <c r="IH47" s="163"/>
      <c r="II47" s="163"/>
      <c r="IJ47" s="164">
        <v>-99.729600000000005</v>
      </c>
      <c r="IK47" s="164">
        <v>5.5515999999999996</v>
      </c>
      <c r="IL47" s="164">
        <v>-268.94229999999999</v>
      </c>
      <c r="IM47" s="164">
        <v>-15.901300000000001</v>
      </c>
      <c r="IN47" s="164">
        <v>-49.792900000000003</v>
      </c>
      <c r="IO47" s="164">
        <v>114.34059999999999</v>
      </c>
      <c r="IP47" s="164">
        <v>48.494700000000002</v>
      </c>
      <c r="IQ47" s="164">
        <v>118.1468</v>
      </c>
      <c r="IR47" s="164">
        <v>93.642700000000005</v>
      </c>
      <c r="IS47" s="164">
        <v>50.773800000000001</v>
      </c>
      <c r="IT47" s="164">
        <v>30.3828</v>
      </c>
      <c r="IU47" s="164">
        <v>29.962900000000001</v>
      </c>
      <c r="IV47" s="164">
        <v>-6.3436000000000003</v>
      </c>
      <c r="IW47" s="164">
        <v>220.83179999999999</v>
      </c>
      <c r="IX47" s="164">
        <v>-192.7433</v>
      </c>
      <c r="IY47" s="164">
        <v>32.192999999999998</v>
      </c>
      <c r="IZ47" s="164">
        <v>-18.8505</v>
      </c>
      <c r="JA47" s="164">
        <v>0.26</v>
      </c>
      <c r="JB47" s="163"/>
      <c r="JC47" s="164">
        <v>-7.04</v>
      </c>
      <c r="JD47" s="164">
        <v>-1.5309999999999999</v>
      </c>
      <c r="JE47" s="164">
        <v>-1.5389999999999999</v>
      </c>
      <c r="JF47" s="164">
        <v>3.6</v>
      </c>
      <c r="JG47" s="164">
        <v>-0.96</v>
      </c>
      <c r="JH47" s="164">
        <v>-4.1821999999999999</v>
      </c>
      <c r="JI47" s="164">
        <v>-4.7165999999999997</v>
      </c>
      <c r="JJ47" s="164">
        <v>6.8284000000000002</v>
      </c>
      <c r="JK47" s="164">
        <v>-13.359299999999999</v>
      </c>
      <c r="JL47" s="164">
        <v>7.4</v>
      </c>
      <c r="JM47" s="164">
        <v>-1.026</v>
      </c>
      <c r="JN47" s="164">
        <v>-0.76800000000000002</v>
      </c>
      <c r="JO47" s="163"/>
      <c r="JP47" s="164">
        <v>2.7936000000000001</v>
      </c>
      <c r="JQ47" s="164">
        <v>3.9196</v>
      </c>
      <c r="JR47" s="164">
        <v>4.2736000000000001</v>
      </c>
      <c r="JS47" s="164">
        <v>3.7715000000000001</v>
      </c>
      <c r="JT47" s="163"/>
      <c r="JU47" s="164">
        <v>24.8</v>
      </c>
      <c r="JV47" s="164">
        <v>0.3826</v>
      </c>
      <c r="JW47" s="163"/>
      <c r="JX47" s="163"/>
      <c r="JY47" s="164">
        <v>-13.713100000000001</v>
      </c>
      <c r="JZ47" s="164">
        <v>1.6375</v>
      </c>
      <c r="KA47" s="164">
        <v>-21.0837</v>
      </c>
      <c r="KB47" s="164">
        <v>-13.891400000000001</v>
      </c>
      <c r="KC47" s="164">
        <v>-8.0472000000000001</v>
      </c>
      <c r="KD47" s="164">
        <v>-20.387499999999999</v>
      </c>
      <c r="KE47" s="164">
        <v>-1.8848</v>
      </c>
      <c r="KF47" s="164">
        <v>-26</v>
      </c>
      <c r="KG47" s="164">
        <v>8.6</v>
      </c>
      <c r="KH47" s="163"/>
      <c r="KI47" s="164">
        <v>-68.981300000000005</v>
      </c>
    </row>
    <row r="48" spans="1:295" ht="18" customHeight="1" x14ac:dyDescent="0.3">
      <c r="A48" s="159" t="s">
        <v>36</v>
      </c>
      <c r="B48" s="159" t="s">
        <v>810</v>
      </c>
      <c r="C48" s="166"/>
      <c r="D48" s="167">
        <v>5.2483000000000004</v>
      </c>
      <c r="E48" s="167">
        <v>-10.341900000000001</v>
      </c>
      <c r="F48" s="167">
        <v>4.4733000000000001</v>
      </c>
      <c r="G48" s="167">
        <v>7.7279999999999998</v>
      </c>
      <c r="H48" s="166"/>
      <c r="I48" s="167">
        <v>14.889699999999999</v>
      </c>
      <c r="J48" s="166"/>
      <c r="K48" s="167">
        <v>11.3262</v>
      </c>
      <c r="L48" s="167">
        <v>4.4528999999999996</v>
      </c>
      <c r="M48" s="167">
        <v>5.9035000000000002</v>
      </c>
      <c r="N48" s="167">
        <v>-8.8800000000000008</v>
      </c>
      <c r="O48" s="167">
        <v>-24.2</v>
      </c>
      <c r="P48" s="167">
        <v>0</v>
      </c>
      <c r="Q48" s="167">
        <v>3.3119999999999998</v>
      </c>
      <c r="R48" s="167">
        <v>-17.600000000000001</v>
      </c>
      <c r="S48" s="167">
        <v>3.4459</v>
      </c>
      <c r="T48" s="167">
        <v>-22.5031</v>
      </c>
      <c r="U48" s="167">
        <v>6.1151</v>
      </c>
      <c r="V48" s="167">
        <v>6.024</v>
      </c>
      <c r="W48" s="167">
        <v>10.747400000000001</v>
      </c>
      <c r="X48" s="167">
        <v>10.048500000000001</v>
      </c>
      <c r="Y48" s="167">
        <v>-4.6909000000000001</v>
      </c>
      <c r="Z48" s="167">
        <v>1.7793000000000001</v>
      </c>
      <c r="AA48" s="166"/>
      <c r="AB48" s="167">
        <v>-0.92830000000000001</v>
      </c>
      <c r="AC48" s="167">
        <v>-1.202</v>
      </c>
      <c r="AD48" s="167">
        <v>-1.196</v>
      </c>
      <c r="AE48" s="166"/>
      <c r="AF48" s="167">
        <v>-11.1</v>
      </c>
      <c r="AG48" s="167">
        <v>0</v>
      </c>
      <c r="AH48" s="167">
        <v>-0.26400000000000001</v>
      </c>
      <c r="AI48" s="167">
        <v>0.33900000000000002</v>
      </c>
      <c r="AJ48" s="167">
        <v>-7.61</v>
      </c>
      <c r="AK48" s="167">
        <v>-7.58</v>
      </c>
      <c r="AL48" s="166"/>
      <c r="AM48" s="167">
        <v>-15.9</v>
      </c>
      <c r="AN48" s="167">
        <v>-15.9</v>
      </c>
      <c r="AO48" s="167">
        <v>4.3307000000000002</v>
      </c>
      <c r="AP48" s="167">
        <v>4.3013000000000003</v>
      </c>
      <c r="AQ48" s="167">
        <v>14.1075</v>
      </c>
      <c r="AR48" s="167">
        <v>15.5082</v>
      </c>
      <c r="AS48" s="167">
        <v>-17.309799999999999</v>
      </c>
      <c r="AT48" s="167">
        <v>-7.6356999999999999</v>
      </c>
      <c r="AU48" s="167">
        <v>-7.0533000000000001</v>
      </c>
      <c r="AV48" s="167">
        <v>-0.74229999999999996</v>
      </c>
      <c r="AW48" s="167">
        <v>-0.79079999999999995</v>
      </c>
      <c r="AX48" s="167">
        <v>-23.442900000000002</v>
      </c>
      <c r="AY48" s="167">
        <v>-21.031600000000001</v>
      </c>
      <c r="AZ48" s="167">
        <v>1.196</v>
      </c>
      <c r="BA48" s="167">
        <v>7.2679</v>
      </c>
      <c r="BB48" s="167">
        <v>62.551900000000003</v>
      </c>
      <c r="BC48" s="167">
        <v>6.4198000000000004</v>
      </c>
      <c r="BD48" s="167">
        <v>-3.7</v>
      </c>
      <c r="BE48" s="167">
        <v>-3.8</v>
      </c>
      <c r="BF48" s="167">
        <v>-21.285599999999999</v>
      </c>
      <c r="BG48" s="167">
        <v>-21.7713</v>
      </c>
      <c r="BH48" s="167">
        <v>-1.2238</v>
      </c>
      <c r="BI48" s="166"/>
      <c r="BJ48" s="167">
        <v>7.4983000000000004</v>
      </c>
      <c r="BK48" s="167">
        <v>-2.0500000000000001E-2</v>
      </c>
      <c r="BL48" s="167">
        <v>0.75070000000000003</v>
      </c>
      <c r="BM48" s="167">
        <v>0.45429999999999998</v>
      </c>
      <c r="BN48" s="167">
        <v>-79.317599999999999</v>
      </c>
      <c r="BO48" s="167">
        <v>46.143999999999998</v>
      </c>
      <c r="BP48" s="167">
        <v>46.571199999999997</v>
      </c>
      <c r="BQ48" s="167">
        <v>69.327500000000001</v>
      </c>
      <c r="BR48" s="167">
        <v>-113.02330000000001</v>
      </c>
      <c r="BS48" s="166"/>
      <c r="BT48" s="166"/>
      <c r="BU48" s="166"/>
      <c r="BV48" s="167">
        <v>11.1571</v>
      </c>
      <c r="BW48" s="167">
        <v>6.47</v>
      </c>
      <c r="BX48" s="167">
        <v>5.36</v>
      </c>
      <c r="BY48" s="167">
        <v>-13.48</v>
      </c>
      <c r="BZ48" s="167">
        <v>-3.52</v>
      </c>
      <c r="CA48" s="167">
        <v>-22.500599999999999</v>
      </c>
      <c r="CB48" s="167">
        <v>-22.634599999999999</v>
      </c>
      <c r="CC48" s="167">
        <v>28.140999999999998</v>
      </c>
      <c r="CD48" s="167">
        <v>27.398299999999999</v>
      </c>
      <c r="CE48" s="167">
        <v>-1.5209999999999999</v>
      </c>
      <c r="CF48" s="167">
        <v>-1.5912999999999999</v>
      </c>
      <c r="CG48" s="167">
        <v>-1.6108</v>
      </c>
      <c r="CH48" s="167">
        <v>7.1124000000000001</v>
      </c>
      <c r="CI48" s="167">
        <v>17.044499999999999</v>
      </c>
      <c r="CJ48" s="166"/>
      <c r="CK48" s="166"/>
      <c r="CL48" s="167">
        <v>55.5</v>
      </c>
      <c r="CM48" s="167">
        <v>-30.6</v>
      </c>
      <c r="CN48" s="167">
        <v>-1.56</v>
      </c>
      <c r="CO48" s="167">
        <v>38.388100000000001</v>
      </c>
      <c r="CP48" s="167">
        <v>38.6158</v>
      </c>
      <c r="CQ48" s="167">
        <v>36.873600000000003</v>
      </c>
      <c r="CR48" s="167">
        <v>85.400599999999997</v>
      </c>
      <c r="CS48" s="167">
        <v>85.851299999999995</v>
      </c>
      <c r="CT48" s="167">
        <v>-19.997599999999998</v>
      </c>
      <c r="CU48" s="167">
        <v>-69.302599999999998</v>
      </c>
      <c r="CV48" s="167">
        <v>-20.910900000000002</v>
      </c>
      <c r="CW48" s="167">
        <v>2.3708999999999998</v>
      </c>
      <c r="CX48" s="167">
        <v>26.6</v>
      </c>
      <c r="CY48" s="167">
        <v>10.199999999999999</v>
      </c>
      <c r="CZ48" s="167">
        <v>6.2549000000000001</v>
      </c>
      <c r="DA48" s="167">
        <v>6.5460000000000003</v>
      </c>
      <c r="DB48" s="167">
        <v>-8.15</v>
      </c>
      <c r="DC48" s="166"/>
      <c r="DD48" s="167">
        <v>-18.606100000000001</v>
      </c>
      <c r="DE48" s="167">
        <v>-18.439299999999999</v>
      </c>
      <c r="DF48" s="167">
        <v>37.968699999999998</v>
      </c>
      <c r="DG48" s="167">
        <v>1.4999999999999999E-2</v>
      </c>
      <c r="DH48" s="167">
        <v>-3.9150999999999998</v>
      </c>
      <c r="DI48" s="166"/>
      <c r="DJ48" s="166"/>
      <c r="DK48" s="167">
        <v>-3.3618000000000001</v>
      </c>
      <c r="DL48" s="167">
        <v>1.8758999999999999</v>
      </c>
      <c r="DM48" s="167">
        <v>33.125</v>
      </c>
      <c r="DN48" s="167">
        <v>9.6541999999999994</v>
      </c>
      <c r="DO48" s="167">
        <v>2.34</v>
      </c>
      <c r="DP48" s="167">
        <v>0.89</v>
      </c>
      <c r="DQ48" s="167">
        <v>1.2555000000000001</v>
      </c>
      <c r="DR48" s="167">
        <v>-37.307099999999998</v>
      </c>
      <c r="DS48" s="166"/>
      <c r="DT48" s="167">
        <v>3.7</v>
      </c>
      <c r="DU48" s="167">
        <v>7.47</v>
      </c>
      <c r="DV48" s="167">
        <v>17.75</v>
      </c>
      <c r="DW48" s="167">
        <v>-33.818199999999997</v>
      </c>
      <c r="DX48" s="167">
        <v>-17.318200000000001</v>
      </c>
      <c r="DY48" s="167">
        <v>-41.658099999999997</v>
      </c>
      <c r="DZ48" s="167">
        <v>-40.427300000000002</v>
      </c>
      <c r="EA48" s="166"/>
      <c r="EB48" s="167">
        <v>-10.7196</v>
      </c>
      <c r="EC48" s="167">
        <v>-21.313700000000001</v>
      </c>
      <c r="ED48" s="167">
        <v>-21.75</v>
      </c>
      <c r="EE48" s="167">
        <v>-19.3935</v>
      </c>
      <c r="EF48" s="167">
        <v>-27.6785</v>
      </c>
      <c r="EG48" s="167">
        <v>-9.7319999999999993</v>
      </c>
      <c r="EH48" s="167">
        <v>-144.6386</v>
      </c>
      <c r="EI48" s="167">
        <v>-22.759799999999998</v>
      </c>
      <c r="EJ48" s="166"/>
      <c r="EK48" s="167">
        <v>-3.8468</v>
      </c>
      <c r="EL48" s="167">
        <v>-3.4708000000000001</v>
      </c>
      <c r="EM48" s="167">
        <v>12.477399999999999</v>
      </c>
      <c r="EN48" s="167">
        <v>-9.4826999999999995</v>
      </c>
      <c r="EO48" s="167">
        <v>-9.1231000000000009</v>
      </c>
      <c r="EP48" s="167">
        <v>2.5760000000000001</v>
      </c>
      <c r="EQ48" s="167">
        <v>-26.269400000000001</v>
      </c>
      <c r="ER48" s="167">
        <v>-25.79</v>
      </c>
      <c r="ES48" s="167">
        <v>11.109299999999999</v>
      </c>
      <c r="ET48" s="167">
        <v>0</v>
      </c>
      <c r="EU48" s="167">
        <v>-7.04</v>
      </c>
      <c r="EV48" s="167">
        <v>0.7</v>
      </c>
      <c r="EW48" s="167">
        <v>1.4338</v>
      </c>
      <c r="EX48" s="167">
        <v>-5.6242000000000001</v>
      </c>
      <c r="EY48" s="167">
        <v>-10.818899999999999</v>
      </c>
      <c r="EZ48" s="167">
        <v>0.1434</v>
      </c>
      <c r="FA48" s="167">
        <v>3.0152000000000001</v>
      </c>
      <c r="FB48" s="167">
        <v>14.911899999999999</v>
      </c>
      <c r="FC48" s="167">
        <v>-26.346</v>
      </c>
      <c r="FD48" s="166"/>
      <c r="FE48" s="167">
        <v>3.0901000000000001</v>
      </c>
      <c r="FF48" s="167">
        <v>3.1267999999999998</v>
      </c>
      <c r="FG48" s="167">
        <v>0</v>
      </c>
      <c r="FH48" s="167">
        <v>0</v>
      </c>
      <c r="FI48" s="166"/>
      <c r="FJ48" s="167">
        <v>8.5403000000000002</v>
      </c>
      <c r="FK48" s="167">
        <v>9.0426000000000002</v>
      </c>
      <c r="FL48" s="167">
        <v>-22.6066</v>
      </c>
      <c r="FM48" s="167">
        <v>23.952000000000002</v>
      </c>
      <c r="FN48" s="167">
        <v>24.188800000000001</v>
      </c>
      <c r="FO48" s="167">
        <v>-13.526</v>
      </c>
      <c r="FP48" s="166"/>
      <c r="FQ48" s="167">
        <v>17.228000000000002</v>
      </c>
      <c r="FR48" s="167">
        <v>-16.760000000000002</v>
      </c>
      <c r="FS48" s="167">
        <v>-2.1198999999999999</v>
      </c>
      <c r="FT48" s="167">
        <v>0.35</v>
      </c>
      <c r="FU48" s="167">
        <v>0.96</v>
      </c>
      <c r="FV48" s="167">
        <v>2.8</v>
      </c>
      <c r="FW48" s="167">
        <v>-16.3995</v>
      </c>
      <c r="FX48" s="167">
        <v>2.0337000000000001</v>
      </c>
      <c r="FY48" s="167">
        <v>1.8280000000000001</v>
      </c>
      <c r="FZ48" s="167">
        <v>-3.5000000000000003E-2</v>
      </c>
      <c r="GA48" s="166"/>
      <c r="GB48" s="167">
        <v>-9.26</v>
      </c>
      <c r="GC48" s="167">
        <v>-7.2366999999999999</v>
      </c>
      <c r="GD48" s="167">
        <v>-1.4863</v>
      </c>
      <c r="GE48" s="167">
        <v>-4.83</v>
      </c>
      <c r="GF48" s="167">
        <v>36.472999999999999</v>
      </c>
      <c r="GG48" s="166"/>
      <c r="GH48" s="167">
        <v>26.06</v>
      </c>
      <c r="GI48" s="167">
        <v>-6.1844999999999999</v>
      </c>
      <c r="GJ48" s="167">
        <v>-6.7607999999999997</v>
      </c>
      <c r="GK48" s="167">
        <v>3.3650000000000002</v>
      </c>
      <c r="GL48" s="166"/>
      <c r="GM48" s="166"/>
      <c r="GN48" s="167">
        <v>-11.9611</v>
      </c>
      <c r="GO48" s="167">
        <v>-1.26E-2</v>
      </c>
      <c r="GP48" s="167">
        <v>7.5157999999999996</v>
      </c>
      <c r="GQ48" s="167">
        <v>-20.128699999999998</v>
      </c>
      <c r="GR48" s="167">
        <v>8.2012999999999998</v>
      </c>
      <c r="GS48" s="167">
        <v>7.1334</v>
      </c>
      <c r="GT48" s="167">
        <v>131.64490000000001</v>
      </c>
      <c r="GU48" s="167">
        <v>-4.5597000000000003</v>
      </c>
      <c r="GV48" s="167">
        <v>-10.661799999999999</v>
      </c>
      <c r="GW48" s="167">
        <v>-2.2753000000000001</v>
      </c>
      <c r="GX48" s="167">
        <v>2.9937999999999998</v>
      </c>
      <c r="GY48" s="167">
        <v>7.3327</v>
      </c>
      <c r="GZ48" s="167">
        <v>7.5237999999999996</v>
      </c>
      <c r="HA48" s="167">
        <v>2.5754000000000001</v>
      </c>
      <c r="HB48" s="167">
        <v>17.8752</v>
      </c>
      <c r="HC48" s="167">
        <v>19.878</v>
      </c>
      <c r="HD48" s="167">
        <v>4.6100000000000003</v>
      </c>
      <c r="HE48" s="167">
        <v>-6.8163999999999998</v>
      </c>
      <c r="HF48" s="167">
        <v>11.4742</v>
      </c>
      <c r="HG48" s="167">
        <v>30.71</v>
      </c>
      <c r="HH48" s="167">
        <v>55.375100000000003</v>
      </c>
      <c r="HI48" s="167">
        <v>27.051400000000001</v>
      </c>
      <c r="HJ48" s="167">
        <v>28.055199999999999</v>
      </c>
      <c r="HK48" s="167">
        <v>-10.7676</v>
      </c>
      <c r="HL48" s="166"/>
      <c r="HM48" s="167">
        <v>0</v>
      </c>
      <c r="HN48" s="167">
        <v>0</v>
      </c>
      <c r="HO48" s="166"/>
      <c r="HP48" s="166"/>
      <c r="HQ48" s="167">
        <v>-17.1431</v>
      </c>
      <c r="HR48" s="167">
        <v>-16.192699999999999</v>
      </c>
      <c r="HS48" s="167">
        <v>-3.9832000000000001</v>
      </c>
      <c r="HT48" s="167">
        <v>-3.6297999999999999</v>
      </c>
      <c r="HU48" s="167">
        <v>18.21</v>
      </c>
      <c r="HV48" s="167">
        <v>18.149999999999999</v>
      </c>
      <c r="HW48" s="167">
        <v>-32.1</v>
      </c>
      <c r="HX48" s="167">
        <v>-31.7</v>
      </c>
      <c r="HY48" s="167">
        <v>0.63449999999999995</v>
      </c>
      <c r="HZ48" s="167">
        <v>-11.28</v>
      </c>
      <c r="IA48" s="167">
        <v>56.190199999999997</v>
      </c>
      <c r="IB48" s="167">
        <v>21.9846</v>
      </c>
      <c r="IC48" s="167">
        <v>22.047699999999999</v>
      </c>
      <c r="ID48" s="167">
        <v>-20.399999999999999</v>
      </c>
      <c r="IE48" s="167">
        <v>-39.200000000000003</v>
      </c>
      <c r="IF48" s="167">
        <v>3.4</v>
      </c>
      <c r="IG48" s="167">
        <v>2.9</v>
      </c>
      <c r="IH48" s="166"/>
      <c r="II48" s="166"/>
      <c r="IJ48" s="167">
        <v>-105.53870000000001</v>
      </c>
      <c r="IK48" s="167">
        <v>11.1503</v>
      </c>
      <c r="IL48" s="167">
        <v>-269.50749999999999</v>
      </c>
      <c r="IM48" s="167">
        <v>-13.741300000000001</v>
      </c>
      <c r="IN48" s="167">
        <v>-50.921300000000002</v>
      </c>
      <c r="IO48" s="167">
        <v>115.0213</v>
      </c>
      <c r="IP48" s="167">
        <v>51.371899999999997</v>
      </c>
      <c r="IQ48" s="167">
        <v>117.2595</v>
      </c>
      <c r="IR48" s="167">
        <v>95.333399999999997</v>
      </c>
      <c r="IS48" s="167">
        <v>55.232999999999997</v>
      </c>
      <c r="IT48" s="167">
        <v>29.840399999999999</v>
      </c>
      <c r="IU48" s="167">
        <v>29.930800000000001</v>
      </c>
      <c r="IV48" s="167">
        <v>-8.3778000000000006</v>
      </c>
      <c r="IW48" s="167">
        <v>222.583</v>
      </c>
      <c r="IX48" s="167">
        <v>-193.50749999999999</v>
      </c>
      <c r="IY48" s="167">
        <v>31.674299999999999</v>
      </c>
      <c r="IZ48" s="167">
        <v>-18.183900000000001</v>
      </c>
      <c r="JA48" s="167">
        <v>0.14280000000000001</v>
      </c>
      <c r="JB48" s="166"/>
      <c r="JC48" s="167">
        <v>-7.04</v>
      </c>
      <c r="JD48" s="167">
        <v>-1.542</v>
      </c>
      <c r="JE48" s="167">
        <v>-1.552</v>
      </c>
      <c r="JF48" s="167">
        <v>4</v>
      </c>
      <c r="JG48" s="167">
        <v>-0.48</v>
      </c>
      <c r="JH48" s="167">
        <v>-4.3125</v>
      </c>
      <c r="JI48" s="167">
        <v>-5.0369999999999999</v>
      </c>
      <c r="JJ48" s="167">
        <v>6.7979000000000003</v>
      </c>
      <c r="JK48" s="167">
        <v>-13.1243</v>
      </c>
      <c r="JL48" s="167">
        <v>7.7</v>
      </c>
      <c r="JM48" s="167">
        <v>-0.35799999999999998</v>
      </c>
      <c r="JN48" s="167">
        <v>0.246</v>
      </c>
      <c r="JO48" s="166"/>
      <c r="JP48" s="166"/>
      <c r="JQ48" s="167">
        <v>4.2965999999999998</v>
      </c>
      <c r="JR48" s="167">
        <v>3.5299</v>
      </c>
      <c r="JS48" s="167">
        <v>2.2985000000000002</v>
      </c>
      <c r="JT48" s="166"/>
      <c r="JU48" s="167">
        <v>23.8</v>
      </c>
      <c r="JV48" s="167">
        <v>0.34799999999999998</v>
      </c>
      <c r="JW48" s="166"/>
      <c r="JX48" s="166"/>
      <c r="JY48" s="167">
        <v>-14.020300000000001</v>
      </c>
      <c r="JZ48" s="167">
        <v>0.91559999999999997</v>
      </c>
      <c r="KA48" s="167">
        <v>-21.458100000000002</v>
      </c>
      <c r="KB48" s="167">
        <v>-14.0329</v>
      </c>
      <c r="KC48" s="167">
        <v>-8.0810999999999993</v>
      </c>
      <c r="KD48" s="167">
        <v>-19.921500000000002</v>
      </c>
      <c r="KE48" s="167">
        <v>-2.0546000000000002</v>
      </c>
      <c r="KF48" s="167">
        <v>-25.7</v>
      </c>
      <c r="KG48" s="167">
        <v>8</v>
      </c>
      <c r="KH48" s="166"/>
      <c r="KI48" s="167">
        <v>-69.0672</v>
      </c>
    </row>
    <row r="49" spans="1:295" ht="18" customHeight="1" x14ac:dyDescent="0.3">
      <c r="A49" s="159" t="s">
        <v>36</v>
      </c>
      <c r="B49" s="159" t="s">
        <v>811</v>
      </c>
      <c r="C49" s="160"/>
      <c r="D49" s="161">
        <v>4.7046999999999999</v>
      </c>
      <c r="E49" s="161">
        <v>-9.9739000000000004</v>
      </c>
      <c r="F49" s="161">
        <v>4.0959000000000003</v>
      </c>
      <c r="G49" s="161">
        <v>7.3311000000000002</v>
      </c>
      <c r="H49" s="160"/>
      <c r="I49" s="161">
        <v>13.984</v>
      </c>
      <c r="J49" s="160"/>
      <c r="K49" s="161">
        <v>10.992000000000001</v>
      </c>
      <c r="L49" s="161">
        <v>4.2378999999999998</v>
      </c>
      <c r="M49" s="161">
        <v>5.7519999999999998</v>
      </c>
      <c r="N49" s="161">
        <v>-8.8800000000000008</v>
      </c>
      <c r="O49" s="160"/>
      <c r="P49" s="161">
        <v>0</v>
      </c>
      <c r="Q49" s="160"/>
      <c r="R49" s="161">
        <v>-17.600000000000001</v>
      </c>
      <c r="S49" s="161">
        <v>3.1894999999999998</v>
      </c>
      <c r="T49" s="161">
        <v>-22.6374</v>
      </c>
      <c r="U49" s="161">
        <v>6.2068000000000003</v>
      </c>
      <c r="V49" s="161">
        <v>6.1829000000000001</v>
      </c>
      <c r="W49" s="161">
        <v>10.943300000000001</v>
      </c>
      <c r="X49" s="161">
        <v>9.8551000000000002</v>
      </c>
      <c r="Y49" s="161">
        <v>-4.5507</v>
      </c>
      <c r="Z49" s="161">
        <v>2.3997999999999999</v>
      </c>
      <c r="AA49" s="160"/>
      <c r="AB49" s="161">
        <v>-0.96260000000000001</v>
      </c>
      <c r="AC49" s="161">
        <v>-1.258</v>
      </c>
      <c r="AD49" s="161">
        <v>-1.2490000000000001</v>
      </c>
      <c r="AE49" s="160"/>
      <c r="AF49" s="161">
        <v>-11.1</v>
      </c>
      <c r="AG49" s="161">
        <v>0</v>
      </c>
      <c r="AH49" s="161">
        <v>-0.54900000000000004</v>
      </c>
      <c r="AI49" s="161">
        <v>0.32800000000000001</v>
      </c>
      <c r="AJ49" s="161">
        <v>-8</v>
      </c>
      <c r="AK49" s="161">
        <v>-8.0399999999999991</v>
      </c>
      <c r="AL49" s="161">
        <v>-10</v>
      </c>
      <c r="AM49" s="161">
        <v>-15.76</v>
      </c>
      <c r="AN49" s="161">
        <v>-15.85</v>
      </c>
      <c r="AO49" s="161">
        <v>6.2018000000000004</v>
      </c>
      <c r="AP49" s="161">
        <v>4.4394</v>
      </c>
      <c r="AQ49" s="161">
        <v>15.184900000000001</v>
      </c>
      <c r="AR49" s="161">
        <v>14.401899999999999</v>
      </c>
      <c r="AS49" s="161">
        <v>-17.5718</v>
      </c>
      <c r="AT49" s="161">
        <v>-12.726100000000001</v>
      </c>
      <c r="AU49" s="161">
        <v>-12.4321</v>
      </c>
      <c r="AV49" s="161">
        <v>-0.86099999999999999</v>
      </c>
      <c r="AW49" s="161">
        <v>-0.67120000000000002</v>
      </c>
      <c r="AX49" s="161">
        <v>-22.639099999999999</v>
      </c>
      <c r="AY49" s="161">
        <v>-20.495699999999999</v>
      </c>
      <c r="AZ49" s="161">
        <v>1.196</v>
      </c>
      <c r="BA49" s="161">
        <v>7.7263000000000002</v>
      </c>
      <c r="BB49" s="161">
        <v>72.344700000000003</v>
      </c>
      <c r="BC49" s="161">
        <v>7.0254000000000003</v>
      </c>
      <c r="BD49" s="161">
        <v>-3.7</v>
      </c>
      <c r="BE49" s="161">
        <v>-4</v>
      </c>
      <c r="BF49" s="161">
        <v>-19.970199999999998</v>
      </c>
      <c r="BG49" s="161">
        <v>-19.726800000000001</v>
      </c>
      <c r="BH49" s="161">
        <v>-1.2991999999999999</v>
      </c>
      <c r="BI49" s="160"/>
      <c r="BJ49" s="161">
        <v>1.8832</v>
      </c>
      <c r="BK49" s="161">
        <v>0.98799999999999999</v>
      </c>
      <c r="BL49" s="161">
        <v>0.78820000000000001</v>
      </c>
      <c r="BM49" s="161">
        <v>0.51029999999999998</v>
      </c>
      <c r="BN49" s="161">
        <v>-75.6554</v>
      </c>
      <c r="BO49" s="161">
        <v>44.038200000000003</v>
      </c>
      <c r="BP49" s="161">
        <v>43.977200000000003</v>
      </c>
      <c r="BQ49" s="161">
        <v>70.464100000000002</v>
      </c>
      <c r="BR49" s="161">
        <v>-113.1563</v>
      </c>
      <c r="BS49" s="160"/>
      <c r="BT49" s="160"/>
      <c r="BU49" s="160"/>
      <c r="BV49" s="161">
        <v>12.803800000000001</v>
      </c>
      <c r="BW49" s="161">
        <v>5.98</v>
      </c>
      <c r="BX49" s="161">
        <v>4.9400000000000004</v>
      </c>
      <c r="BY49" s="161">
        <v>-13.85</v>
      </c>
      <c r="BZ49" s="161">
        <v>-3.72</v>
      </c>
      <c r="CA49" s="161">
        <v>-20.8931</v>
      </c>
      <c r="CB49" s="161">
        <v>-20.089400000000001</v>
      </c>
      <c r="CC49" s="161">
        <v>26.497499999999999</v>
      </c>
      <c r="CD49" s="161">
        <v>25.348099999999999</v>
      </c>
      <c r="CE49" s="161">
        <v>-1.2183999999999999</v>
      </c>
      <c r="CF49" s="161">
        <v>0.76670000000000005</v>
      </c>
      <c r="CG49" s="161">
        <v>0.2903</v>
      </c>
      <c r="CH49" s="161">
        <v>1.9339</v>
      </c>
      <c r="CI49" s="161">
        <v>18.483499999999999</v>
      </c>
      <c r="CJ49" s="160"/>
      <c r="CK49" s="160"/>
      <c r="CL49" s="161">
        <v>57.9</v>
      </c>
      <c r="CM49" s="161">
        <v>-34</v>
      </c>
      <c r="CN49" s="161">
        <v>-1.52</v>
      </c>
      <c r="CO49" s="161">
        <v>39.797600000000003</v>
      </c>
      <c r="CP49" s="161">
        <v>40.241199999999999</v>
      </c>
      <c r="CQ49" s="161">
        <v>38.598399999999998</v>
      </c>
      <c r="CR49" s="161">
        <v>87.690799999999996</v>
      </c>
      <c r="CS49" s="161">
        <v>88.809700000000007</v>
      </c>
      <c r="CT49" s="161">
        <v>-27.8095</v>
      </c>
      <c r="CU49" s="161">
        <v>-64.475700000000003</v>
      </c>
      <c r="CV49" s="161">
        <v>-29.2118</v>
      </c>
      <c r="CW49" s="161">
        <v>2.3010999999999999</v>
      </c>
      <c r="CX49" s="161">
        <v>26.87</v>
      </c>
      <c r="CY49" s="161">
        <v>9.9</v>
      </c>
      <c r="CZ49" s="161">
        <v>5.9424000000000001</v>
      </c>
      <c r="DA49" s="161">
        <v>6.1554000000000002</v>
      </c>
      <c r="DB49" s="161">
        <v>-7.7</v>
      </c>
      <c r="DC49" s="160"/>
      <c r="DD49" s="161">
        <v>-20.201799999999999</v>
      </c>
      <c r="DE49" s="161">
        <v>-20.258600000000001</v>
      </c>
      <c r="DF49" s="161">
        <v>40.283999999999999</v>
      </c>
      <c r="DG49" s="161">
        <v>1.4999999999999999E-2</v>
      </c>
      <c r="DH49" s="161">
        <v>-3.6901999999999999</v>
      </c>
      <c r="DI49" s="160"/>
      <c r="DJ49" s="160"/>
      <c r="DK49" s="161">
        <v>-3.5192999999999999</v>
      </c>
      <c r="DL49" s="161">
        <v>1.6889000000000001</v>
      </c>
      <c r="DM49" s="161">
        <v>32.494199999999999</v>
      </c>
      <c r="DN49" s="161">
        <v>9.4687000000000001</v>
      </c>
      <c r="DO49" s="161">
        <v>2.1</v>
      </c>
      <c r="DP49" s="161">
        <v>0.9</v>
      </c>
      <c r="DQ49" s="161">
        <v>0.94550000000000001</v>
      </c>
      <c r="DR49" s="161">
        <v>-39.187199999999997</v>
      </c>
      <c r="DS49" s="160"/>
      <c r="DT49" s="161">
        <v>4.09</v>
      </c>
      <c r="DU49" s="161">
        <v>6.69</v>
      </c>
      <c r="DV49" s="161">
        <v>17.600000000000001</v>
      </c>
      <c r="DW49" s="161">
        <v>-34.363599999999998</v>
      </c>
      <c r="DX49" s="161">
        <v>-17.663599999999999</v>
      </c>
      <c r="DY49" s="161">
        <v>-39.280700000000003</v>
      </c>
      <c r="DZ49" s="161">
        <v>-39.218200000000003</v>
      </c>
      <c r="EA49" s="160"/>
      <c r="EB49" s="161">
        <v>-9.0805000000000007</v>
      </c>
      <c r="EC49" s="161">
        <v>-20.816600000000001</v>
      </c>
      <c r="ED49" s="161">
        <v>-20.512499999999999</v>
      </c>
      <c r="EE49" s="161">
        <v>-24.966899999999999</v>
      </c>
      <c r="EF49" s="161">
        <v>-28.831099999999999</v>
      </c>
      <c r="EG49" s="161">
        <v>-9.2309999999999999</v>
      </c>
      <c r="EH49" s="161">
        <v>-141.77019999999999</v>
      </c>
      <c r="EI49" s="161">
        <v>-26.2591</v>
      </c>
      <c r="EJ49" s="160"/>
      <c r="EK49" s="161">
        <v>-4.3136000000000001</v>
      </c>
      <c r="EL49" s="161">
        <v>-3.7017000000000002</v>
      </c>
      <c r="EM49" s="161">
        <v>15.2097</v>
      </c>
      <c r="EN49" s="161">
        <v>-5.5278</v>
      </c>
      <c r="EO49" s="161">
        <v>-5.7499000000000002</v>
      </c>
      <c r="EP49" s="161">
        <v>-10.756</v>
      </c>
      <c r="EQ49" s="161">
        <v>-23.264399999999998</v>
      </c>
      <c r="ER49" s="161">
        <v>-22.550999999999998</v>
      </c>
      <c r="ES49" s="161">
        <v>12.676399999999999</v>
      </c>
      <c r="ET49" s="161">
        <v>13.59</v>
      </c>
      <c r="EU49" s="161">
        <v>-8.15</v>
      </c>
      <c r="EV49" s="161">
        <v>-0.1</v>
      </c>
      <c r="EW49" s="161">
        <v>1.4946999999999999</v>
      </c>
      <c r="EX49" s="161">
        <v>3.8610000000000002</v>
      </c>
      <c r="EY49" s="161">
        <v>-11.9269</v>
      </c>
      <c r="EZ49" s="161">
        <v>-0.8649</v>
      </c>
      <c r="FA49" s="161">
        <v>4.9405999999999999</v>
      </c>
      <c r="FB49" s="161">
        <v>15.263</v>
      </c>
      <c r="FC49" s="161">
        <v>-28.180399999999999</v>
      </c>
      <c r="FD49" s="160"/>
      <c r="FE49" s="161">
        <v>3.0825</v>
      </c>
      <c r="FF49" s="161">
        <v>3.1364999999999998</v>
      </c>
      <c r="FG49" s="161">
        <v>0</v>
      </c>
      <c r="FH49" s="161">
        <v>0</v>
      </c>
      <c r="FI49" s="161">
        <v>0</v>
      </c>
      <c r="FJ49" s="161">
        <v>7.2005999999999997</v>
      </c>
      <c r="FK49" s="161">
        <v>7.5354999999999999</v>
      </c>
      <c r="FL49" s="161">
        <v>-24.7835</v>
      </c>
      <c r="FM49" s="161">
        <v>21.305700000000002</v>
      </c>
      <c r="FN49" s="161">
        <v>21.683</v>
      </c>
      <c r="FO49" s="161">
        <v>-13.154999999999999</v>
      </c>
      <c r="FP49" s="160"/>
      <c r="FQ49" s="161">
        <v>20.206600000000002</v>
      </c>
      <c r="FR49" s="161">
        <v>-15.85</v>
      </c>
      <c r="FS49" s="161">
        <v>-2.3342000000000001</v>
      </c>
      <c r="FT49" s="161">
        <v>0.3765</v>
      </c>
      <c r="FU49" s="161">
        <v>1.02</v>
      </c>
      <c r="FV49" s="161">
        <v>0.4</v>
      </c>
      <c r="FW49" s="161">
        <v>-19.500399999999999</v>
      </c>
      <c r="FX49" s="160"/>
      <c r="FY49" s="161">
        <v>1.746</v>
      </c>
      <c r="FZ49" s="161">
        <v>-1.7000000000000001E-2</v>
      </c>
      <c r="GA49" s="160"/>
      <c r="GB49" s="161">
        <v>-8.99</v>
      </c>
      <c r="GC49" s="161">
        <v>-6.6527000000000003</v>
      </c>
      <c r="GD49" s="161">
        <v>0.35759999999999997</v>
      </c>
      <c r="GE49" s="161">
        <v>-4.68</v>
      </c>
      <c r="GF49" s="161">
        <v>36.984999999999999</v>
      </c>
      <c r="GG49" s="160"/>
      <c r="GH49" s="161">
        <v>26.898199999999999</v>
      </c>
      <c r="GI49" s="161">
        <v>-6.2994000000000003</v>
      </c>
      <c r="GJ49" s="161">
        <v>-6.9774000000000003</v>
      </c>
      <c r="GK49" s="161">
        <v>3.2938000000000001</v>
      </c>
      <c r="GL49" s="160"/>
      <c r="GM49" s="160"/>
      <c r="GN49" s="161">
        <v>-12.1602</v>
      </c>
      <c r="GO49" s="161">
        <v>1.3306</v>
      </c>
      <c r="GP49" s="161">
        <v>8.2925000000000004</v>
      </c>
      <c r="GQ49" s="161">
        <v>-21.1267</v>
      </c>
      <c r="GR49" s="161">
        <v>8.3576999999999995</v>
      </c>
      <c r="GS49" s="161">
        <v>7.5803000000000003</v>
      </c>
      <c r="GT49" s="161">
        <v>142.19990000000001</v>
      </c>
      <c r="GU49" s="161">
        <v>-4.7975000000000003</v>
      </c>
      <c r="GV49" s="161">
        <v>-11.2067</v>
      </c>
      <c r="GW49" s="161">
        <v>-2.7132000000000001</v>
      </c>
      <c r="GX49" s="161">
        <v>2.8910999999999998</v>
      </c>
      <c r="GY49" s="161">
        <v>7.1128999999999998</v>
      </c>
      <c r="GZ49" s="161">
        <v>7.3418000000000001</v>
      </c>
      <c r="HA49" s="161">
        <v>2.3761000000000001</v>
      </c>
      <c r="HB49" s="161">
        <v>17.035900000000002</v>
      </c>
      <c r="HC49" s="161">
        <v>18.982700000000001</v>
      </c>
      <c r="HD49" s="161">
        <v>5.87</v>
      </c>
      <c r="HE49" s="161">
        <v>0</v>
      </c>
      <c r="HF49" s="161">
        <v>17.665800000000001</v>
      </c>
      <c r="HG49" s="161">
        <v>31.328399999999998</v>
      </c>
      <c r="HH49" s="161">
        <v>48.418999999999997</v>
      </c>
      <c r="HI49" s="161">
        <v>27.217600000000001</v>
      </c>
      <c r="HJ49" s="161">
        <v>27.005299999999998</v>
      </c>
      <c r="HK49" s="161">
        <v>-12.0252</v>
      </c>
      <c r="HL49" s="160"/>
      <c r="HM49" s="161">
        <v>0</v>
      </c>
      <c r="HN49" s="161">
        <v>0</v>
      </c>
      <c r="HO49" s="160"/>
      <c r="HP49" s="160"/>
      <c r="HQ49" s="161">
        <v>-16.3795</v>
      </c>
      <c r="HR49" s="161">
        <v>-15.385199999999999</v>
      </c>
      <c r="HS49" s="161">
        <v>-3.6145999999999998</v>
      </c>
      <c r="HT49" s="161">
        <v>-3.2425000000000002</v>
      </c>
      <c r="HU49" s="161">
        <v>16.899999999999999</v>
      </c>
      <c r="HV49" s="161">
        <v>16.78</v>
      </c>
      <c r="HW49" s="161">
        <v>-31.4</v>
      </c>
      <c r="HX49" s="161">
        <v>-30.6</v>
      </c>
      <c r="HY49" s="161">
        <v>0.47520000000000001</v>
      </c>
      <c r="HZ49" s="161">
        <v>-11.68</v>
      </c>
      <c r="IA49" s="161">
        <v>53.748699999999999</v>
      </c>
      <c r="IB49" s="161">
        <v>22.3338</v>
      </c>
      <c r="IC49" s="161">
        <v>22.8172</v>
      </c>
      <c r="ID49" s="161">
        <v>-20.399999999999999</v>
      </c>
      <c r="IE49" s="161">
        <v>-39.700000000000003</v>
      </c>
      <c r="IF49" s="161">
        <v>3.4</v>
      </c>
      <c r="IG49" s="161">
        <v>2.5</v>
      </c>
      <c r="IH49" s="160"/>
      <c r="II49" s="161">
        <v>-17.7362</v>
      </c>
      <c r="IJ49" s="161">
        <v>-89.070899999999995</v>
      </c>
      <c r="IK49" s="161">
        <v>-2.3544</v>
      </c>
      <c r="IL49" s="161">
        <v>-271.5942</v>
      </c>
      <c r="IM49" s="161">
        <v>-17.806799999999999</v>
      </c>
      <c r="IN49" s="161">
        <v>-48.565300000000001</v>
      </c>
      <c r="IO49" s="161">
        <v>115.96</v>
      </c>
      <c r="IP49" s="161">
        <v>48.183500000000002</v>
      </c>
      <c r="IQ49" s="161">
        <v>115.1157</v>
      </c>
      <c r="IR49" s="161">
        <v>93.340699999999998</v>
      </c>
      <c r="IS49" s="161">
        <v>52.6355</v>
      </c>
      <c r="IT49" s="161">
        <v>28.567699999999999</v>
      </c>
      <c r="IU49" s="161">
        <v>28.878799999999998</v>
      </c>
      <c r="IV49" s="161">
        <v>-11.382</v>
      </c>
      <c r="IW49" s="161">
        <v>222.53880000000001</v>
      </c>
      <c r="IX49" s="161">
        <v>-192.5624</v>
      </c>
      <c r="IY49" s="161">
        <v>33.5777</v>
      </c>
      <c r="IZ49" s="161">
        <v>-19.367999999999999</v>
      </c>
      <c r="JA49" s="161">
        <v>1.1999999999999999E-3</v>
      </c>
      <c r="JB49" s="160"/>
      <c r="JC49" s="161">
        <v>-6.16</v>
      </c>
      <c r="JD49" s="161">
        <v>-1.577</v>
      </c>
      <c r="JE49" s="161">
        <v>-1.571</v>
      </c>
      <c r="JF49" s="161">
        <v>3.28</v>
      </c>
      <c r="JG49" s="161">
        <v>-1.04</v>
      </c>
      <c r="JH49" s="161">
        <v>-3.2513999999999998</v>
      </c>
      <c r="JI49" s="161">
        <v>-4.7439999999999998</v>
      </c>
      <c r="JJ49" s="161">
        <v>6.1539999999999999</v>
      </c>
      <c r="JK49" s="161">
        <v>-13.301299999999999</v>
      </c>
      <c r="JL49" s="161">
        <v>7.8</v>
      </c>
      <c r="JM49" s="161">
        <v>3.5999999999999997E-2</v>
      </c>
      <c r="JN49" s="161">
        <v>-1.006</v>
      </c>
      <c r="JO49" s="160"/>
      <c r="JP49" s="160"/>
      <c r="JQ49" s="161">
        <v>3.8887999999999998</v>
      </c>
      <c r="JR49" s="161">
        <v>3.5291999999999999</v>
      </c>
      <c r="JS49" s="161">
        <v>3.0363000000000002</v>
      </c>
      <c r="JT49" s="160"/>
      <c r="JU49" s="161">
        <v>24.2</v>
      </c>
      <c r="JV49" s="161">
        <v>0.56659999999999999</v>
      </c>
      <c r="JW49" s="160"/>
      <c r="JX49" s="160"/>
      <c r="JY49" s="161">
        <v>-14.530799999999999</v>
      </c>
      <c r="JZ49" s="161">
        <v>1.1233</v>
      </c>
      <c r="KA49" s="161">
        <v>-20.848299999999998</v>
      </c>
      <c r="KB49" s="161">
        <v>-13.941599999999999</v>
      </c>
      <c r="KC49" s="161">
        <v>-8.5259999999999998</v>
      </c>
      <c r="KD49" s="161">
        <v>-19.1433</v>
      </c>
      <c r="KE49" s="161">
        <v>-2.7726999999999999</v>
      </c>
      <c r="KF49" s="161">
        <v>-26</v>
      </c>
      <c r="KG49" s="161">
        <v>8.1999999999999993</v>
      </c>
      <c r="KH49" s="160"/>
      <c r="KI49" s="161">
        <v>-69.137299999999996</v>
      </c>
    </row>
    <row r="50" spans="1:295" ht="18" customHeight="1" x14ac:dyDescent="0.3">
      <c r="A50" s="159" t="s">
        <v>36</v>
      </c>
      <c r="B50" s="159" t="s">
        <v>812</v>
      </c>
      <c r="C50" s="163"/>
      <c r="D50" s="164">
        <v>4.1821000000000002</v>
      </c>
      <c r="E50" s="164">
        <v>-9.2433999999999994</v>
      </c>
      <c r="F50" s="164">
        <v>6.5420999999999996</v>
      </c>
      <c r="G50" s="164">
        <v>7.1412000000000004</v>
      </c>
      <c r="H50" s="163"/>
      <c r="I50" s="164">
        <v>14.158899999999999</v>
      </c>
      <c r="J50" s="163"/>
      <c r="K50" s="164">
        <v>10.1099</v>
      </c>
      <c r="L50" s="164">
        <v>3.7319</v>
      </c>
      <c r="M50" s="164">
        <v>5.1123000000000003</v>
      </c>
      <c r="N50" s="164">
        <v>-8.8800000000000008</v>
      </c>
      <c r="O50" s="164">
        <v>-24.2</v>
      </c>
      <c r="P50" s="164">
        <v>0</v>
      </c>
      <c r="Q50" s="163"/>
      <c r="R50" s="164">
        <v>-17.600000000000001</v>
      </c>
      <c r="S50" s="164">
        <v>3.3210000000000002</v>
      </c>
      <c r="T50" s="164">
        <v>-22.6496</v>
      </c>
      <c r="U50" s="164">
        <v>5.8822999999999999</v>
      </c>
      <c r="V50" s="164">
        <v>5.8247</v>
      </c>
      <c r="W50" s="164">
        <v>10.2758</v>
      </c>
      <c r="X50" s="164">
        <v>9.8819999999999997</v>
      </c>
      <c r="Y50" s="164">
        <v>-4.7796000000000003</v>
      </c>
      <c r="Z50" s="164">
        <v>2.3874</v>
      </c>
      <c r="AA50" s="163"/>
      <c r="AB50" s="164">
        <v>-0.87690000000000001</v>
      </c>
      <c r="AC50" s="164">
        <v>-1.3420000000000001</v>
      </c>
      <c r="AD50" s="164">
        <v>-1.343</v>
      </c>
      <c r="AE50" s="163"/>
      <c r="AF50" s="164">
        <v>-8.8800000000000008</v>
      </c>
      <c r="AG50" s="164">
        <v>0</v>
      </c>
      <c r="AH50" s="164">
        <v>-0.124</v>
      </c>
      <c r="AI50" s="164">
        <v>0.35</v>
      </c>
      <c r="AJ50" s="164">
        <v>-8.09</v>
      </c>
      <c r="AK50" s="164">
        <v>-8.19</v>
      </c>
      <c r="AL50" s="163"/>
      <c r="AM50" s="164">
        <v>-15.94</v>
      </c>
      <c r="AN50" s="164">
        <v>-15.71</v>
      </c>
      <c r="AO50" s="164">
        <v>6.3433000000000002</v>
      </c>
      <c r="AP50" s="164">
        <v>4.7725999999999997</v>
      </c>
      <c r="AQ50" s="164">
        <v>14.9642</v>
      </c>
      <c r="AR50" s="164">
        <v>16.491199999999999</v>
      </c>
      <c r="AS50" s="164">
        <v>-17.793800000000001</v>
      </c>
      <c r="AT50" s="164">
        <v>-11.788399999999999</v>
      </c>
      <c r="AU50" s="164">
        <v>-11.603899999999999</v>
      </c>
      <c r="AV50" s="164">
        <v>-0.40250000000000002</v>
      </c>
      <c r="AW50" s="164">
        <v>-0.2823</v>
      </c>
      <c r="AX50" s="164">
        <v>-23.308900000000001</v>
      </c>
      <c r="AY50" s="164">
        <v>-20.227799999999998</v>
      </c>
      <c r="AZ50" s="164">
        <v>1.196</v>
      </c>
      <c r="BA50" s="164">
        <v>8.1812000000000005</v>
      </c>
      <c r="BB50" s="164">
        <v>70.322299999999998</v>
      </c>
      <c r="BC50" s="164">
        <v>7.5103</v>
      </c>
      <c r="BD50" s="164">
        <v>-5.2</v>
      </c>
      <c r="BE50" s="164">
        <v>-5.5</v>
      </c>
      <c r="BF50" s="164">
        <v>-20.196400000000001</v>
      </c>
      <c r="BG50" s="164">
        <v>-20.189900000000002</v>
      </c>
      <c r="BH50" s="164">
        <v>-1.1926000000000001</v>
      </c>
      <c r="BI50" s="163"/>
      <c r="BJ50" s="164">
        <v>2.3050999999999999</v>
      </c>
      <c r="BK50" s="164">
        <v>1.2779</v>
      </c>
      <c r="BL50" s="164">
        <v>0.49580000000000002</v>
      </c>
      <c r="BM50" s="164">
        <v>0.49349999999999999</v>
      </c>
      <c r="BN50" s="164">
        <v>-82.827200000000005</v>
      </c>
      <c r="BO50" s="164">
        <v>44.587499999999999</v>
      </c>
      <c r="BP50" s="164">
        <v>44.740099999999998</v>
      </c>
      <c r="BQ50" s="164">
        <v>67.019199999999998</v>
      </c>
      <c r="BR50" s="164">
        <v>-116.486</v>
      </c>
      <c r="BS50" s="163"/>
      <c r="BT50" s="163"/>
      <c r="BU50" s="163"/>
      <c r="BV50" s="164">
        <v>12.793799999999999</v>
      </c>
      <c r="BW50" s="164">
        <v>6.28</v>
      </c>
      <c r="BX50" s="164">
        <v>4.2300000000000004</v>
      </c>
      <c r="BY50" s="164">
        <v>-13.99</v>
      </c>
      <c r="BZ50" s="164">
        <v>-1.36</v>
      </c>
      <c r="CA50" s="164">
        <v>-21.027100000000001</v>
      </c>
      <c r="CB50" s="164">
        <v>-21.9648</v>
      </c>
      <c r="CC50" s="164">
        <v>26.042200000000001</v>
      </c>
      <c r="CD50" s="164">
        <v>26.228200000000001</v>
      </c>
      <c r="CE50" s="164">
        <v>-0.78439999999999999</v>
      </c>
      <c r="CF50" s="164">
        <v>-0.13489999999999999</v>
      </c>
      <c r="CG50" s="164">
        <v>-0.19670000000000001</v>
      </c>
      <c r="CH50" s="164">
        <v>2.1149</v>
      </c>
      <c r="CI50" s="164">
        <v>17.952200000000001</v>
      </c>
      <c r="CJ50" s="163"/>
      <c r="CK50" s="163"/>
      <c r="CL50" s="164">
        <v>55.3</v>
      </c>
      <c r="CM50" s="164">
        <v>-32.299999999999997</v>
      </c>
      <c r="CN50" s="164">
        <v>-1.48</v>
      </c>
      <c r="CO50" s="164">
        <v>39.570399999999999</v>
      </c>
      <c r="CP50" s="164">
        <v>38.664099999999998</v>
      </c>
      <c r="CQ50" s="164">
        <v>36.755000000000003</v>
      </c>
      <c r="CR50" s="164">
        <v>89.815100000000001</v>
      </c>
      <c r="CS50" s="164">
        <v>89.994</v>
      </c>
      <c r="CT50" s="164">
        <v>-26.5062</v>
      </c>
      <c r="CU50" s="164">
        <v>-66.404899999999998</v>
      </c>
      <c r="CV50" s="164">
        <v>-28.143699999999999</v>
      </c>
      <c r="CW50" s="164">
        <v>2.3561999999999999</v>
      </c>
      <c r="CX50" s="164">
        <v>25.77</v>
      </c>
      <c r="CY50" s="164">
        <v>9.49</v>
      </c>
      <c r="CZ50" s="164">
        <v>5.4736000000000002</v>
      </c>
      <c r="DA50" s="164">
        <v>5.8624000000000001</v>
      </c>
      <c r="DB50" s="164">
        <v>-7.3</v>
      </c>
      <c r="DC50" s="163"/>
      <c r="DD50" s="164">
        <v>-18.723800000000001</v>
      </c>
      <c r="DE50" s="164">
        <v>-19.298200000000001</v>
      </c>
      <c r="DF50" s="164">
        <v>40.503900000000002</v>
      </c>
      <c r="DG50" s="164">
        <v>1.52E-2</v>
      </c>
      <c r="DH50" s="164">
        <v>-3.5655000000000001</v>
      </c>
      <c r="DI50" s="163"/>
      <c r="DJ50" s="163"/>
      <c r="DK50" s="164">
        <v>-3.3508</v>
      </c>
      <c r="DL50" s="164">
        <v>1.1278999999999999</v>
      </c>
      <c r="DM50" s="164">
        <v>31.863299999999999</v>
      </c>
      <c r="DN50" s="164">
        <v>8.9120000000000008</v>
      </c>
      <c r="DO50" s="164">
        <v>1.64</v>
      </c>
      <c r="DP50" s="164">
        <v>1.19</v>
      </c>
      <c r="DQ50" s="164">
        <v>0.91449999999999998</v>
      </c>
      <c r="DR50" s="164">
        <v>-37.027099999999997</v>
      </c>
      <c r="DS50" s="163"/>
      <c r="DT50" s="164">
        <v>1.24</v>
      </c>
      <c r="DU50" s="164">
        <v>8.84</v>
      </c>
      <c r="DV50" s="164">
        <v>17.079999999999998</v>
      </c>
      <c r="DW50" s="164">
        <v>-35.345500000000001</v>
      </c>
      <c r="DX50" s="164">
        <v>-18.136399999999998</v>
      </c>
      <c r="DY50" s="164">
        <v>-39.110100000000003</v>
      </c>
      <c r="DZ50" s="164">
        <v>-39.572699999999998</v>
      </c>
      <c r="EA50" s="163"/>
      <c r="EB50" s="164">
        <v>-9.6951000000000001</v>
      </c>
      <c r="EC50" s="164">
        <v>-21.047000000000001</v>
      </c>
      <c r="ED50" s="164">
        <v>-20.484400000000001</v>
      </c>
      <c r="EE50" s="164">
        <v>-18.299600000000002</v>
      </c>
      <c r="EF50" s="164">
        <v>-24.647300000000001</v>
      </c>
      <c r="EG50" s="164">
        <v>-9.7739999999999991</v>
      </c>
      <c r="EH50" s="164">
        <v>-143.17189999999999</v>
      </c>
      <c r="EI50" s="164">
        <v>-22.107500000000002</v>
      </c>
      <c r="EJ50" s="163"/>
      <c r="EK50" s="164">
        <v>-4.2598000000000003</v>
      </c>
      <c r="EL50" s="164">
        <v>-3.7456</v>
      </c>
      <c r="EM50" s="164">
        <v>12.7569</v>
      </c>
      <c r="EN50" s="164">
        <v>-8.1798999999999999</v>
      </c>
      <c r="EO50" s="164">
        <v>-8.7027000000000001</v>
      </c>
      <c r="EP50" s="164">
        <v>1.04</v>
      </c>
      <c r="EQ50" s="164">
        <v>-26.2621</v>
      </c>
      <c r="ER50" s="164">
        <v>-24.713899999999999</v>
      </c>
      <c r="ES50" s="164">
        <v>11.0845</v>
      </c>
      <c r="ET50" s="164">
        <v>0</v>
      </c>
      <c r="EU50" s="164">
        <v>-6.8</v>
      </c>
      <c r="EV50" s="164">
        <v>3.9</v>
      </c>
      <c r="EW50" s="164">
        <v>1.2750999999999999</v>
      </c>
      <c r="EX50" s="164">
        <v>-0.98119999999999996</v>
      </c>
      <c r="EY50" s="164">
        <v>-12.5185</v>
      </c>
      <c r="EZ50" s="164">
        <v>-1.5881000000000001</v>
      </c>
      <c r="FA50" s="164">
        <v>5.9417</v>
      </c>
      <c r="FB50" s="164">
        <v>12.5943</v>
      </c>
      <c r="FC50" s="164">
        <v>-26.280999999999999</v>
      </c>
      <c r="FD50" s="163"/>
      <c r="FE50" s="164">
        <v>2.8414000000000001</v>
      </c>
      <c r="FF50" s="164">
        <v>2.8805999999999998</v>
      </c>
      <c r="FG50" s="164">
        <v>0</v>
      </c>
      <c r="FH50" s="164">
        <v>0</v>
      </c>
      <c r="FI50" s="163"/>
      <c r="FJ50" s="164">
        <v>7.5354999999999999</v>
      </c>
      <c r="FK50" s="164">
        <v>7.7030000000000003</v>
      </c>
      <c r="FL50" s="164">
        <v>-26.123200000000001</v>
      </c>
      <c r="FM50" s="164">
        <v>21.318300000000001</v>
      </c>
      <c r="FN50" s="164">
        <v>20.137699999999999</v>
      </c>
      <c r="FO50" s="164">
        <v>-13.3337</v>
      </c>
      <c r="FP50" s="163"/>
      <c r="FQ50" s="164">
        <v>20.670500000000001</v>
      </c>
      <c r="FR50" s="164">
        <v>-14.87</v>
      </c>
      <c r="FS50" s="164">
        <v>-1.7482</v>
      </c>
      <c r="FT50" s="164">
        <v>0.35</v>
      </c>
      <c r="FU50" s="164">
        <v>0.51</v>
      </c>
      <c r="FV50" s="164">
        <v>1.23</v>
      </c>
      <c r="FW50" s="164">
        <v>-19.042400000000001</v>
      </c>
      <c r="FX50" s="163"/>
      <c r="FY50" s="164">
        <v>1.821</v>
      </c>
      <c r="FZ50" s="164">
        <v>1.2110000000000001</v>
      </c>
      <c r="GA50" s="163"/>
      <c r="GB50" s="164">
        <v>-8.16</v>
      </c>
      <c r="GC50" s="164">
        <v>-8.1103000000000005</v>
      </c>
      <c r="GD50" s="164">
        <v>-0.85540000000000005</v>
      </c>
      <c r="GE50" s="164">
        <v>-4.4000000000000004</v>
      </c>
      <c r="GF50" s="164">
        <v>37.683599999999998</v>
      </c>
      <c r="GG50" s="163"/>
      <c r="GH50" s="164">
        <v>26.417000000000002</v>
      </c>
      <c r="GI50" s="164">
        <v>-6.4139999999999997</v>
      </c>
      <c r="GJ50" s="164">
        <v>-7.0769000000000002</v>
      </c>
      <c r="GK50" s="164">
        <v>3.2048999999999999</v>
      </c>
      <c r="GL50" s="163"/>
      <c r="GM50" s="163"/>
      <c r="GN50" s="164">
        <v>-13.031499999999999</v>
      </c>
      <c r="GO50" s="164">
        <v>1.3685</v>
      </c>
      <c r="GP50" s="164">
        <v>9.1852</v>
      </c>
      <c r="GQ50" s="164">
        <v>-21.749199999999998</v>
      </c>
      <c r="GR50" s="164">
        <v>8.4221000000000004</v>
      </c>
      <c r="GS50" s="164">
        <v>7.7815000000000003</v>
      </c>
      <c r="GT50" s="164">
        <v>134.97810000000001</v>
      </c>
      <c r="GU50" s="164">
        <v>-5.0922999999999998</v>
      </c>
      <c r="GV50" s="164">
        <v>-10.7462</v>
      </c>
      <c r="GW50" s="164">
        <v>-2.7606000000000002</v>
      </c>
      <c r="GX50" s="164">
        <v>2.5036999999999998</v>
      </c>
      <c r="GY50" s="164">
        <v>6.9591000000000003</v>
      </c>
      <c r="GZ50" s="164">
        <v>6.9462999999999999</v>
      </c>
      <c r="HA50" s="164">
        <v>2</v>
      </c>
      <c r="HB50" s="164">
        <v>15.6281</v>
      </c>
      <c r="HC50" s="164">
        <v>19.422999999999998</v>
      </c>
      <c r="HD50" s="164">
        <v>4.6100000000000003</v>
      </c>
      <c r="HE50" s="164">
        <v>0</v>
      </c>
      <c r="HF50" s="164">
        <v>21.207799999999999</v>
      </c>
      <c r="HG50" s="164">
        <v>26.394600000000001</v>
      </c>
      <c r="HH50" s="164">
        <v>48.342300000000002</v>
      </c>
      <c r="HI50" s="164">
        <v>27.7026</v>
      </c>
      <c r="HJ50" s="164">
        <v>26.356999999999999</v>
      </c>
      <c r="HK50" s="164">
        <v>-11.506399999999999</v>
      </c>
      <c r="HL50" s="163"/>
      <c r="HM50" s="164">
        <v>0</v>
      </c>
      <c r="HN50" s="164">
        <v>-11.001200000000001</v>
      </c>
      <c r="HO50" s="163"/>
      <c r="HP50" s="163"/>
      <c r="HQ50" s="164">
        <v>-12.5672</v>
      </c>
      <c r="HR50" s="164">
        <v>-12.2925</v>
      </c>
      <c r="HS50" s="164">
        <v>-2.2119</v>
      </c>
      <c r="HT50" s="164">
        <v>-4.0895999999999999</v>
      </c>
      <c r="HU50" s="163"/>
      <c r="HV50" s="163"/>
      <c r="HW50" s="164">
        <v>-31.5</v>
      </c>
      <c r="HX50" s="164">
        <v>-31.7</v>
      </c>
      <c r="HY50" s="164">
        <v>0.66930000000000001</v>
      </c>
      <c r="HZ50" s="164">
        <v>-12.24</v>
      </c>
      <c r="IA50" s="164">
        <v>44.578299999999999</v>
      </c>
      <c r="IB50" s="164">
        <v>27.077999999999999</v>
      </c>
      <c r="IC50" s="164">
        <v>26.964400000000001</v>
      </c>
      <c r="ID50" s="164">
        <v>-20.8</v>
      </c>
      <c r="IE50" s="164">
        <v>-41.4</v>
      </c>
      <c r="IF50" s="164">
        <v>0.9</v>
      </c>
      <c r="IG50" s="164">
        <v>0.3</v>
      </c>
      <c r="IH50" s="163"/>
      <c r="II50" s="163"/>
      <c r="IJ50" s="164">
        <v>-102.7868</v>
      </c>
      <c r="IK50" s="164">
        <v>-3.6398999999999999</v>
      </c>
      <c r="IL50" s="164">
        <v>-265.7088</v>
      </c>
      <c r="IM50" s="164">
        <v>-13.6778</v>
      </c>
      <c r="IN50" s="164">
        <v>-48.675400000000003</v>
      </c>
      <c r="IO50" s="164">
        <v>113.35429999999999</v>
      </c>
      <c r="IP50" s="164">
        <v>51.894500000000001</v>
      </c>
      <c r="IQ50" s="164">
        <v>108.732</v>
      </c>
      <c r="IR50" s="164">
        <v>89.258499999999998</v>
      </c>
      <c r="IS50" s="163"/>
      <c r="IT50" s="163"/>
      <c r="IU50" s="163"/>
      <c r="IV50" s="163"/>
      <c r="IW50" s="164">
        <v>218.67410000000001</v>
      </c>
      <c r="IX50" s="164">
        <v>-189.0676</v>
      </c>
      <c r="IY50" s="164">
        <v>32.384799999999998</v>
      </c>
      <c r="IZ50" s="164">
        <v>-18.785499999999999</v>
      </c>
      <c r="JA50" s="164">
        <v>-0.98270000000000002</v>
      </c>
      <c r="JB50" s="163"/>
      <c r="JC50" s="164">
        <v>-5.84</v>
      </c>
      <c r="JD50" s="164">
        <v>-1.681</v>
      </c>
      <c r="JE50" s="164">
        <v>-1.679</v>
      </c>
      <c r="JF50" s="164">
        <v>2.96</v>
      </c>
      <c r="JG50" s="164">
        <v>-0.96</v>
      </c>
      <c r="JH50" s="164">
        <v>-2.7342</v>
      </c>
      <c r="JI50" s="164">
        <v>-4.8905000000000003</v>
      </c>
      <c r="JJ50" s="164">
        <v>6.4469000000000003</v>
      </c>
      <c r="JK50" s="164">
        <v>-13.417299999999999</v>
      </c>
      <c r="JL50" s="164">
        <v>7.9</v>
      </c>
      <c r="JM50" s="164">
        <v>0.25700000000000001</v>
      </c>
      <c r="JN50" s="164">
        <v>0.34200000000000003</v>
      </c>
      <c r="JO50" s="164">
        <v>2.5474000000000001</v>
      </c>
      <c r="JP50" s="164">
        <v>3.0829</v>
      </c>
      <c r="JQ50" s="164">
        <v>4.2640000000000002</v>
      </c>
      <c r="JR50" s="164">
        <v>3.6436000000000002</v>
      </c>
      <c r="JS50" s="164">
        <v>3.4289000000000001</v>
      </c>
      <c r="JT50" s="163"/>
      <c r="JU50" s="164">
        <v>25.9</v>
      </c>
      <c r="JV50" s="164">
        <v>-0.23930000000000001</v>
      </c>
      <c r="JW50" s="163"/>
      <c r="JX50" s="163"/>
      <c r="JY50" s="164">
        <v>-12.558999999999999</v>
      </c>
      <c r="JZ50" s="164">
        <v>0.4708</v>
      </c>
      <c r="KA50" s="164">
        <v>-21.738199999999999</v>
      </c>
      <c r="KB50" s="164">
        <v>-12.186199999999999</v>
      </c>
      <c r="KC50" s="164">
        <v>-8.0015999999999998</v>
      </c>
      <c r="KD50" s="164">
        <v>-20.019100000000002</v>
      </c>
      <c r="KE50" s="164">
        <v>-2.6656</v>
      </c>
      <c r="KF50" s="164">
        <v>-27.4</v>
      </c>
      <c r="KG50" s="164">
        <v>9.6999999999999993</v>
      </c>
      <c r="KH50" s="163"/>
      <c r="KI50" s="164">
        <v>-71.731099999999998</v>
      </c>
    </row>
    <row r="51" spans="1:295" ht="18" customHeight="1" x14ac:dyDescent="0.3">
      <c r="A51" s="159" t="s">
        <v>36</v>
      </c>
      <c r="B51" s="159" t="s">
        <v>813</v>
      </c>
      <c r="C51" s="163"/>
      <c r="D51" s="164">
        <v>3.6977000000000002</v>
      </c>
      <c r="E51" s="164">
        <v>-9.0408000000000008</v>
      </c>
      <c r="F51" s="164">
        <v>-0.21759999999999999</v>
      </c>
      <c r="G51" s="164">
        <v>6.4768999999999997</v>
      </c>
      <c r="H51" s="163"/>
      <c r="I51" s="164">
        <v>12.774100000000001</v>
      </c>
      <c r="J51" s="163"/>
      <c r="K51" s="164">
        <v>9.3194999999999997</v>
      </c>
      <c r="L51" s="164">
        <v>3.4609000000000001</v>
      </c>
      <c r="M51" s="164">
        <v>4.9800000000000004</v>
      </c>
      <c r="N51" s="164">
        <v>-11.1</v>
      </c>
      <c r="O51" s="164">
        <v>-24.2</v>
      </c>
      <c r="P51" s="163"/>
      <c r="Q51" s="164">
        <v>3.3119999999999998</v>
      </c>
      <c r="R51" s="164">
        <v>-17.600000000000001</v>
      </c>
      <c r="S51" s="164">
        <v>3.4238</v>
      </c>
      <c r="T51" s="164">
        <v>-21.161300000000001</v>
      </c>
      <c r="U51" s="164">
        <v>5.2484999999999999</v>
      </c>
      <c r="V51" s="164">
        <v>5.1863000000000001</v>
      </c>
      <c r="W51" s="164">
        <v>9.3026</v>
      </c>
      <c r="X51" s="164">
        <v>9.8557000000000006</v>
      </c>
      <c r="Y51" s="164">
        <v>-4.5620000000000003</v>
      </c>
      <c r="Z51" s="164">
        <v>2.3363</v>
      </c>
      <c r="AA51" s="163"/>
      <c r="AB51" s="164">
        <v>-1.0824</v>
      </c>
      <c r="AC51" s="164">
        <v>-1.363</v>
      </c>
      <c r="AD51" s="164">
        <v>-1.345</v>
      </c>
      <c r="AE51" s="163"/>
      <c r="AF51" s="164">
        <v>-11.1</v>
      </c>
      <c r="AG51" s="164">
        <v>0</v>
      </c>
      <c r="AH51" s="164">
        <v>-8.5999999999999993E-2</v>
      </c>
      <c r="AI51" s="164">
        <v>0.34499999999999997</v>
      </c>
      <c r="AJ51" s="164">
        <v>-9.1199999999999992</v>
      </c>
      <c r="AK51" s="164">
        <v>-9.15</v>
      </c>
      <c r="AL51" s="163"/>
      <c r="AM51" s="164">
        <v>-15.49</v>
      </c>
      <c r="AN51" s="164">
        <v>-15.56</v>
      </c>
      <c r="AO51" s="164">
        <v>5.5354000000000001</v>
      </c>
      <c r="AP51" s="164">
        <v>4.4367999999999999</v>
      </c>
      <c r="AQ51" s="164">
        <v>14.782299999999999</v>
      </c>
      <c r="AR51" s="164">
        <v>15.863799999999999</v>
      </c>
      <c r="AS51" s="164">
        <v>-12.8771</v>
      </c>
      <c r="AT51" s="164">
        <v>-13.395899999999999</v>
      </c>
      <c r="AU51" s="164">
        <v>-13.0494</v>
      </c>
      <c r="AV51" s="164">
        <v>-0.28220000000000001</v>
      </c>
      <c r="AW51" s="164">
        <v>-0.18</v>
      </c>
      <c r="AX51" s="164">
        <v>-21.433499999999999</v>
      </c>
      <c r="AY51" s="164">
        <v>-19.290099999999999</v>
      </c>
      <c r="AZ51" s="164">
        <v>1.5905</v>
      </c>
      <c r="BA51" s="164">
        <v>9.2745999999999995</v>
      </c>
      <c r="BB51" s="164">
        <v>60.858699999999999</v>
      </c>
      <c r="BC51" s="164">
        <v>8.0243000000000002</v>
      </c>
      <c r="BD51" s="164">
        <v>-4</v>
      </c>
      <c r="BE51" s="164">
        <v>-4.0999999999999996</v>
      </c>
      <c r="BF51" s="164">
        <v>-19.771799999999999</v>
      </c>
      <c r="BG51" s="164">
        <v>-19.462900000000001</v>
      </c>
      <c r="BH51" s="164">
        <v>-1.1531</v>
      </c>
      <c r="BI51" s="163"/>
      <c r="BJ51" s="164">
        <v>0.61639999999999995</v>
      </c>
      <c r="BK51" s="164">
        <v>1.3424</v>
      </c>
      <c r="BL51" s="164">
        <v>0.42520000000000002</v>
      </c>
      <c r="BM51" s="164">
        <v>0.28689999999999999</v>
      </c>
      <c r="BN51" s="164">
        <v>-81.759100000000004</v>
      </c>
      <c r="BO51" s="164">
        <v>46.052399999999999</v>
      </c>
      <c r="BP51" s="164">
        <v>46.082900000000002</v>
      </c>
      <c r="BQ51" s="164">
        <v>79.819100000000006</v>
      </c>
      <c r="BR51" s="164">
        <v>-112.4717</v>
      </c>
      <c r="BS51" s="163"/>
      <c r="BT51" s="163"/>
      <c r="BU51" s="163"/>
      <c r="BV51" s="164">
        <v>12.783799999999999</v>
      </c>
      <c r="BW51" s="164">
        <v>6.27</v>
      </c>
      <c r="BX51" s="164">
        <v>4</v>
      </c>
      <c r="BY51" s="164">
        <v>-14.22</v>
      </c>
      <c r="BZ51" s="164">
        <v>-1.1100000000000001</v>
      </c>
      <c r="CA51" s="164">
        <v>-22.7685</v>
      </c>
      <c r="CB51" s="164">
        <v>-22.232700000000001</v>
      </c>
      <c r="CC51" s="164">
        <v>29.0443</v>
      </c>
      <c r="CD51" s="164">
        <v>28.311699999999998</v>
      </c>
      <c r="CE51" s="164">
        <v>-0.74770000000000003</v>
      </c>
      <c r="CF51" s="164">
        <v>-0.63639999999999997</v>
      </c>
      <c r="CG51" s="164">
        <v>-0.63929999999999998</v>
      </c>
      <c r="CH51" s="164">
        <v>0.77310000000000001</v>
      </c>
      <c r="CI51" s="164">
        <v>16.956800000000001</v>
      </c>
      <c r="CJ51" s="163"/>
      <c r="CK51" s="163"/>
      <c r="CL51" s="164">
        <v>52.4</v>
      </c>
      <c r="CM51" s="164">
        <v>-30.4</v>
      </c>
      <c r="CN51" s="164">
        <v>-1.52</v>
      </c>
      <c r="CO51" s="164">
        <v>39.111400000000003</v>
      </c>
      <c r="CP51" s="164">
        <v>38.898499999999999</v>
      </c>
      <c r="CQ51" s="164">
        <v>37.232599999999998</v>
      </c>
      <c r="CR51" s="164">
        <v>93.713999999999999</v>
      </c>
      <c r="CS51" s="164">
        <v>93.434899999999999</v>
      </c>
      <c r="CT51" s="164">
        <v>-28.014700000000001</v>
      </c>
      <c r="CU51" s="164">
        <v>-69.379300000000001</v>
      </c>
      <c r="CV51" s="164">
        <v>-29.023</v>
      </c>
      <c r="CW51" s="164">
        <v>2.2429000000000001</v>
      </c>
      <c r="CX51" s="164">
        <v>25.49</v>
      </c>
      <c r="CY51" s="164">
        <v>9.14</v>
      </c>
      <c r="CZ51" s="164">
        <v>5.3174000000000001</v>
      </c>
      <c r="DA51" s="164">
        <v>5.6670999999999996</v>
      </c>
      <c r="DB51" s="164">
        <v>-7.09</v>
      </c>
      <c r="DC51" s="163"/>
      <c r="DD51" s="164">
        <v>-18.6677</v>
      </c>
      <c r="DE51" s="164">
        <v>-18.3172</v>
      </c>
      <c r="DF51" s="164">
        <v>38.183100000000003</v>
      </c>
      <c r="DG51" s="164">
        <v>1.5100000000000001E-2</v>
      </c>
      <c r="DH51" s="164">
        <v>-3.3706</v>
      </c>
      <c r="DI51" s="164">
        <v>14.1</v>
      </c>
      <c r="DJ51" s="164">
        <v>14.3</v>
      </c>
      <c r="DK51" s="164">
        <v>-3.335</v>
      </c>
      <c r="DL51" s="164">
        <v>0.56689999999999996</v>
      </c>
      <c r="DM51" s="164">
        <v>32.809600000000003</v>
      </c>
      <c r="DN51" s="164">
        <v>7.9843000000000002</v>
      </c>
      <c r="DO51" s="164">
        <v>1.0900000000000001</v>
      </c>
      <c r="DP51" s="164">
        <v>1.06</v>
      </c>
      <c r="DQ51" s="164">
        <v>0.29449999999999998</v>
      </c>
      <c r="DR51" s="164">
        <v>-36.667099999999998</v>
      </c>
      <c r="DS51" s="163"/>
      <c r="DT51" s="164">
        <v>-0.32</v>
      </c>
      <c r="DU51" s="164">
        <v>10.11</v>
      </c>
      <c r="DV51" s="164">
        <v>17.149999999999999</v>
      </c>
      <c r="DW51" s="164">
        <v>-32.6</v>
      </c>
      <c r="DX51" s="164">
        <v>-16.845500000000001</v>
      </c>
      <c r="DY51" s="164">
        <v>-40.610399999999998</v>
      </c>
      <c r="DZ51" s="164">
        <v>-39.872700000000002</v>
      </c>
      <c r="EA51" s="163"/>
      <c r="EB51" s="164">
        <v>-10.826499999999999</v>
      </c>
      <c r="EC51" s="164">
        <v>-22.061399999999999</v>
      </c>
      <c r="ED51" s="164">
        <v>-22.170200000000001</v>
      </c>
      <c r="EE51" s="164">
        <v>-27.016100000000002</v>
      </c>
      <c r="EF51" s="164">
        <v>-32.008400000000002</v>
      </c>
      <c r="EG51" s="164">
        <v>-9.4190000000000005</v>
      </c>
      <c r="EH51" s="164">
        <v>-157.1456</v>
      </c>
      <c r="EI51" s="164">
        <v>-21.316299999999998</v>
      </c>
      <c r="EJ51" s="163"/>
      <c r="EK51" s="164">
        <v>-4.1534000000000004</v>
      </c>
      <c r="EL51" s="164">
        <v>-3.6484000000000001</v>
      </c>
      <c r="EM51" s="164">
        <v>17.468800000000002</v>
      </c>
      <c r="EN51" s="164">
        <v>-5.8352000000000004</v>
      </c>
      <c r="EO51" s="164">
        <v>-5.7830000000000004</v>
      </c>
      <c r="EP51" s="164">
        <v>-19.46</v>
      </c>
      <c r="EQ51" s="164">
        <v>-23.307099999999998</v>
      </c>
      <c r="ER51" s="164">
        <v>-23.017800000000001</v>
      </c>
      <c r="ES51" s="164">
        <v>13.8726</v>
      </c>
      <c r="ET51" s="164">
        <v>13.85</v>
      </c>
      <c r="EU51" s="164">
        <v>-7.68</v>
      </c>
      <c r="EV51" s="164">
        <v>0</v>
      </c>
      <c r="EW51" s="164">
        <v>1.2783</v>
      </c>
      <c r="EX51" s="164">
        <v>4.6234000000000002</v>
      </c>
      <c r="EY51" s="164">
        <v>-13.6096</v>
      </c>
      <c r="EZ51" s="164">
        <v>-2.7183000000000002</v>
      </c>
      <c r="FA51" s="164">
        <v>6.2853000000000003</v>
      </c>
      <c r="FB51" s="164">
        <v>15.681100000000001</v>
      </c>
      <c r="FC51" s="164">
        <v>-31.051600000000001</v>
      </c>
      <c r="FD51" s="163"/>
      <c r="FE51" s="164">
        <v>3.7881999999999998</v>
      </c>
      <c r="FF51" s="164">
        <v>3.8351000000000002</v>
      </c>
      <c r="FG51" s="164">
        <v>0</v>
      </c>
      <c r="FH51" s="164">
        <v>0</v>
      </c>
      <c r="FI51" s="163"/>
      <c r="FJ51" s="164">
        <v>9.8798999999999992</v>
      </c>
      <c r="FK51" s="164">
        <v>9.2101000000000006</v>
      </c>
      <c r="FL51" s="164">
        <v>-22.4391</v>
      </c>
      <c r="FM51" s="164">
        <v>22.730899999999998</v>
      </c>
      <c r="FN51" s="164">
        <v>22.6541</v>
      </c>
      <c r="FO51" s="164">
        <v>-11.2828</v>
      </c>
      <c r="FP51" s="163"/>
      <c r="FQ51" s="164">
        <v>20.206600000000002</v>
      </c>
      <c r="FR51" s="164">
        <v>-16.18</v>
      </c>
      <c r="FS51" s="164">
        <v>-2.2078000000000002</v>
      </c>
      <c r="FT51" s="164">
        <v>0.36830000000000002</v>
      </c>
      <c r="FU51" s="164">
        <v>0.81</v>
      </c>
      <c r="FV51" s="164">
        <v>0.85</v>
      </c>
      <c r="FW51" s="164">
        <v>-20.790600000000001</v>
      </c>
      <c r="FX51" s="163"/>
      <c r="FY51" s="164">
        <v>1.6839999999999999</v>
      </c>
      <c r="FZ51" s="164">
        <v>0.752</v>
      </c>
      <c r="GA51" s="163"/>
      <c r="GB51" s="164">
        <v>-9.32</v>
      </c>
      <c r="GC51" s="164">
        <v>-11.141400000000001</v>
      </c>
      <c r="GD51" s="164">
        <v>-2.8631000000000002</v>
      </c>
      <c r="GE51" s="164">
        <v>-5.21</v>
      </c>
      <c r="GF51" s="164">
        <v>42.275100000000002</v>
      </c>
      <c r="GG51" s="163"/>
      <c r="GH51" s="164">
        <v>24.316600000000001</v>
      </c>
      <c r="GI51" s="164">
        <v>-5.5652999999999997</v>
      </c>
      <c r="GJ51" s="164">
        <v>-6.1402999999999999</v>
      </c>
      <c r="GK51" s="164">
        <v>3.0306000000000002</v>
      </c>
      <c r="GL51" s="163"/>
      <c r="GM51" s="163"/>
      <c r="GN51" s="164">
        <v>-14.6029</v>
      </c>
      <c r="GO51" s="164">
        <v>-0.83150000000000002</v>
      </c>
      <c r="GP51" s="164">
        <v>11.12</v>
      </c>
      <c r="GQ51" s="164">
        <v>-21.149100000000001</v>
      </c>
      <c r="GR51" s="164">
        <v>8.8823000000000008</v>
      </c>
      <c r="GS51" s="164">
        <v>8.1980000000000004</v>
      </c>
      <c r="GT51" s="164">
        <v>131.9265</v>
      </c>
      <c r="GU51" s="164">
        <v>-5.9268000000000001</v>
      </c>
      <c r="GV51" s="164">
        <v>-10.203099999999999</v>
      </c>
      <c r="GW51" s="164">
        <v>-1.7625999999999999</v>
      </c>
      <c r="GX51" s="164">
        <v>2.2038000000000002</v>
      </c>
      <c r="GY51" s="164">
        <v>6.4904000000000002</v>
      </c>
      <c r="GZ51" s="164">
        <v>6.5823999999999998</v>
      </c>
      <c r="HA51" s="163"/>
      <c r="HB51" s="164">
        <v>18.6524</v>
      </c>
      <c r="HC51" s="164">
        <v>21.026399999999999</v>
      </c>
      <c r="HD51" s="164">
        <v>4.1900000000000004</v>
      </c>
      <c r="HE51" s="164">
        <v>-6.5946999999999996</v>
      </c>
      <c r="HF51" s="164">
        <v>10.7349</v>
      </c>
      <c r="HG51" s="164">
        <v>30.999199999999998</v>
      </c>
      <c r="HH51" s="164">
        <v>55.975099999999998</v>
      </c>
      <c r="HI51" s="164">
        <v>25.7591</v>
      </c>
      <c r="HJ51" s="164">
        <v>27.095199999999998</v>
      </c>
      <c r="HK51" s="164">
        <v>-11.101599999999999</v>
      </c>
      <c r="HL51" s="163"/>
      <c r="HM51" s="164">
        <v>0</v>
      </c>
      <c r="HN51" s="164">
        <v>0</v>
      </c>
      <c r="HO51" s="163"/>
      <c r="HP51" s="163"/>
      <c r="HQ51" s="164">
        <v>-15.440099999999999</v>
      </c>
      <c r="HR51" s="164">
        <v>-14.489800000000001</v>
      </c>
      <c r="HS51" s="164">
        <v>-1.9168000000000001</v>
      </c>
      <c r="HT51" s="164">
        <v>-1.8694</v>
      </c>
      <c r="HU51" s="163"/>
      <c r="HV51" s="163"/>
      <c r="HW51" s="164">
        <v>-31.4</v>
      </c>
      <c r="HX51" s="164">
        <v>-31.1</v>
      </c>
      <c r="HY51" s="164">
        <v>0.51</v>
      </c>
      <c r="HZ51" s="164">
        <v>-12.8</v>
      </c>
      <c r="IA51" s="164">
        <v>51.048999999999999</v>
      </c>
      <c r="IB51" s="164">
        <v>26.938400000000001</v>
      </c>
      <c r="IC51" s="164">
        <v>26.520199999999999</v>
      </c>
      <c r="ID51" s="164">
        <v>-21.2</v>
      </c>
      <c r="IE51" s="164">
        <v>-40.9</v>
      </c>
      <c r="IF51" s="164">
        <v>1.7</v>
      </c>
      <c r="IG51" s="164">
        <v>1.2</v>
      </c>
      <c r="IH51" s="164">
        <v>-17.843299999999999</v>
      </c>
      <c r="II51" s="164">
        <v>-17.7058</v>
      </c>
      <c r="IJ51" s="164">
        <v>-102.5866</v>
      </c>
      <c r="IK51" s="164">
        <v>5.0938999999999997</v>
      </c>
      <c r="IL51" s="164">
        <v>-268.4298</v>
      </c>
      <c r="IM51" s="164">
        <v>-15.1068</v>
      </c>
      <c r="IN51" s="164">
        <v>-57.535499999999999</v>
      </c>
      <c r="IO51" s="164">
        <v>111.8869</v>
      </c>
      <c r="IP51" s="164">
        <v>53.4649</v>
      </c>
      <c r="IQ51" s="164">
        <v>115.88209999999999</v>
      </c>
      <c r="IR51" s="164">
        <v>90.118399999999994</v>
      </c>
      <c r="IS51" s="163"/>
      <c r="IT51" s="163"/>
      <c r="IU51" s="163"/>
      <c r="IV51" s="163"/>
      <c r="IW51" s="164">
        <v>217.55119999999999</v>
      </c>
      <c r="IX51" s="164">
        <v>-190.14599999999999</v>
      </c>
      <c r="IY51" s="164">
        <v>26.398099999999999</v>
      </c>
      <c r="IZ51" s="164">
        <v>-15.9354</v>
      </c>
      <c r="JA51" s="164">
        <v>-0.46750000000000003</v>
      </c>
      <c r="JB51" s="163"/>
      <c r="JC51" s="164">
        <v>-5.84</v>
      </c>
      <c r="JD51" s="164">
        <v>-1.627</v>
      </c>
      <c r="JE51" s="164">
        <v>-1.629</v>
      </c>
      <c r="JF51" s="164">
        <v>2.88</v>
      </c>
      <c r="JG51" s="164">
        <v>-0.96</v>
      </c>
      <c r="JH51" s="164">
        <v>-3.0194000000000001</v>
      </c>
      <c r="JI51" s="164">
        <v>-5.0369999999999999</v>
      </c>
      <c r="JJ51" s="164">
        <v>6.3310000000000004</v>
      </c>
      <c r="JK51" s="164">
        <v>-13.1548</v>
      </c>
      <c r="JL51" s="164">
        <v>7.6</v>
      </c>
      <c r="JM51" s="164">
        <v>-0.13300000000000001</v>
      </c>
      <c r="JN51" s="164">
        <v>-0.54800000000000004</v>
      </c>
      <c r="JO51" s="163"/>
      <c r="JP51" s="164">
        <v>3.0606</v>
      </c>
      <c r="JQ51" s="164">
        <v>4.0057</v>
      </c>
      <c r="JR51" s="164">
        <v>4.0834999999999999</v>
      </c>
      <c r="JS51" s="164">
        <v>4.0993000000000004</v>
      </c>
      <c r="JT51" s="163"/>
      <c r="JU51" s="164">
        <v>25.3</v>
      </c>
      <c r="JV51" s="164">
        <v>1.4355</v>
      </c>
      <c r="JW51" s="163"/>
      <c r="JX51" s="163"/>
      <c r="JY51" s="164">
        <v>-13.881399999999999</v>
      </c>
      <c r="JZ51" s="164">
        <v>0.89559999999999995</v>
      </c>
      <c r="KA51" s="164">
        <v>-21.0777</v>
      </c>
      <c r="KB51" s="164">
        <v>-13.6043</v>
      </c>
      <c r="KC51" s="164">
        <v>-7.5673000000000004</v>
      </c>
      <c r="KD51" s="164">
        <v>-20.311199999999999</v>
      </c>
      <c r="KE51" s="164">
        <v>-3.1103000000000001</v>
      </c>
      <c r="KF51" s="164">
        <v>-26.6</v>
      </c>
      <c r="KG51" s="164">
        <v>8.9</v>
      </c>
      <c r="KH51" s="163"/>
      <c r="KI51" s="164">
        <v>-57.951799999999999</v>
      </c>
    </row>
    <row r="52" spans="1:295" ht="18" customHeight="1" x14ac:dyDescent="0.3">
      <c r="A52" s="159" t="s">
        <v>36</v>
      </c>
      <c r="B52" s="159" t="s">
        <v>814</v>
      </c>
      <c r="C52" s="163"/>
      <c r="D52" s="164">
        <v>3.2376</v>
      </c>
      <c r="E52" s="164">
        <v>-8.4596</v>
      </c>
      <c r="F52" s="164">
        <v>6.4344000000000001</v>
      </c>
      <c r="G52" s="164">
        <v>5.4584999999999999</v>
      </c>
      <c r="H52" s="163"/>
      <c r="I52" s="164">
        <v>11.680899999999999</v>
      </c>
      <c r="J52" s="163"/>
      <c r="K52" s="164">
        <v>8.0884999999999998</v>
      </c>
      <c r="L52" s="164">
        <v>2.7149000000000001</v>
      </c>
      <c r="M52" s="164">
        <v>4.1898999999999997</v>
      </c>
      <c r="N52" s="164">
        <v>-8.8800000000000008</v>
      </c>
      <c r="O52" s="164">
        <v>-22</v>
      </c>
      <c r="P52" s="163"/>
      <c r="Q52" s="163"/>
      <c r="R52" s="164">
        <v>-15.4</v>
      </c>
      <c r="S52" s="164">
        <v>3.3269000000000002</v>
      </c>
      <c r="T52" s="164">
        <v>-21.225200000000001</v>
      </c>
      <c r="U52" s="164">
        <v>4.7805</v>
      </c>
      <c r="V52" s="164">
        <v>4.7419000000000002</v>
      </c>
      <c r="W52" s="164">
        <v>8.3744999999999994</v>
      </c>
      <c r="X52" s="164">
        <v>10.4633</v>
      </c>
      <c r="Y52" s="164">
        <v>-4.6939000000000002</v>
      </c>
      <c r="Z52" s="164">
        <v>2.5373999999999999</v>
      </c>
      <c r="AA52" s="163"/>
      <c r="AB52" s="164">
        <v>-1.1466000000000001</v>
      </c>
      <c r="AC52" s="164">
        <v>-1.2350000000000001</v>
      </c>
      <c r="AD52" s="164">
        <v>-1.2430000000000001</v>
      </c>
      <c r="AE52" s="163"/>
      <c r="AF52" s="164">
        <v>-11.1</v>
      </c>
      <c r="AG52" s="164">
        <v>0</v>
      </c>
      <c r="AH52" s="164">
        <v>-1.018</v>
      </c>
      <c r="AI52" s="164">
        <v>0.33200000000000002</v>
      </c>
      <c r="AJ52" s="164">
        <v>-8.09</v>
      </c>
      <c r="AK52" s="164">
        <v>-8.1999999999999993</v>
      </c>
      <c r="AL52" s="163"/>
      <c r="AM52" s="164">
        <v>-15.39</v>
      </c>
      <c r="AN52" s="164">
        <v>-15.68</v>
      </c>
      <c r="AO52" s="164">
        <v>5.2267999999999999</v>
      </c>
      <c r="AP52" s="164">
        <v>4.7404000000000002</v>
      </c>
      <c r="AQ52" s="164">
        <v>14.7943</v>
      </c>
      <c r="AR52" s="164">
        <v>15.291399999999999</v>
      </c>
      <c r="AS52" s="164">
        <v>-14.416700000000001</v>
      </c>
      <c r="AT52" s="164">
        <v>-13.395899999999999</v>
      </c>
      <c r="AU52" s="164">
        <v>-14.003299999999999</v>
      </c>
      <c r="AV52" s="164">
        <v>9.7423000000000002</v>
      </c>
      <c r="AW52" s="164">
        <v>13.7219</v>
      </c>
      <c r="AX52" s="164">
        <v>-21.433499999999999</v>
      </c>
      <c r="AY52" s="164">
        <v>-21.7014</v>
      </c>
      <c r="AZ52" s="164">
        <v>3.1686999999999999</v>
      </c>
      <c r="BA52" s="164">
        <v>18.986899999999999</v>
      </c>
      <c r="BB52" s="164">
        <v>56.016300000000001</v>
      </c>
      <c r="BC52" s="164">
        <v>7.6681999999999997</v>
      </c>
      <c r="BD52" s="164">
        <v>-4.2</v>
      </c>
      <c r="BE52" s="164">
        <v>-4.2</v>
      </c>
      <c r="BF52" s="164">
        <v>-19.582599999999999</v>
      </c>
      <c r="BG52" s="164">
        <v>-17.885100000000001</v>
      </c>
      <c r="BH52" s="164">
        <v>-1.1828000000000001</v>
      </c>
      <c r="BI52" s="163"/>
      <c r="BJ52" s="164">
        <v>-1.2266999999999999</v>
      </c>
      <c r="BK52" s="164">
        <v>0.98080000000000001</v>
      </c>
      <c r="BL52" s="164">
        <v>-0.31019999999999998</v>
      </c>
      <c r="BM52" s="164">
        <v>-0.34960000000000002</v>
      </c>
      <c r="BN52" s="164">
        <v>-87.588099999999997</v>
      </c>
      <c r="BO52" s="164">
        <v>44.557000000000002</v>
      </c>
      <c r="BP52" s="164">
        <v>44.373899999999999</v>
      </c>
      <c r="BQ52" s="164">
        <v>81.903400000000005</v>
      </c>
      <c r="BR52" s="164">
        <v>-120.5193</v>
      </c>
      <c r="BS52" s="163"/>
      <c r="BT52" s="163"/>
      <c r="BU52" s="163"/>
      <c r="BV52" s="164">
        <v>11.7759</v>
      </c>
      <c r="BW52" s="164">
        <v>6.16</v>
      </c>
      <c r="BX52" s="164">
        <v>3.79</v>
      </c>
      <c r="BY52" s="164">
        <v>-15.1</v>
      </c>
      <c r="BZ52" s="164">
        <v>-1.07</v>
      </c>
      <c r="CA52" s="164">
        <v>-18.347899999999999</v>
      </c>
      <c r="CB52" s="164">
        <v>-18.213999999999999</v>
      </c>
      <c r="CC52" s="164">
        <v>25.239699999999999</v>
      </c>
      <c r="CD52" s="164">
        <v>24.708100000000002</v>
      </c>
      <c r="CE52" s="164">
        <v>-0.19270000000000001</v>
      </c>
      <c r="CF52" s="164">
        <v>-2.7063999999999999</v>
      </c>
      <c r="CG52" s="164">
        <v>-2.3993000000000002</v>
      </c>
      <c r="CH52" s="164">
        <v>-1.2736000000000001</v>
      </c>
      <c r="CI52" s="164">
        <v>17.0366</v>
      </c>
      <c r="CJ52" s="163"/>
      <c r="CK52" s="163"/>
      <c r="CL52" s="164">
        <v>52.1</v>
      </c>
      <c r="CM52" s="164">
        <v>-30.9</v>
      </c>
      <c r="CN52" s="164">
        <v>-1.26</v>
      </c>
      <c r="CO52" s="164">
        <v>37.1798</v>
      </c>
      <c r="CP52" s="164">
        <v>37.129899999999999</v>
      </c>
      <c r="CQ52" s="164">
        <v>36.4</v>
      </c>
      <c r="CR52" s="164">
        <v>93.678700000000006</v>
      </c>
      <c r="CS52" s="164">
        <v>94.396299999999997</v>
      </c>
      <c r="CT52" s="164">
        <v>-27.7117</v>
      </c>
      <c r="CU52" s="164">
        <v>-69.4024</v>
      </c>
      <c r="CV52" s="164">
        <v>-29.059899999999999</v>
      </c>
      <c r="CW52" s="164">
        <v>2.0242</v>
      </c>
      <c r="CX52" s="164">
        <v>26.71</v>
      </c>
      <c r="CY52" s="164">
        <v>8.61</v>
      </c>
      <c r="CZ52" s="164">
        <v>4.8486000000000002</v>
      </c>
      <c r="DA52" s="164">
        <v>5.1787999999999998</v>
      </c>
      <c r="DB52" s="164">
        <v>-6.88</v>
      </c>
      <c r="DC52" s="163"/>
      <c r="DD52" s="164">
        <v>-19.127500000000001</v>
      </c>
      <c r="DE52" s="164">
        <v>-19.181799999999999</v>
      </c>
      <c r="DF52" s="164">
        <v>41.9298</v>
      </c>
      <c r="DG52" s="164">
        <v>1.5100000000000001E-2</v>
      </c>
      <c r="DH52" s="164">
        <v>-3.2403</v>
      </c>
      <c r="DI52" s="163"/>
      <c r="DJ52" s="163"/>
      <c r="DK52" s="164">
        <v>-3.5070999999999999</v>
      </c>
      <c r="DL52" s="164">
        <v>-0.187</v>
      </c>
      <c r="DM52" s="164">
        <v>31.0748</v>
      </c>
      <c r="DN52" s="164">
        <v>6.6855000000000002</v>
      </c>
      <c r="DO52" s="164">
        <v>0.14000000000000001</v>
      </c>
      <c r="DP52" s="164">
        <v>1.36</v>
      </c>
      <c r="DQ52" s="164">
        <v>0.82150000000000001</v>
      </c>
      <c r="DR52" s="164">
        <v>-41.027299999999997</v>
      </c>
      <c r="DS52" s="163"/>
      <c r="DT52" s="164">
        <v>0.19</v>
      </c>
      <c r="DU52" s="164">
        <v>8.49</v>
      </c>
      <c r="DV52" s="164">
        <v>16.53</v>
      </c>
      <c r="DW52" s="164">
        <v>-38.454500000000003</v>
      </c>
      <c r="DX52" s="164">
        <v>-18.545500000000001</v>
      </c>
      <c r="DY52" s="164">
        <v>-37.676400000000001</v>
      </c>
      <c r="DZ52" s="164">
        <v>-37.172699999999999</v>
      </c>
      <c r="EA52" s="163"/>
      <c r="EB52" s="164">
        <v>-14.126300000000001</v>
      </c>
      <c r="EC52" s="164">
        <v>-25.200900000000001</v>
      </c>
      <c r="ED52" s="164">
        <v>-24.6858</v>
      </c>
      <c r="EE52" s="164">
        <v>-23.095600000000001</v>
      </c>
      <c r="EF52" s="164">
        <v>-28.723700000000001</v>
      </c>
      <c r="EG52" s="164">
        <v>-10.849</v>
      </c>
      <c r="EH52" s="164">
        <v>-158.31389999999999</v>
      </c>
      <c r="EI52" s="164">
        <v>-19.816600000000001</v>
      </c>
      <c r="EJ52" s="163"/>
      <c r="EK52" s="164">
        <v>-3.8717000000000001</v>
      </c>
      <c r="EL52" s="164">
        <v>-3.3420999999999998</v>
      </c>
      <c r="EM52" s="164">
        <v>17.425799999999999</v>
      </c>
      <c r="EN52" s="164">
        <v>-7.5155000000000003</v>
      </c>
      <c r="EO52" s="164">
        <v>-6.7375999999999996</v>
      </c>
      <c r="EP52" s="164">
        <v>-12.804</v>
      </c>
      <c r="EQ52" s="164">
        <v>-24.093900000000001</v>
      </c>
      <c r="ER52" s="164">
        <v>-23.337599999999998</v>
      </c>
      <c r="ES52" s="164">
        <v>13.897</v>
      </c>
      <c r="ET52" s="164">
        <v>13.59</v>
      </c>
      <c r="EU52" s="164">
        <v>-7.66</v>
      </c>
      <c r="EV52" s="164">
        <v>0.3</v>
      </c>
      <c r="EW52" s="164">
        <v>1.2594000000000001</v>
      </c>
      <c r="EX52" s="164">
        <v>1.6322000000000001</v>
      </c>
      <c r="EY52" s="164">
        <v>-14.1973</v>
      </c>
      <c r="EZ52" s="164">
        <v>-3.2879999999999998</v>
      </c>
      <c r="FA52" s="164">
        <v>7.6947999999999999</v>
      </c>
      <c r="FB52" s="164">
        <v>15.638299999999999</v>
      </c>
      <c r="FC52" s="164">
        <v>-31.223099999999999</v>
      </c>
      <c r="FD52" s="163"/>
      <c r="FE52" s="164">
        <v>3.7397999999999998</v>
      </c>
      <c r="FF52" s="164">
        <v>3.8491</v>
      </c>
      <c r="FG52" s="164">
        <v>3.4203000000000001</v>
      </c>
      <c r="FH52" s="164">
        <v>4.4077000000000002</v>
      </c>
      <c r="FI52" s="164">
        <v>3.0552999999999999</v>
      </c>
      <c r="FJ52" s="164">
        <v>5.1910999999999996</v>
      </c>
      <c r="FK52" s="164">
        <v>4.5213000000000001</v>
      </c>
      <c r="FL52" s="164">
        <v>-16.7456</v>
      </c>
      <c r="FM52" s="164">
        <v>19.932099999999998</v>
      </c>
      <c r="FN52" s="164">
        <v>20.033200000000001</v>
      </c>
      <c r="FO52" s="164">
        <v>-6.7874999999999996</v>
      </c>
      <c r="FP52" s="163"/>
      <c r="FQ52" s="164">
        <v>20.0992</v>
      </c>
      <c r="FR52" s="164">
        <v>-15.49</v>
      </c>
      <c r="FS52" s="164">
        <v>-1.9112</v>
      </c>
      <c r="FT52" s="164">
        <v>0.35089999999999999</v>
      </c>
      <c r="FU52" s="164">
        <v>0.59</v>
      </c>
      <c r="FV52" s="164">
        <v>1.42</v>
      </c>
      <c r="FW52" s="164">
        <v>-19.8599</v>
      </c>
      <c r="FX52" s="163"/>
      <c r="FY52" s="164">
        <v>1.6020000000000001</v>
      </c>
      <c r="FZ52" s="164">
        <v>0.76600000000000001</v>
      </c>
      <c r="GA52" s="163"/>
      <c r="GB52" s="164">
        <v>-9.34</v>
      </c>
      <c r="GC52" s="164">
        <v>-18.4939</v>
      </c>
      <c r="GD52" s="164">
        <v>-9.3630999999999993</v>
      </c>
      <c r="GE52" s="164">
        <v>-4.75</v>
      </c>
      <c r="GF52" s="164">
        <v>41.565100000000001</v>
      </c>
      <c r="GG52" s="163"/>
      <c r="GH52" s="164">
        <v>25.0976</v>
      </c>
      <c r="GI52" s="164">
        <v>-5.5486000000000004</v>
      </c>
      <c r="GJ52" s="164">
        <v>-5.9802</v>
      </c>
      <c r="GK52" s="164">
        <v>2.8889</v>
      </c>
      <c r="GL52" s="163"/>
      <c r="GM52" s="163"/>
      <c r="GN52" s="164">
        <v>-12.8422</v>
      </c>
      <c r="GO52" s="164">
        <v>0.85450000000000004</v>
      </c>
      <c r="GP52" s="164">
        <v>9.4933999999999994</v>
      </c>
      <c r="GQ52" s="164">
        <v>-22.1387</v>
      </c>
      <c r="GR52" s="164">
        <v>6.3452000000000002</v>
      </c>
      <c r="GS52" s="164">
        <v>6.1886999999999999</v>
      </c>
      <c r="GT52" s="164">
        <v>137.42609999999999</v>
      </c>
      <c r="GU52" s="164">
        <v>-6.5491000000000001</v>
      </c>
      <c r="GV52" s="164">
        <v>-10.7759</v>
      </c>
      <c r="GW52" s="164">
        <v>-1.3997999999999999</v>
      </c>
      <c r="GX52" s="164">
        <v>2.3388</v>
      </c>
      <c r="GY52" s="164">
        <v>5.8898000000000001</v>
      </c>
      <c r="GZ52" s="164">
        <v>6.0603999999999996</v>
      </c>
      <c r="HA52" s="164">
        <v>1.7648999999999999</v>
      </c>
      <c r="HB52" s="164">
        <v>17.656300000000002</v>
      </c>
      <c r="HC52" s="164">
        <v>19.583600000000001</v>
      </c>
      <c r="HD52" s="164">
        <v>3.77</v>
      </c>
      <c r="HE52" s="164">
        <v>-3.8637000000000001</v>
      </c>
      <c r="HF52" s="164">
        <v>15.0077</v>
      </c>
      <c r="HG52" s="164">
        <v>29.858899999999998</v>
      </c>
      <c r="HH52" s="164">
        <v>50.328600000000002</v>
      </c>
      <c r="HI52" s="164">
        <v>26.558299999999999</v>
      </c>
      <c r="HJ52" s="164">
        <v>26.462700000000002</v>
      </c>
      <c r="HK52" s="164">
        <v>-11.5785</v>
      </c>
      <c r="HL52" s="163"/>
      <c r="HM52" s="164">
        <v>-10.011100000000001</v>
      </c>
      <c r="HN52" s="164">
        <v>0</v>
      </c>
      <c r="HO52" s="163"/>
      <c r="HP52" s="163"/>
      <c r="HQ52" s="164">
        <v>-15.577500000000001</v>
      </c>
      <c r="HR52" s="164">
        <v>-14.9512</v>
      </c>
      <c r="HS52" s="164">
        <v>-1.6303000000000001</v>
      </c>
      <c r="HT52" s="164">
        <v>-1.5291999999999999</v>
      </c>
      <c r="HU52" s="163"/>
      <c r="HV52" s="163"/>
      <c r="HW52" s="164">
        <v>-32.299999999999997</v>
      </c>
      <c r="HX52" s="164">
        <v>-33.1</v>
      </c>
      <c r="HY52" s="164">
        <v>0.49349999999999999</v>
      </c>
      <c r="HZ52" s="164">
        <v>-13.44</v>
      </c>
      <c r="IA52" s="164">
        <v>51.761099999999999</v>
      </c>
      <c r="IB52" s="164">
        <v>26.827200000000001</v>
      </c>
      <c r="IC52" s="164">
        <v>26.316800000000001</v>
      </c>
      <c r="ID52" s="164">
        <v>-21.7</v>
      </c>
      <c r="IE52" s="164">
        <v>-41.9</v>
      </c>
      <c r="IF52" s="164">
        <v>4.2</v>
      </c>
      <c r="IG52" s="164">
        <v>3.3</v>
      </c>
      <c r="IH52" s="164">
        <v>-17.642199999999999</v>
      </c>
      <c r="II52" s="164">
        <v>-17.753799999999998</v>
      </c>
      <c r="IJ52" s="164">
        <v>-96.2851</v>
      </c>
      <c r="IK52" s="164">
        <v>5.8669000000000002</v>
      </c>
      <c r="IL52" s="164">
        <v>-271.53829999999999</v>
      </c>
      <c r="IM52" s="164">
        <v>-17.058800000000002</v>
      </c>
      <c r="IN52" s="164">
        <v>-58.9636</v>
      </c>
      <c r="IO52" s="164">
        <v>110.8794</v>
      </c>
      <c r="IP52" s="164">
        <v>56.8142</v>
      </c>
      <c r="IQ52" s="164">
        <v>119.6074</v>
      </c>
      <c r="IR52" s="164">
        <v>89.350300000000004</v>
      </c>
      <c r="IS52" s="163"/>
      <c r="IT52" s="163"/>
      <c r="IU52" s="163"/>
      <c r="IV52" s="163"/>
      <c r="IW52" s="164">
        <v>211.6138</v>
      </c>
      <c r="IX52" s="164">
        <v>-188.9769</v>
      </c>
      <c r="IY52" s="164">
        <v>26.441400000000002</v>
      </c>
      <c r="IZ52" s="164">
        <v>-14.1716</v>
      </c>
      <c r="JA52" s="164">
        <v>-0.27950000000000003</v>
      </c>
      <c r="JB52" s="163"/>
      <c r="JC52" s="164">
        <v>-6.24</v>
      </c>
      <c r="JD52" s="164">
        <v>-1.798</v>
      </c>
      <c r="JE52" s="164">
        <v>-1.8080000000000001</v>
      </c>
      <c r="JF52" s="164">
        <v>3.2</v>
      </c>
      <c r="JG52" s="164">
        <v>-1.44</v>
      </c>
      <c r="JH52" s="164">
        <v>-2.7048999999999999</v>
      </c>
      <c r="JI52" s="164">
        <v>-4.5701000000000001</v>
      </c>
      <c r="JJ52" s="164">
        <v>6.3003999999999998</v>
      </c>
      <c r="JK52" s="164">
        <v>-13.359299999999999</v>
      </c>
      <c r="JL52" s="164">
        <v>7.5</v>
      </c>
      <c r="JM52" s="164">
        <v>1.444</v>
      </c>
      <c r="JN52" s="164">
        <v>-0.08</v>
      </c>
      <c r="JO52" s="164">
        <v>2.7086999999999999</v>
      </c>
      <c r="JP52" s="164">
        <v>3.0628000000000002</v>
      </c>
      <c r="JQ52" s="164">
        <v>4.6550000000000002</v>
      </c>
      <c r="JR52" s="164">
        <v>3.7229000000000001</v>
      </c>
      <c r="JS52" s="164">
        <v>3.8786</v>
      </c>
      <c r="JT52" s="163"/>
      <c r="JU52" s="164">
        <v>25.9</v>
      </c>
      <c r="JV52" s="164">
        <v>1.5273000000000001</v>
      </c>
      <c r="JW52" s="163"/>
      <c r="JX52" s="163"/>
      <c r="JY52" s="164">
        <v>-13.408799999999999</v>
      </c>
      <c r="JZ52" s="164">
        <v>0.33260000000000001</v>
      </c>
      <c r="KA52" s="164">
        <v>-20.725899999999999</v>
      </c>
      <c r="KB52" s="164">
        <v>-12.6342</v>
      </c>
      <c r="KC52" s="164">
        <v>-7.5587999999999997</v>
      </c>
      <c r="KD52" s="164">
        <v>-20.651599999999998</v>
      </c>
      <c r="KE52" s="164">
        <v>-3.3963999999999999</v>
      </c>
      <c r="KF52" s="164">
        <v>-27.7</v>
      </c>
      <c r="KG52" s="164">
        <v>9.8000000000000007</v>
      </c>
      <c r="KH52" s="163"/>
      <c r="KI52" s="164">
        <v>-67.831699999999998</v>
      </c>
    </row>
    <row r="53" spans="1:295" ht="18" customHeight="1" x14ac:dyDescent="0.3">
      <c r="A53" s="159" t="s">
        <v>36</v>
      </c>
      <c r="B53" s="159" t="s">
        <v>815</v>
      </c>
      <c r="C53" s="163"/>
      <c r="D53" s="164">
        <v>2.7593999999999999</v>
      </c>
      <c r="E53" s="164">
        <v>-7.7064000000000004</v>
      </c>
      <c r="F53" s="164">
        <v>6.0570000000000004</v>
      </c>
      <c r="G53" s="164">
        <v>5.0397999999999996</v>
      </c>
      <c r="H53" s="163"/>
      <c r="I53" s="164">
        <v>10.701700000000001</v>
      </c>
      <c r="J53" s="163"/>
      <c r="K53" s="164">
        <v>7.3132000000000001</v>
      </c>
      <c r="L53" s="164">
        <v>2.3549000000000002</v>
      </c>
      <c r="M53" s="164">
        <v>3.7418999999999998</v>
      </c>
      <c r="N53" s="164">
        <v>-6.66</v>
      </c>
      <c r="O53" s="164">
        <v>-24.2</v>
      </c>
      <c r="P53" s="164">
        <v>2.2000000000000002</v>
      </c>
      <c r="Q53" s="164">
        <v>1.6559999999999999</v>
      </c>
      <c r="R53" s="164">
        <v>-17.600000000000001</v>
      </c>
      <c r="S53" s="164">
        <v>2.9967999999999999</v>
      </c>
      <c r="T53" s="164">
        <v>-18.308700000000002</v>
      </c>
      <c r="U53" s="164">
        <v>4.2698</v>
      </c>
      <c r="V53" s="164">
        <v>4.0109000000000004</v>
      </c>
      <c r="W53" s="164">
        <v>7.4405999999999999</v>
      </c>
      <c r="X53" s="164">
        <v>10.3409</v>
      </c>
      <c r="Y53" s="164">
        <v>-4.8631000000000002</v>
      </c>
      <c r="Z53" s="164">
        <v>2.4426999999999999</v>
      </c>
      <c r="AA53" s="163"/>
      <c r="AB53" s="164">
        <v>-1.1074999999999999</v>
      </c>
      <c r="AC53" s="164">
        <v>-1.542</v>
      </c>
      <c r="AD53" s="164">
        <v>-1.5029999999999999</v>
      </c>
      <c r="AE53" s="163"/>
      <c r="AF53" s="164">
        <v>-13.32</v>
      </c>
      <c r="AG53" s="164">
        <v>0</v>
      </c>
      <c r="AH53" s="164">
        <v>-1.016</v>
      </c>
      <c r="AI53" s="164">
        <v>0.32300000000000001</v>
      </c>
      <c r="AJ53" s="164">
        <v>-9.81</v>
      </c>
      <c r="AK53" s="164">
        <v>-9.84</v>
      </c>
      <c r="AL53" s="163"/>
      <c r="AM53" s="164">
        <v>-15.82</v>
      </c>
      <c r="AN53" s="164">
        <v>-16.12</v>
      </c>
      <c r="AO53" s="164">
        <v>4.7668999999999997</v>
      </c>
      <c r="AP53" s="164">
        <v>4.9656000000000002</v>
      </c>
      <c r="AQ53" s="164">
        <v>15.0092</v>
      </c>
      <c r="AR53" s="164">
        <v>15.3428</v>
      </c>
      <c r="AS53" s="164">
        <v>-14.9819</v>
      </c>
      <c r="AT53" s="164">
        <v>-13.395899999999999</v>
      </c>
      <c r="AU53" s="164">
        <v>-13.757899999999999</v>
      </c>
      <c r="AV53" s="164">
        <v>14.2682</v>
      </c>
      <c r="AW53" s="164">
        <v>9.4503000000000004</v>
      </c>
      <c r="AX53" s="164">
        <v>-23.576799999999999</v>
      </c>
      <c r="AY53" s="164">
        <v>-21.433499999999999</v>
      </c>
      <c r="AZ53" s="164">
        <v>3.5632999999999999</v>
      </c>
      <c r="BA53" s="164">
        <v>21.617899999999999</v>
      </c>
      <c r="BB53" s="164">
        <v>51.780099999999997</v>
      </c>
      <c r="BC53" s="164">
        <v>10.5282</v>
      </c>
      <c r="BD53" s="164">
        <v>-5.2</v>
      </c>
      <c r="BE53" s="164">
        <v>-5.4</v>
      </c>
      <c r="BF53" s="164">
        <v>-20.249099999999999</v>
      </c>
      <c r="BG53" s="164">
        <v>-20.189800000000002</v>
      </c>
      <c r="BH53" s="164">
        <v>-1.0174000000000001</v>
      </c>
      <c r="BI53" s="163"/>
      <c r="BJ53" s="164">
        <v>-0.29270000000000002</v>
      </c>
      <c r="BK53" s="164">
        <v>1.0515000000000001</v>
      </c>
      <c r="BL53" s="164">
        <v>0</v>
      </c>
      <c r="BM53" s="164">
        <v>-0.29549999999999998</v>
      </c>
      <c r="BN53" s="164">
        <v>-97.018299999999996</v>
      </c>
      <c r="BO53" s="164">
        <v>44.740099999999998</v>
      </c>
      <c r="BP53" s="164">
        <v>44.953800000000001</v>
      </c>
      <c r="BQ53" s="164">
        <v>92.235799999999998</v>
      </c>
      <c r="BR53" s="164">
        <v>-128.4554</v>
      </c>
      <c r="BS53" s="163"/>
      <c r="BT53" s="163"/>
      <c r="BU53" s="163"/>
      <c r="BV53" s="164">
        <v>9.77</v>
      </c>
      <c r="BW53" s="164">
        <v>5.95</v>
      </c>
      <c r="BX53" s="164">
        <v>3.16</v>
      </c>
      <c r="BY53" s="164">
        <v>-16.04</v>
      </c>
      <c r="BZ53" s="164">
        <v>-0.77</v>
      </c>
      <c r="CA53" s="164">
        <v>-20.7592</v>
      </c>
      <c r="CB53" s="164">
        <v>-20.8931</v>
      </c>
      <c r="CC53" s="164">
        <v>26.9438</v>
      </c>
      <c r="CD53" s="164">
        <v>26.183399999999999</v>
      </c>
      <c r="CE53" s="164">
        <v>1.4692000000000001</v>
      </c>
      <c r="CF53" s="164">
        <v>-2.9159999999999999</v>
      </c>
      <c r="CG53" s="164">
        <v>-3.1128</v>
      </c>
      <c r="CH53" s="164">
        <v>-0.40699999999999997</v>
      </c>
      <c r="CI53" s="164">
        <v>17.182500000000001</v>
      </c>
      <c r="CJ53" s="163"/>
      <c r="CK53" s="163"/>
      <c r="CL53" s="164">
        <v>49.2</v>
      </c>
      <c r="CM53" s="164">
        <v>-30.8</v>
      </c>
      <c r="CN53" s="164">
        <v>-1.42</v>
      </c>
      <c r="CO53" s="164">
        <v>35.975700000000003</v>
      </c>
      <c r="CP53" s="164">
        <v>36.098599999999998</v>
      </c>
      <c r="CQ53" s="164">
        <v>34.438299999999998</v>
      </c>
      <c r="CR53" s="164">
        <v>96.714399999999998</v>
      </c>
      <c r="CS53" s="164">
        <v>98.134799999999998</v>
      </c>
      <c r="CT53" s="164">
        <v>-26.799700000000001</v>
      </c>
      <c r="CU53" s="164">
        <v>-73.807000000000002</v>
      </c>
      <c r="CV53" s="164">
        <v>-28.572800000000001</v>
      </c>
      <c r="CW53" s="164">
        <v>1.7232000000000001</v>
      </c>
      <c r="CX53" s="164">
        <v>23.25</v>
      </c>
      <c r="CY53" s="164">
        <v>7.91</v>
      </c>
      <c r="CZ53" s="164">
        <v>4.0674000000000001</v>
      </c>
      <c r="DA53" s="164">
        <v>4.3975999999999997</v>
      </c>
      <c r="DB53" s="164">
        <v>-6.27</v>
      </c>
      <c r="DC53" s="163"/>
      <c r="DD53" s="164">
        <v>-18.991199999999999</v>
      </c>
      <c r="DE53" s="164">
        <v>-18.971299999999999</v>
      </c>
      <c r="DF53" s="164">
        <v>44.884</v>
      </c>
      <c r="DG53" s="164">
        <v>1.55E-2</v>
      </c>
      <c r="DH53" s="164">
        <v>-2.9314</v>
      </c>
      <c r="DI53" s="163"/>
      <c r="DJ53" s="163"/>
      <c r="DK53" s="164">
        <v>-2.9796999999999998</v>
      </c>
      <c r="DL53" s="164">
        <v>-1.1220000000000001</v>
      </c>
      <c r="DM53" s="164">
        <v>29.497599999999998</v>
      </c>
      <c r="DN53" s="164">
        <v>5.7577999999999996</v>
      </c>
      <c r="DO53" s="164">
        <v>-0.66</v>
      </c>
      <c r="DP53" s="164">
        <v>1.8</v>
      </c>
      <c r="DQ53" s="164">
        <v>0.40300000000000002</v>
      </c>
      <c r="DR53" s="164">
        <v>-42.9724</v>
      </c>
      <c r="DS53" s="163"/>
      <c r="DT53" s="164">
        <v>2.0099999999999998</v>
      </c>
      <c r="DU53" s="164">
        <v>4.8600000000000003</v>
      </c>
      <c r="DV53" s="164">
        <v>16.239999999999998</v>
      </c>
      <c r="DW53" s="164">
        <v>-38.072699999999998</v>
      </c>
      <c r="DX53" s="164">
        <v>-19.5</v>
      </c>
      <c r="DY53" s="164">
        <v>-38.491300000000003</v>
      </c>
      <c r="DZ53" s="164">
        <v>-38.218200000000003</v>
      </c>
      <c r="EA53" s="163"/>
      <c r="EB53" s="164">
        <v>-17.6142</v>
      </c>
      <c r="EC53" s="164">
        <v>-28.7333</v>
      </c>
      <c r="ED53" s="164">
        <v>-28.443300000000001</v>
      </c>
      <c r="EE53" s="164">
        <v>-27.3569</v>
      </c>
      <c r="EF53" s="164">
        <v>-31.929400000000001</v>
      </c>
      <c r="EG53" s="164">
        <v>-10.358000000000001</v>
      </c>
      <c r="EH53" s="164">
        <v>-170.80269999999999</v>
      </c>
      <c r="EI53" s="164">
        <v>-8.9473000000000003</v>
      </c>
      <c r="EJ53" s="163"/>
      <c r="EK53" s="164">
        <v>-3.8285999999999998</v>
      </c>
      <c r="EL53" s="164">
        <v>-3.2928999999999999</v>
      </c>
      <c r="EM53" s="164">
        <v>19.187200000000001</v>
      </c>
      <c r="EN53" s="164">
        <v>-6.3221999999999996</v>
      </c>
      <c r="EO53" s="164">
        <v>-6.6699000000000002</v>
      </c>
      <c r="EP53" s="164">
        <v>-18.436</v>
      </c>
      <c r="EQ53" s="164">
        <v>-24.917000000000002</v>
      </c>
      <c r="ER53" s="164">
        <v>-24.3307</v>
      </c>
      <c r="ES53" s="164">
        <v>14.8064</v>
      </c>
      <c r="ET53" s="164">
        <v>13.97</v>
      </c>
      <c r="EU53" s="164">
        <v>-7.81</v>
      </c>
      <c r="EV53" s="164">
        <v>0.1</v>
      </c>
      <c r="EW53" s="164">
        <v>1.1153</v>
      </c>
      <c r="EX53" s="164">
        <v>4.2864000000000004</v>
      </c>
      <c r="EY53" s="164">
        <v>-13.968299999999999</v>
      </c>
      <c r="EZ53" s="164">
        <v>-3.0301</v>
      </c>
      <c r="FA53" s="164">
        <v>7.5129999999999999</v>
      </c>
      <c r="FB53" s="164">
        <v>16.9575</v>
      </c>
      <c r="FC53" s="164">
        <v>-33.551499999999997</v>
      </c>
      <c r="FD53" s="163"/>
      <c r="FE53" s="164">
        <v>3.6387</v>
      </c>
      <c r="FF53" s="164">
        <v>3.7403</v>
      </c>
      <c r="FG53" s="164">
        <v>3.4956999999999998</v>
      </c>
      <c r="FH53" s="164">
        <v>2.7863000000000002</v>
      </c>
      <c r="FI53" s="164">
        <v>3.4428999999999998</v>
      </c>
      <c r="FJ53" s="164">
        <v>7.3681000000000001</v>
      </c>
      <c r="FK53" s="164">
        <v>7.3681000000000001</v>
      </c>
      <c r="FL53" s="164">
        <v>-19.759799999999998</v>
      </c>
      <c r="FM53" s="164">
        <v>22.708300000000001</v>
      </c>
      <c r="FN53" s="164">
        <v>22.273599999999998</v>
      </c>
      <c r="FO53" s="164">
        <v>-11.1053</v>
      </c>
      <c r="FP53" s="163"/>
      <c r="FQ53" s="164">
        <v>18.995699999999999</v>
      </c>
      <c r="FR53" s="164">
        <v>-16.5</v>
      </c>
      <c r="FS53" s="164">
        <v>-2.4220999999999999</v>
      </c>
      <c r="FT53" s="164">
        <v>0.33989999999999998</v>
      </c>
      <c r="FU53" s="164">
        <v>1.17</v>
      </c>
      <c r="FV53" s="164">
        <v>1.36</v>
      </c>
      <c r="FW53" s="164">
        <v>-18.265799999999999</v>
      </c>
      <c r="FX53" s="163"/>
      <c r="FY53" s="164">
        <v>1.64</v>
      </c>
      <c r="FZ53" s="164">
        <v>0.71399999999999997</v>
      </c>
      <c r="GA53" s="163"/>
      <c r="GB53" s="164">
        <v>-7.29</v>
      </c>
      <c r="GC53" s="164">
        <v>-10.467000000000001</v>
      </c>
      <c r="GD53" s="164">
        <v>-3.1046</v>
      </c>
      <c r="GE53" s="164">
        <v>-5.12</v>
      </c>
      <c r="GF53" s="164">
        <v>44.551400000000001</v>
      </c>
      <c r="GG53" s="163"/>
      <c r="GH53" s="164">
        <v>18.3491</v>
      </c>
      <c r="GI53" s="164">
        <v>-1.8622000000000001</v>
      </c>
      <c r="GJ53" s="164">
        <v>-2.0586000000000002</v>
      </c>
      <c r="GK53" s="164">
        <v>2.5667</v>
      </c>
      <c r="GL53" s="163"/>
      <c r="GM53" s="163"/>
      <c r="GN53" s="164">
        <v>-13.2166</v>
      </c>
      <c r="GO53" s="164">
        <v>-3.7515000000000001</v>
      </c>
      <c r="GP53" s="164">
        <v>10.7828</v>
      </c>
      <c r="GQ53" s="164">
        <v>-19.144200000000001</v>
      </c>
      <c r="GR53" s="164">
        <v>6.3917000000000002</v>
      </c>
      <c r="GS53" s="164">
        <v>6.0334000000000003</v>
      </c>
      <c r="GT53" s="164">
        <v>117.4517</v>
      </c>
      <c r="GU53" s="164">
        <v>-3.4992000000000001</v>
      </c>
      <c r="GV53" s="164">
        <v>-10.8513</v>
      </c>
      <c r="GW53" s="164">
        <v>12.5389</v>
      </c>
      <c r="GX53" s="164">
        <v>2.6080999999999999</v>
      </c>
      <c r="GY53" s="164">
        <v>5.5308999999999999</v>
      </c>
      <c r="GZ53" s="164">
        <v>5.6016000000000004</v>
      </c>
      <c r="HA53" s="164">
        <v>2</v>
      </c>
      <c r="HB53" s="164">
        <v>18.704899999999999</v>
      </c>
      <c r="HC53" s="164">
        <v>19.832699999999999</v>
      </c>
      <c r="HD53" s="164">
        <v>3.35</v>
      </c>
      <c r="HE53" s="164">
        <v>-8.7216000000000005</v>
      </c>
      <c r="HF53" s="164">
        <v>8.8452000000000002</v>
      </c>
      <c r="HG53" s="164">
        <v>32.5413</v>
      </c>
      <c r="HH53" s="164">
        <v>58.2697</v>
      </c>
      <c r="HI53" s="164">
        <v>28.160699999999999</v>
      </c>
      <c r="HJ53" s="164">
        <v>27.113900000000001</v>
      </c>
      <c r="HK53" s="164">
        <v>-12.3278</v>
      </c>
      <c r="HL53" s="164">
        <v>0</v>
      </c>
      <c r="HM53" s="164">
        <v>0</v>
      </c>
      <c r="HN53" s="164">
        <v>0</v>
      </c>
      <c r="HO53" s="163"/>
      <c r="HP53" s="163"/>
      <c r="HQ53" s="164">
        <v>-16.385000000000002</v>
      </c>
      <c r="HR53" s="164">
        <v>-15.3468</v>
      </c>
      <c r="HS53" s="164">
        <v>2.3948</v>
      </c>
      <c r="HT53" s="164">
        <v>2.8323</v>
      </c>
      <c r="HU53" s="163"/>
      <c r="HV53" s="163"/>
      <c r="HW53" s="164">
        <v>-33.4</v>
      </c>
      <c r="HX53" s="164">
        <v>-33.299999999999997</v>
      </c>
      <c r="HY53" s="164">
        <v>0.51</v>
      </c>
      <c r="HZ53" s="164">
        <v>-13.84</v>
      </c>
      <c r="IA53" s="164">
        <v>48.980499999999999</v>
      </c>
      <c r="IB53" s="164">
        <v>27.5715</v>
      </c>
      <c r="IC53" s="164">
        <v>27.465199999999999</v>
      </c>
      <c r="ID53" s="164">
        <v>-22.1</v>
      </c>
      <c r="IE53" s="164">
        <v>-42.2</v>
      </c>
      <c r="IF53" s="164">
        <v>3.5</v>
      </c>
      <c r="IG53" s="164">
        <v>2.6</v>
      </c>
      <c r="IH53" s="164">
        <v>-17.793600000000001</v>
      </c>
      <c r="II53" s="163"/>
      <c r="IJ53" s="164">
        <v>-115.2657</v>
      </c>
      <c r="IK53" s="164">
        <v>15.6898</v>
      </c>
      <c r="IL53" s="164">
        <v>-266.05279999999999</v>
      </c>
      <c r="IM53" s="164">
        <v>-16.191400000000002</v>
      </c>
      <c r="IN53" s="164">
        <v>-63.7928</v>
      </c>
      <c r="IO53" s="164">
        <v>109.45910000000001</v>
      </c>
      <c r="IP53" s="164">
        <v>50.224600000000002</v>
      </c>
      <c r="IQ53" s="164">
        <v>115.88079999999999</v>
      </c>
      <c r="IR53" s="164">
        <v>87.770399999999995</v>
      </c>
      <c r="IS53" s="163"/>
      <c r="IT53" s="163"/>
      <c r="IU53" s="163"/>
      <c r="IV53" s="163"/>
      <c r="IW53" s="164">
        <v>215.8794</v>
      </c>
      <c r="IX53" s="164">
        <v>-190.99959999999999</v>
      </c>
      <c r="IY53" s="164">
        <v>29.572700000000001</v>
      </c>
      <c r="IZ53" s="164">
        <v>-19.214099999999998</v>
      </c>
      <c r="JA53" s="164">
        <v>-0.37480000000000002</v>
      </c>
      <c r="JB53" s="163"/>
      <c r="JC53" s="164">
        <v>-6</v>
      </c>
      <c r="JD53" s="164">
        <v>-1.758</v>
      </c>
      <c r="JE53" s="164">
        <v>-1.7789999999999999</v>
      </c>
      <c r="JF53" s="164">
        <v>2.16</v>
      </c>
      <c r="JG53" s="164">
        <v>-0.32</v>
      </c>
      <c r="JH53" s="164">
        <v>-3.0402999999999998</v>
      </c>
      <c r="JI53" s="164">
        <v>-5.5069999999999997</v>
      </c>
      <c r="JJ53" s="164">
        <v>6.6238999999999999</v>
      </c>
      <c r="JK53" s="164">
        <v>-12.715299999999999</v>
      </c>
      <c r="JL53" s="164">
        <v>9.1999999999999993</v>
      </c>
      <c r="JM53" s="164">
        <v>1.804</v>
      </c>
      <c r="JN53" s="164">
        <v>0.193</v>
      </c>
      <c r="JO53" s="164">
        <v>2.7090999999999998</v>
      </c>
      <c r="JP53" s="163"/>
      <c r="JQ53" s="164">
        <v>4.0819000000000001</v>
      </c>
      <c r="JR53" s="164">
        <v>3.9279999999999999</v>
      </c>
      <c r="JS53" s="164">
        <v>3.6623999999999999</v>
      </c>
      <c r="JT53" s="163"/>
      <c r="JU53" s="164">
        <v>26.9</v>
      </c>
      <c r="JV53" s="164">
        <v>1.1409</v>
      </c>
      <c r="JW53" s="163"/>
      <c r="JX53" s="163"/>
      <c r="JY53" s="164">
        <v>-13.6518</v>
      </c>
      <c r="JZ53" s="164">
        <v>-0.1416</v>
      </c>
      <c r="KA53" s="164">
        <v>-19.6479</v>
      </c>
      <c r="KB53" s="164">
        <v>-13.2073</v>
      </c>
      <c r="KC53" s="164">
        <v>-7.9557000000000002</v>
      </c>
      <c r="KD53" s="164">
        <v>-18.829999999999998</v>
      </c>
      <c r="KE53" s="164">
        <v>-4.5525000000000002</v>
      </c>
      <c r="KF53" s="164">
        <v>-27.9</v>
      </c>
      <c r="KG53" s="164">
        <v>11</v>
      </c>
      <c r="KH53" s="163"/>
      <c r="KI53" s="164">
        <v>-68.936099999999996</v>
      </c>
    </row>
    <row r="54" spans="1:295" ht="18" customHeight="1" x14ac:dyDescent="0.3">
      <c r="A54" s="159" t="s">
        <v>36</v>
      </c>
      <c r="B54" s="159" t="s">
        <v>816</v>
      </c>
      <c r="C54" s="163"/>
      <c r="D54" s="164">
        <v>2.2932999999999999</v>
      </c>
      <c r="E54" s="164">
        <v>-7.2839</v>
      </c>
      <c r="F54" s="164">
        <v>6.6348000000000003</v>
      </c>
      <c r="G54" s="164">
        <v>4.9378000000000002</v>
      </c>
      <c r="H54" s="163"/>
      <c r="I54" s="164">
        <v>11.1031</v>
      </c>
      <c r="J54" s="163"/>
      <c r="K54" s="164">
        <v>6.4287000000000001</v>
      </c>
      <c r="L54" s="164">
        <v>1.8998999999999999</v>
      </c>
      <c r="M54" s="164">
        <v>3.4131</v>
      </c>
      <c r="N54" s="164">
        <v>-17.760000000000002</v>
      </c>
      <c r="O54" s="164">
        <v>-24.2</v>
      </c>
      <c r="P54" s="164">
        <v>0</v>
      </c>
      <c r="Q54" s="164">
        <v>2.484</v>
      </c>
      <c r="R54" s="163"/>
      <c r="S54" s="164">
        <v>3.2599</v>
      </c>
      <c r="T54" s="164">
        <v>-18.484500000000001</v>
      </c>
      <c r="U54" s="164">
        <v>3.7461000000000002</v>
      </c>
      <c r="V54" s="164">
        <v>3.5988000000000002</v>
      </c>
      <c r="W54" s="164">
        <v>6.6246999999999998</v>
      </c>
      <c r="X54" s="164">
        <v>9.875</v>
      </c>
      <c r="Y54" s="164">
        <v>-4.4957000000000003</v>
      </c>
      <c r="Z54" s="164">
        <v>2.4329000000000001</v>
      </c>
      <c r="AA54" s="163"/>
      <c r="AB54" s="164">
        <v>-1.1205000000000001</v>
      </c>
      <c r="AC54" s="164">
        <v>-1.65</v>
      </c>
      <c r="AD54" s="164">
        <v>-1.617</v>
      </c>
      <c r="AE54" s="163"/>
      <c r="AF54" s="164">
        <v>-4.4400000000000004</v>
      </c>
      <c r="AG54" s="164">
        <v>0</v>
      </c>
      <c r="AH54" s="164">
        <v>-1.851</v>
      </c>
      <c r="AI54" s="164">
        <v>0.307</v>
      </c>
      <c r="AJ54" s="164">
        <v>-10.92</v>
      </c>
      <c r="AK54" s="164">
        <v>-10.77</v>
      </c>
      <c r="AL54" s="163"/>
      <c r="AM54" s="164">
        <v>-15.57</v>
      </c>
      <c r="AN54" s="164">
        <v>-15.6</v>
      </c>
      <c r="AO54" s="164">
        <v>3.1785000000000001</v>
      </c>
      <c r="AP54" s="164">
        <v>4.9400000000000004</v>
      </c>
      <c r="AQ54" s="164">
        <v>14.689299999999999</v>
      </c>
      <c r="AR54" s="164">
        <v>16.0962</v>
      </c>
      <c r="AS54" s="164">
        <v>-13.669700000000001</v>
      </c>
      <c r="AT54" s="164">
        <v>-15.6732</v>
      </c>
      <c r="AU54" s="164">
        <v>-15.378500000000001</v>
      </c>
      <c r="AV54" s="164">
        <v>16.123100000000001</v>
      </c>
      <c r="AW54" s="164">
        <v>16.354700000000001</v>
      </c>
      <c r="AX54" s="164">
        <v>-22.371200000000002</v>
      </c>
      <c r="AY54" s="164">
        <v>-21.9693</v>
      </c>
      <c r="AZ54" s="164">
        <v>3.9578000000000002</v>
      </c>
      <c r="BA54" s="164">
        <v>18.258400000000002</v>
      </c>
      <c r="BB54" s="164">
        <v>47.490499999999997</v>
      </c>
      <c r="BC54" s="164">
        <v>11.513500000000001</v>
      </c>
      <c r="BD54" s="164">
        <v>-5.9</v>
      </c>
      <c r="BE54" s="164">
        <v>-6.1</v>
      </c>
      <c r="BF54" s="164">
        <v>-19.8857</v>
      </c>
      <c r="BG54" s="164">
        <v>-20.993099999999998</v>
      </c>
      <c r="BH54" s="164">
        <v>-1.3156000000000001</v>
      </c>
      <c r="BI54" s="163"/>
      <c r="BJ54" s="164">
        <v>-2.6114000000000002</v>
      </c>
      <c r="BK54" s="164">
        <v>1.0738000000000001</v>
      </c>
      <c r="BL54" s="163"/>
      <c r="BM54" s="164">
        <v>-0.82709999999999995</v>
      </c>
      <c r="BN54" s="164">
        <v>-106.41800000000001</v>
      </c>
      <c r="BO54" s="164">
        <v>44.679099999999998</v>
      </c>
      <c r="BP54" s="164">
        <v>44.801200000000001</v>
      </c>
      <c r="BQ54" s="164">
        <v>96.097999999999999</v>
      </c>
      <c r="BR54" s="164">
        <v>-139.05950000000001</v>
      </c>
      <c r="BS54" s="163"/>
      <c r="BT54" s="163"/>
      <c r="BU54" s="163"/>
      <c r="BV54" s="164">
        <v>8.7120999999999995</v>
      </c>
      <c r="BW54" s="164">
        <v>5.59</v>
      </c>
      <c r="BX54" s="164">
        <v>2.75</v>
      </c>
      <c r="BY54" s="164">
        <v>-17.04</v>
      </c>
      <c r="BZ54" s="164">
        <v>-1.55</v>
      </c>
      <c r="CA54" s="164">
        <v>-20.491199999999999</v>
      </c>
      <c r="CB54" s="164">
        <v>-20.357299999999999</v>
      </c>
      <c r="CC54" s="164">
        <v>27.122599999999998</v>
      </c>
      <c r="CD54" s="164">
        <v>26.2181</v>
      </c>
      <c r="CE54" s="164">
        <v>1.4334</v>
      </c>
      <c r="CF54" s="164">
        <v>-2.1480999999999999</v>
      </c>
      <c r="CG54" s="164">
        <v>-1.9843999999999999</v>
      </c>
      <c r="CH54" s="164">
        <v>-2.3462000000000001</v>
      </c>
      <c r="CI54" s="164">
        <v>15.6248</v>
      </c>
      <c r="CJ54" s="163"/>
      <c r="CK54" s="163"/>
      <c r="CL54" s="164">
        <v>44.3</v>
      </c>
      <c r="CM54" s="164">
        <v>-27.8</v>
      </c>
      <c r="CN54" s="164">
        <v>-1.33</v>
      </c>
      <c r="CO54" s="164">
        <v>34.265799999999999</v>
      </c>
      <c r="CP54" s="164">
        <v>33.988199999999999</v>
      </c>
      <c r="CQ54" s="164">
        <v>32.697200000000002</v>
      </c>
      <c r="CR54" s="164">
        <v>101.95740000000001</v>
      </c>
      <c r="CS54" s="164">
        <v>102.3745</v>
      </c>
      <c r="CT54" s="164">
        <v>-27.402699999999999</v>
      </c>
      <c r="CU54" s="164">
        <v>-74.579599999999999</v>
      </c>
      <c r="CV54" s="164">
        <v>-29.139099999999999</v>
      </c>
      <c r="CW54" s="164">
        <v>1.7939000000000001</v>
      </c>
      <c r="CX54" s="164">
        <v>22.85</v>
      </c>
      <c r="CY54" s="164">
        <v>7.27</v>
      </c>
      <c r="CZ54" s="164">
        <v>3.5985999999999998</v>
      </c>
      <c r="DA54" s="164">
        <v>4.0069999999999997</v>
      </c>
      <c r="DB54" s="164">
        <v>-5.93</v>
      </c>
      <c r="DC54" s="163"/>
      <c r="DD54" s="164">
        <v>-17.310600000000001</v>
      </c>
      <c r="DE54" s="164">
        <v>-17.072600000000001</v>
      </c>
      <c r="DF54" s="164">
        <v>37.221600000000002</v>
      </c>
      <c r="DG54" s="164">
        <v>1.55E-2</v>
      </c>
      <c r="DH54" s="164">
        <v>-2.7292000000000001</v>
      </c>
      <c r="DI54" s="164">
        <v>16.399999999999999</v>
      </c>
      <c r="DJ54" s="164">
        <v>16.600000000000001</v>
      </c>
      <c r="DK54" s="164">
        <v>-2.9918999999999998</v>
      </c>
      <c r="DL54" s="164">
        <v>-1.6831</v>
      </c>
      <c r="DM54" s="164">
        <v>29.497599999999998</v>
      </c>
      <c r="DN54" s="164">
        <v>5.0156000000000001</v>
      </c>
      <c r="DO54" s="164">
        <v>-1.3</v>
      </c>
      <c r="DP54" s="164">
        <v>1.8</v>
      </c>
      <c r="DQ54" s="164">
        <v>0.85250000000000004</v>
      </c>
      <c r="DR54" s="164">
        <v>-37.7271</v>
      </c>
      <c r="DS54" s="163"/>
      <c r="DT54" s="164">
        <v>1.34</v>
      </c>
      <c r="DU54" s="164">
        <v>4.51</v>
      </c>
      <c r="DV54" s="164">
        <v>15.23</v>
      </c>
      <c r="DW54" s="164">
        <v>-37.2545</v>
      </c>
      <c r="DX54" s="164">
        <v>-17.5182</v>
      </c>
      <c r="DY54" s="164">
        <v>-37.0017</v>
      </c>
      <c r="DZ54" s="164">
        <v>-37.363599999999998</v>
      </c>
      <c r="EA54" s="164">
        <v>-10.1656</v>
      </c>
      <c r="EB54" s="164">
        <v>-21.804400000000001</v>
      </c>
      <c r="EC54" s="164">
        <v>-31.435300000000002</v>
      </c>
      <c r="ED54" s="164">
        <v>-32.130400000000002</v>
      </c>
      <c r="EE54" s="164">
        <v>-22.6662</v>
      </c>
      <c r="EF54" s="164">
        <v>-28.451699999999999</v>
      </c>
      <c r="EG54" s="164">
        <v>-10.246</v>
      </c>
      <c r="EH54" s="164">
        <v>-181.48769999999999</v>
      </c>
      <c r="EI54" s="164">
        <v>-7.3277999999999999</v>
      </c>
      <c r="EJ54" s="163"/>
      <c r="EK54" s="164">
        <v>-3.7096</v>
      </c>
      <c r="EL54" s="164">
        <v>-3.4786999999999999</v>
      </c>
      <c r="EM54" s="164">
        <v>19.474299999999999</v>
      </c>
      <c r="EN54" s="164">
        <v>-10.2178</v>
      </c>
      <c r="EO54" s="164">
        <v>-10.1905</v>
      </c>
      <c r="EP54" s="164">
        <v>-15.364000000000001</v>
      </c>
      <c r="EQ54" s="164">
        <v>-25.2517</v>
      </c>
      <c r="ER54" s="164">
        <v>-24.760400000000001</v>
      </c>
      <c r="ES54" s="164">
        <v>14.608499999999999</v>
      </c>
      <c r="ET54" s="164">
        <v>13.49</v>
      </c>
      <c r="EU54" s="164">
        <v>-8.16</v>
      </c>
      <c r="EV54" s="164">
        <v>2.4</v>
      </c>
      <c r="EW54" s="164">
        <v>1.0315000000000001</v>
      </c>
      <c r="EX54" s="164">
        <v>-2.5329999999999999</v>
      </c>
      <c r="EY54" s="164">
        <v>-13.9436</v>
      </c>
      <c r="EZ54" s="164">
        <v>-2.8679000000000001</v>
      </c>
      <c r="FA54" s="164">
        <v>7.5763999999999996</v>
      </c>
      <c r="FB54" s="164">
        <v>17.9726</v>
      </c>
      <c r="FC54" s="164">
        <v>-34.451599999999999</v>
      </c>
      <c r="FD54" s="163"/>
      <c r="FE54" s="164">
        <v>3.7269999999999999</v>
      </c>
      <c r="FF54" s="164">
        <v>3.7014</v>
      </c>
      <c r="FG54" s="164">
        <v>3.7448000000000001</v>
      </c>
      <c r="FH54" s="164">
        <v>4.4194000000000004</v>
      </c>
      <c r="FI54" s="164">
        <v>3.6017000000000001</v>
      </c>
      <c r="FJ54" s="164">
        <v>7.5354999999999999</v>
      </c>
      <c r="FK54" s="164">
        <v>6.5308000000000002</v>
      </c>
      <c r="FL54" s="164">
        <v>-18.587700000000002</v>
      </c>
      <c r="FM54" s="164">
        <v>20.766300000000001</v>
      </c>
      <c r="FN54" s="164">
        <v>20.825700000000001</v>
      </c>
      <c r="FO54" s="164">
        <v>-11.076599999999999</v>
      </c>
      <c r="FP54" s="163"/>
      <c r="FQ54" s="164">
        <v>18.673400000000001</v>
      </c>
      <c r="FR54" s="164">
        <v>-16.309999999999999</v>
      </c>
      <c r="FS54" s="164">
        <v>-2.4348999999999998</v>
      </c>
      <c r="FT54" s="164">
        <v>0.31330000000000002</v>
      </c>
      <c r="FU54" s="164">
        <v>0.75</v>
      </c>
      <c r="FV54" s="164">
        <v>1.48</v>
      </c>
      <c r="FW54" s="164">
        <v>-20.083500000000001</v>
      </c>
      <c r="FX54" s="163"/>
      <c r="FY54" s="164">
        <v>1.6890000000000001</v>
      </c>
      <c r="FZ54" s="164">
        <v>0.73399999999999999</v>
      </c>
      <c r="GA54" s="163"/>
      <c r="GB54" s="164">
        <v>-8</v>
      </c>
      <c r="GC54" s="164">
        <v>-12.7133</v>
      </c>
      <c r="GD54" s="164">
        <v>-4.3860000000000001</v>
      </c>
      <c r="GE54" s="164">
        <v>-4.83</v>
      </c>
      <c r="GF54" s="164">
        <v>42.872700000000002</v>
      </c>
      <c r="GG54" s="163"/>
      <c r="GH54" s="164">
        <v>17.3432</v>
      </c>
      <c r="GI54" s="164">
        <v>-1.4329000000000001</v>
      </c>
      <c r="GJ54" s="164">
        <v>-1.4658</v>
      </c>
      <c r="GK54" s="164">
        <v>2.4230999999999998</v>
      </c>
      <c r="GL54" s="163"/>
      <c r="GM54" s="163"/>
      <c r="GN54" s="164">
        <v>-12.0793</v>
      </c>
      <c r="GO54" s="164">
        <v>-3.7261000000000002</v>
      </c>
      <c r="GP54" s="164">
        <v>11.881399999999999</v>
      </c>
      <c r="GQ54" s="164">
        <v>-19.351199999999999</v>
      </c>
      <c r="GR54" s="164">
        <v>7.0674000000000001</v>
      </c>
      <c r="GS54" s="164">
        <v>6.7771999999999997</v>
      </c>
      <c r="GT54" s="164">
        <v>114.81440000000001</v>
      </c>
      <c r="GU54" s="164">
        <v>-4.3108000000000004</v>
      </c>
      <c r="GV54" s="164">
        <v>-11.4337</v>
      </c>
      <c r="GW54" s="164">
        <v>12.980600000000001</v>
      </c>
      <c r="GX54" s="164">
        <v>2.3552</v>
      </c>
      <c r="GY54" s="164">
        <v>5.2159000000000004</v>
      </c>
      <c r="GZ54" s="164">
        <v>5.2377000000000002</v>
      </c>
      <c r="HA54" s="164">
        <v>2</v>
      </c>
      <c r="HB54" s="164">
        <v>18.324000000000002</v>
      </c>
      <c r="HC54" s="164">
        <v>19.327500000000001</v>
      </c>
      <c r="HD54" s="164">
        <v>2.5099999999999998</v>
      </c>
      <c r="HE54" s="164">
        <v>-9.6379000000000001</v>
      </c>
      <c r="HF54" s="164">
        <v>9.4466000000000001</v>
      </c>
      <c r="HG54" s="164">
        <v>26.444299999999998</v>
      </c>
      <c r="HH54" s="164">
        <v>61.905200000000001</v>
      </c>
      <c r="HI54" s="164">
        <v>23.670999999999999</v>
      </c>
      <c r="HJ54" s="164">
        <v>22.277799999999999</v>
      </c>
      <c r="HK54" s="164">
        <v>-9.9473000000000003</v>
      </c>
      <c r="HL54" s="164">
        <v>0</v>
      </c>
      <c r="HM54" s="164">
        <v>0</v>
      </c>
      <c r="HN54" s="164">
        <v>0</v>
      </c>
      <c r="HO54" s="163"/>
      <c r="HP54" s="163"/>
      <c r="HQ54" s="164">
        <v>-17.302399999999999</v>
      </c>
      <c r="HR54" s="164">
        <v>-16.621200000000002</v>
      </c>
      <c r="HS54" s="164">
        <v>0.84950000000000003</v>
      </c>
      <c r="HT54" s="164">
        <v>0.53839999999999999</v>
      </c>
      <c r="HU54" s="163"/>
      <c r="HV54" s="163"/>
      <c r="HW54" s="164">
        <v>-33.4</v>
      </c>
      <c r="HX54" s="164">
        <v>-34</v>
      </c>
      <c r="HY54" s="164">
        <v>0.54659999999999997</v>
      </c>
      <c r="HZ54" s="164">
        <v>-14.32</v>
      </c>
      <c r="IA54" s="164">
        <v>51.545299999999997</v>
      </c>
      <c r="IB54" s="164">
        <v>26.645700000000001</v>
      </c>
      <c r="IC54" s="164">
        <v>26.345300000000002</v>
      </c>
      <c r="ID54" s="164">
        <v>-22.1</v>
      </c>
      <c r="IE54" s="164">
        <v>-41.4</v>
      </c>
      <c r="IF54" s="164">
        <v>4.3</v>
      </c>
      <c r="IG54" s="164">
        <v>3.8</v>
      </c>
      <c r="IH54" s="164">
        <v>-18.0336</v>
      </c>
      <c r="II54" s="164">
        <v>-17.9422</v>
      </c>
      <c r="IJ54" s="164">
        <v>-123.2749</v>
      </c>
      <c r="IK54" s="164">
        <v>23.2456</v>
      </c>
      <c r="IL54" s="164">
        <v>-268.428</v>
      </c>
      <c r="IM54" s="164">
        <v>-12.5609</v>
      </c>
      <c r="IN54" s="164">
        <v>-64.582499999999996</v>
      </c>
      <c r="IO54" s="164">
        <v>106.696</v>
      </c>
      <c r="IP54" s="164">
        <v>59.7408</v>
      </c>
      <c r="IQ54" s="164">
        <v>120.8164</v>
      </c>
      <c r="IR54" s="164">
        <v>88.067800000000005</v>
      </c>
      <c r="IS54" s="163"/>
      <c r="IT54" s="163"/>
      <c r="IU54" s="163"/>
      <c r="IV54" s="163"/>
      <c r="IW54" s="164">
        <v>204.77330000000001</v>
      </c>
      <c r="IX54" s="164">
        <v>-188.55799999999999</v>
      </c>
      <c r="IY54" s="164">
        <v>19.355399999999999</v>
      </c>
      <c r="IZ54" s="164">
        <v>-7.016</v>
      </c>
      <c r="JA54" s="164">
        <v>9.4E-2</v>
      </c>
      <c r="JB54" s="163"/>
      <c r="JC54" s="164">
        <v>-6.16</v>
      </c>
      <c r="JD54" s="164">
        <v>-1.6379999999999999</v>
      </c>
      <c r="JE54" s="164">
        <v>-1.6439999999999999</v>
      </c>
      <c r="JF54" s="164">
        <v>2.56</v>
      </c>
      <c r="JG54" s="164">
        <v>-0.08</v>
      </c>
      <c r="JH54" s="164">
        <v>-3.5005999999999999</v>
      </c>
      <c r="JI54" s="164">
        <v>-6.2668999999999997</v>
      </c>
      <c r="JJ54" s="164">
        <v>8.2628000000000004</v>
      </c>
      <c r="JK54" s="164">
        <v>-12.831300000000001</v>
      </c>
      <c r="JL54" s="164">
        <v>7.2</v>
      </c>
      <c r="JM54" s="164">
        <v>-0.73099999999999998</v>
      </c>
      <c r="JN54" s="164">
        <v>-1.131</v>
      </c>
      <c r="JO54" s="164">
        <v>2.6909000000000001</v>
      </c>
      <c r="JP54" s="163"/>
      <c r="JQ54" s="164">
        <v>4.4682000000000004</v>
      </c>
      <c r="JR54" s="164">
        <v>3.5747</v>
      </c>
      <c r="JS54" s="164">
        <v>3.6627000000000001</v>
      </c>
      <c r="JT54" s="163"/>
      <c r="JU54" s="164">
        <v>25.6</v>
      </c>
      <c r="JV54" s="164">
        <v>1.7081999999999999</v>
      </c>
      <c r="JW54" s="163"/>
      <c r="JX54" s="163"/>
      <c r="JY54" s="164">
        <v>-11.9993</v>
      </c>
      <c r="JZ54" s="164">
        <v>-0.65390000000000004</v>
      </c>
      <c r="KA54" s="164">
        <v>-21.427199999999999</v>
      </c>
      <c r="KB54" s="164">
        <v>-10.6691</v>
      </c>
      <c r="KC54" s="164">
        <v>-6.4778000000000002</v>
      </c>
      <c r="KD54" s="164">
        <v>-21.397200000000002</v>
      </c>
      <c r="KE54" s="164">
        <v>-3.4253</v>
      </c>
      <c r="KF54" s="164">
        <v>-27.1</v>
      </c>
      <c r="KG54" s="164">
        <v>9.1999999999999993</v>
      </c>
      <c r="KH54" s="163"/>
      <c r="KI54" s="164">
        <v>-70.603200000000001</v>
      </c>
    </row>
    <row r="55" spans="1:295" ht="18" customHeight="1" x14ac:dyDescent="0.3">
      <c r="A55" s="159" t="s">
        <v>36</v>
      </c>
      <c r="B55" s="159" t="s">
        <v>817</v>
      </c>
      <c r="C55" s="163"/>
      <c r="D55" s="164">
        <v>1.9886999999999999</v>
      </c>
      <c r="E55" s="164">
        <v>-6.8589000000000002</v>
      </c>
      <c r="F55" s="164">
        <v>9.9511000000000003</v>
      </c>
      <c r="G55" s="164">
        <v>5.1788999999999996</v>
      </c>
      <c r="H55" s="163"/>
      <c r="I55" s="164">
        <v>11.1876</v>
      </c>
      <c r="J55" s="163"/>
      <c r="K55" s="164">
        <v>5.8617999999999997</v>
      </c>
      <c r="L55" s="164">
        <v>1.6469</v>
      </c>
      <c r="M55" s="164">
        <v>3.1556000000000002</v>
      </c>
      <c r="N55" s="164">
        <v>-4.4400000000000004</v>
      </c>
      <c r="O55" s="164">
        <v>-26.4</v>
      </c>
      <c r="P55" s="164">
        <v>2.2000000000000002</v>
      </c>
      <c r="Q55" s="164">
        <v>2.484</v>
      </c>
      <c r="R55" s="164">
        <v>-17.600000000000001</v>
      </c>
      <c r="S55" s="164">
        <v>3.0903999999999998</v>
      </c>
      <c r="T55" s="164">
        <v>-18.299099999999999</v>
      </c>
      <c r="U55" s="164">
        <v>3.4363000000000001</v>
      </c>
      <c r="V55" s="164">
        <v>3.3386999999999998</v>
      </c>
      <c r="W55" s="164">
        <v>6.4417</v>
      </c>
      <c r="X55" s="164">
        <v>10.276899999999999</v>
      </c>
      <c r="Y55" s="164">
        <v>-4.8094999999999999</v>
      </c>
      <c r="Z55" s="164">
        <v>2.4603000000000002</v>
      </c>
      <c r="AA55" s="163"/>
      <c r="AB55" s="164">
        <v>-1.0935999999999999</v>
      </c>
      <c r="AC55" s="164">
        <v>-1.5629999999999999</v>
      </c>
      <c r="AD55" s="164">
        <v>-1.5409999999999999</v>
      </c>
      <c r="AE55" s="163"/>
      <c r="AF55" s="164">
        <v>-17.760000000000002</v>
      </c>
      <c r="AG55" s="164">
        <v>0</v>
      </c>
      <c r="AH55" s="164">
        <v>-1.7989999999999999</v>
      </c>
      <c r="AI55" s="164">
        <v>0.30199999999999999</v>
      </c>
      <c r="AJ55" s="164">
        <v>-10.3</v>
      </c>
      <c r="AK55" s="164">
        <v>-10.36</v>
      </c>
      <c r="AL55" s="163"/>
      <c r="AM55" s="164">
        <v>-15.7</v>
      </c>
      <c r="AN55" s="164">
        <v>-15.73</v>
      </c>
      <c r="AO55" s="164">
        <v>3.1808000000000001</v>
      </c>
      <c r="AP55" s="164">
        <v>4.5190999999999999</v>
      </c>
      <c r="AQ55" s="164">
        <v>15.4939</v>
      </c>
      <c r="AR55" s="164">
        <v>17.3687</v>
      </c>
      <c r="AS55" s="164">
        <v>-15.2494</v>
      </c>
      <c r="AT55" s="164">
        <v>-14.6015</v>
      </c>
      <c r="AU55" s="164">
        <v>-14.988300000000001</v>
      </c>
      <c r="AV55" s="164">
        <v>7.2003000000000004</v>
      </c>
      <c r="AW55" s="164">
        <v>7.4711999999999996</v>
      </c>
      <c r="AX55" s="164">
        <v>-24.380600000000001</v>
      </c>
      <c r="AY55" s="164">
        <v>-21.8353</v>
      </c>
      <c r="AZ55" s="164">
        <v>3.5632999999999999</v>
      </c>
      <c r="BA55" s="164">
        <v>18.536799999999999</v>
      </c>
      <c r="BB55" s="164">
        <v>53.348300000000002</v>
      </c>
      <c r="BC55" s="164">
        <v>12.5623</v>
      </c>
      <c r="BD55" s="164">
        <v>-5.5</v>
      </c>
      <c r="BE55" s="164">
        <v>-5.7</v>
      </c>
      <c r="BF55" s="164">
        <v>-21.279199999999999</v>
      </c>
      <c r="BG55" s="164">
        <v>-20.717400000000001</v>
      </c>
      <c r="BH55" s="164">
        <v>-1.2796000000000001</v>
      </c>
      <c r="BI55" s="163"/>
      <c r="BJ55" s="164">
        <v>-2.7090999999999998</v>
      </c>
      <c r="BK55" s="164">
        <v>1.04</v>
      </c>
      <c r="BL55" s="163"/>
      <c r="BM55" s="164">
        <v>-0.93430000000000002</v>
      </c>
      <c r="BN55" s="164">
        <v>-112.6438</v>
      </c>
      <c r="BO55" s="164">
        <v>46.296599999999998</v>
      </c>
      <c r="BP55" s="164">
        <v>44.587499999999999</v>
      </c>
      <c r="BQ55" s="164">
        <v>110.95650000000001</v>
      </c>
      <c r="BR55" s="164">
        <v>-144.32810000000001</v>
      </c>
      <c r="BS55" s="163"/>
      <c r="BT55" s="163"/>
      <c r="BU55" s="163"/>
      <c r="BV55" s="164">
        <v>7.7042000000000002</v>
      </c>
      <c r="BW55" s="164">
        <v>5.18</v>
      </c>
      <c r="BX55" s="164">
        <v>2.34</v>
      </c>
      <c r="BY55" s="164">
        <v>-17.46</v>
      </c>
      <c r="BZ55" s="164">
        <v>-2.31</v>
      </c>
      <c r="CA55" s="164">
        <v>-19.419599999999999</v>
      </c>
      <c r="CB55" s="164">
        <v>-19.8215</v>
      </c>
      <c r="CC55" s="164">
        <v>26.669</v>
      </c>
      <c r="CD55" s="164">
        <v>26.142600000000002</v>
      </c>
      <c r="CE55" s="164">
        <v>2.4554999999999998</v>
      </c>
      <c r="CF55" s="164">
        <v>-3.0560999999999998</v>
      </c>
      <c r="CG55" s="164">
        <v>-3.6957</v>
      </c>
      <c r="CH55" s="164">
        <v>-2.7827999999999999</v>
      </c>
      <c r="CI55" s="164">
        <v>14.9056</v>
      </c>
      <c r="CJ55" s="163"/>
      <c r="CK55" s="163"/>
      <c r="CL55" s="164">
        <v>40.700000000000003</v>
      </c>
      <c r="CM55" s="164">
        <v>-25.6</v>
      </c>
      <c r="CN55" s="164">
        <v>-1.42</v>
      </c>
      <c r="CO55" s="164">
        <v>32.6755</v>
      </c>
      <c r="CP55" s="164">
        <v>32.657499999999999</v>
      </c>
      <c r="CQ55" s="164">
        <v>30.817699999999999</v>
      </c>
      <c r="CR55" s="164">
        <v>103.1532</v>
      </c>
      <c r="CS55" s="164">
        <v>103.1979</v>
      </c>
      <c r="CT55" s="164">
        <v>-28.069600000000001</v>
      </c>
      <c r="CU55" s="164">
        <v>-77.133200000000002</v>
      </c>
      <c r="CV55" s="164">
        <v>-29.0657</v>
      </c>
      <c r="CW55" s="164">
        <v>1.6095999999999999</v>
      </c>
      <c r="CX55" s="164">
        <v>24.09</v>
      </c>
      <c r="CY55" s="164">
        <v>7.1</v>
      </c>
      <c r="CZ55" s="164">
        <v>3.1299000000000001</v>
      </c>
      <c r="DA55" s="164">
        <v>3.5186999999999999</v>
      </c>
      <c r="DB55" s="164">
        <v>-5.46</v>
      </c>
      <c r="DC55" s="163"/>
      <c r="DD55" s="164">
        <v>-17.051200000000001</v>
      </c>
      <c r="DE55" s="164">
        <v>-16.912299999999998</v>
      </c>
      <c r="DF55" s="164">
        <v>37.924999999999997</v>
      </c>
      <c r="DG55" s="164">
        <v>1.5699999999999999E-2</v>
      </c>
      <c r="DH55" s="164">
        <v>-2.3973</v>
      </c>
      <c r="DI55" s="164">
        <v>18.8</v>
      </c>
      <c r="DJ55" s="164">
        <v>19</v>
      </c>
      <c r="DK55" s="164">
        <v>-3.1396000000000002</v>
      </c>
      <c r="DL55" s="164">
        <v>-2.6181000000000001</v>
      </c>
      <c r="DM55" s="164">
        <v>28.709</v>
      </c>
      <c r="DN55" s="164">
        <v>3.5312000000000001</v>
      </c>
      <c r="DO55" s="164">
        <v>-2.37</v>
      </c>
      <c r="DP55" s="164">
        <v>1.96</v>
      </c>
      <c r="DQ55" s="164">
        <v>0.63549999999999995</v>
      </c>
      <c r="DR55" s="164">
        <v>-37.497100000000003</v>
      </c>
      <c r="DS55" s="163"/>
      <c r="DT55" s="164">
        <v>-0.14000000000000001</v>
      </c>
      <c r="DU55" s="164">
        <v>4.78</v>
      </c>
      <c r="DV55" s="164">
        <v>14.45</v>
      </c>
      <c r="DW55" s="164">
        <v>-36.090899999999998</v>
      </c>
      <c r="DX55" s="164">
        <v>-17.954499999999999</v>
      </c>
      <c r="DY55" s="164">
        <v>-36.655000000000001</v>
      </c>
      <c r="DZ55" s="164">
        <v>-36.527299999999997</v>
      </c>
      <c r="EA55" s="164">
        <v>-12.6126</v>
      </c>
      <c r="EB55" s="164">
        <v>-25.014600000000002</v>
      </c>
      <c r="EC55" s="164">
        <v>-34.6203</v>
      </c>
      <c r="ED55" s="164">
        <v>-34.114699999999999</v>
      </c>
      <c r="EE55" s="164">
        <v>-26.141100000000002</v>
      </c>
      <c r="EF55" s="164">
        <v>-29.063199999999998</v>
      </c>
      <c r="EG55" s="164">
        <v>-8.9890000000000008</v>
      </c>
      <c r="EH55" s="164">
        <v>-193.3365</v>
      </c>
      <c r="EI55" s="164">
        <v>2.4142999999999999</v>
      </c>
      <c r="EJ55" s="163"/>
      <c r="EK55" s="164">
        <v>-3.3988</v>
      </c>
      <c r="EL55" s="164">
        <v>-2.8582000000000001</v>
      </c>
      <c r="EM55" s="164">
        <v>19.8246</v>
      </c>
      <c r="EN55" s="164">
        <v>-9.0188000000000006</v>
      </c>
      <c r="EO55" s="164">
        <v>-9.0469000000000008</v>
      </c>
      <c r="EP55" s="164">
        <v>-13.827999999999999</v>
      </c>
      <c r="EQ55" s="164">
        <v>-24.438099999999999</v>
      </c>
      <c r="ER55" s="164">
        <v>-24.247900000000001</v>
      </c>
      <c r="ES55" s="164">
        <v>14.8459</v>
      </c>
      <c r="ET55" s="164">
        <v>13.78</v>
      </c>
      <c r="EU55" s="164">
        <v>-5.62</v>
      </c>
      <c r="EV55" s="164">
        <v>-0.8</v>
      </c>
      <c r="EW55" s="164">
        <v>0.98660000000000003</v>
      </c>
      <c r="EX55" s="164">
        <v>0.46250000000000002</v>
      </c>
      <c r="EY55" s="164">
        <v>-13.521100000000001</v>
      </c>
      <c r="EZ55" s="164">
        <v>-2.6339999999999999</v>
      </c>
      <c r="FA55" s="164">
        <v>7.1742999999999997</v>
      </c>
      <c r="FB55" s="164">
        <v>16.953099999999999</v>
      </c>
      <c r="FC55" s="164">
        <v>-34.265599999999999</v>
      </c>
      <c r="FD55" s="163"/>
      <c r="FE55" s="164">
        <v>3.7839</v>
      </c>
      <c r="FF55" s="164">
        <v>3.7648000000000001</v>
      </c>
      <c r="FG55" s="164">
        <v>3.2456</v>
      </c>
      <c r="FH55" s="164">
        <v>4.0305999999999997</v>
      </c>
      <c r="FI55" s="164">
        <v>2.8191000000000002</v>
      </c>
      <c r="FJ55" s="164">
        <v>6.8657000000000004</v>
      </c>
      <c r="FK55" s="164">
        <v>6.5308000000000002</v>
      </c>
      <c r="FL55" s="164">
        <v>-18.922599999999999</v>
      </c>
      <c r="FM55" s="164">
        <v>19.765799999999999</v>
      </c>
      <c r="FN55" s="164">
        <v>20.433299999999999</v>
      </c>
      <c r="FO55" s="164">
        <v>-9.8115000000000006</v>
      </c>
      <c r="FP55" s="163"/>
      <c r="FQ55" s="164">
        <v>17.506399999999999</v>
      </c>
      <c r="FR55" s="164">
        <v>-15.97</v>
      </c>
      <c r="FS55" s="164">
        <v>-2.9146000000000001</v>
      </c>
      <c r="FT55" s="164">
        <v>0.2969</v>
      </c>
      <c r="FU55" s="164">
        <v>1.23</v>
      </c>
      <c r="FV55" s="164">
        <v>1.18</v>
      </c>
      <c r="FW55" s="164">
        <v>-17.674600000000002</v>
      </c>
      <c r="FX55" s="163"/>
      <c r="FY55" s="164">
        <v>1.774</v>
      </c>
      <c r="FZ55" s="164">
        <v>0.79500000000000004</v>
      </c>
      <c r="GA55" s="163"/>
      <c r="GB55" s="164">
        <v>-7.03</v>
      </c>
      <c r="GC55" s="164">
        <v>-12.588100000000001</v>
      </c>
      <c r="GD55" s="164">
        <v>-5.8512000000000004</v>
      </c>
      <c r="GE55" s="164">
        <v>-4.7699999999999996</v>
      </c>
      <c r="GF55" s="164">
        <v>44.546300000000002</v>
      </c>
      <c r="GG55" s="163"/>
      <c r="GH55" s="164">
        <v>17.731200000000001</v>
      </c>
      <c r="GI55" s="164">
        <v>-1.4044000000000001</v>
      </c>
      <c r="GJ55" s="164">
        <v>-1.635</v>
      </c>
      <c r="GK55" s="164">
        <v>2.2481</v>
      </c>
      <c r="GL55" s="163"/>
      <c r="GM55" s="163"/>
      <c r="GN55" s="164">
        <v>-13.078799999999999</v>
      </c>
      <c r="GO55" s="164">
        <v>-2.0828000000000002</v>
      </c>
      <c r="GP55" s="164">
        <v>10.9735</v>
      </c>
      <c r="GQ55" s="164">
        <v>-19.895800000000001</v>
      </c>
      <c r="GR55" s="164">
        <v>5.6322999999999999</v>
      </c>
      <c r="GS55" s="164">
        <v>6.4226999999999999</v>
      </c>
      <c r="GT55" s="164">
        <v>114.0158</v>
      </c>
      <c r="GU55" s="164">
        <v>-4.7545000000000002</v>
      </c>
      <c r="GV55" s="164">
        <v>-11.306800000000001</v>
      </c>
      <c r="GW55" s="164">
        <v>12.6492</v>
      </c>
      <c r="GX55" s="164">
        <v>2.3012000000000001</v>
      </c>
      <c r="GY55" s="164">
        <v>4.9302999999999999</v>
      </c>
      <c r="GZ55" s="164">
        <v>4.9607999999999999</v>
      </c>
      <c r="HA55" s="163"/>
      <c r="HB55" s="164">
        <v>16.576699999999999</v>
      </c>
      <c r="HC55" s="164">
        <v>18.98</v>
      </c>
      <c r="HD55" s="164">
        <v>1.26</v>
      </c>
      <c r="HE55" s="164">
        <v>-8.9537999999999993</v>
      </c>
      <c r="HF55" s="164">
        <v>10.0587</v>
      </c>
      <c r="HG55" s="164">
        <v>26.316800000000001</v>
      </c>
      <c r="HH55" s="164">
        <v>58.461599999999997</v>
      </c>
      <c r="HI55" s="164">
        <v>24.516400000000001</v>
      </c>
      <c r="HJ55" s="164">
        <v>24.8537</v>
      </c>
      <c r="HK55" s="164">
        <v>-10.1715</v>
      </c>
      <c r="HL55" s="163"/>
      <c r="HM55" s="164">
        <v>-11.6265</v>
      </c>
      <c r="HN55" s="164">
        <v>-11.155200000000001</v>
      </c>
      <c r="HO55" s="163"/>
      <c r="HP55" s="163"/>
      <c r="HQ55" s="164">
        <v>-17.22</v>
      </c>
      <c r="HR55" s="164">
        <v>-16.181699999999999</v>
      </c>
      <c r="HS55" s="164">
        <v>1.1428</v>
      </c>
      <c r="HT55" s="164">
        <v>1.2164999999999999</v>
      </c>
      <c r="HU55" s="163"/>
      <c r="HV55" s="163"/>
      <c r="HW55" s="164">
        <v>-33.799999999999997</v>
      </c>
      <c r="HX55" s="164">
        <v>-33.799999999999997</v>
      </c>
      <c r="HY55" s="164">
        <v>0.51</v>
      </c>
      <c r="HZ55" s="164">
        <v>-14.32</v>
      </c>
      <c r="IA55" s="164">
        <v>47.680799999999998</v>
      </c>
      <c r="IB55" s="164">
        <v>26.7699</v>
      </c>
      <c r="IC55" s="164">
        <v>26.661000000000001</v>
      </c>
      <c r="ID55" s="164">
        <v>-22.5</v>
      </c>
      <c r="IE55" s="164">
        <v>-40.5</v>
      </c>
      <c r="IF55" s="164">
        <v>4.3</v>
      </c>
      <c r="IG55" s="164">
        <v>3.8</v>
      </c>
      <c r="IH55" s="163"/>
      <c r="II55" s="163"/>
      <c r="IJ55" s="164">
        <v>-118.2033</v>
      </c>
      <c r="IK55" s="164">
        <v>24.892600000000002</v>
      </c>
      <c r="IL55" s="164">
        <v>-269.15300000000002</v>
      </c>
      <c r="IM55" s="164">
        <v>-13.4201</v>
      </c>
      <c r="IN55" s="164">
        <v>-61.571899999999999</v>
      </c>
      <c r="IO55" s="164">
        <v>104.29949999999999</v>
      </c>
      <c r="IP55" s="164">
        <v>59.7014</v>
      </c>
      <c r="IQ55" s="164">
        <v>121.31480000000001</v>
      </c>
      <c r="IR55" s="164">
        <v>86.185500000000005</v>
      </c>
      <c r="IS55" s="163"/>
      <c r="IT55" s="163"/>
      <c r="IU55" s="163"/>
      <c r="IV55" s="163"/>
      <c r="IW55" s="164">
        <v>205.3443</v>
      </c>
      <c r="IX55" s="164">
        <v>-190.2944</v>
      </c>
      <c r="IY55" s="164">
        <v>17.7806</v>
      </c>
      <c r="IZ55" s="164">
        <v>-7.0643000000000002</v>
      </c>
      <c r="JA55" s="164">
        <v>0.1648</v>
      </c>
      <c r="JB55" s="163"/>
      <c r="JC55" s="164">
        <v>-6.08</v>
      </c>
      <c r="JD55" s="164">
        <v>-1.2629999999999999</v>
      </c>
      <c r="JE55" s="164">
        <v>-1.266</v>
      </c>
      <c r="JF55" s="164">
        <v>2.2400000000000002</v>
      </c>
      <c r="JG55" s="164">
        <v>0</v>
      </c>
      <c r="JH55" s="164">
        <v>-3.0992999999999999</v>
      </c>
      <c r="JI55" s="164">
        <v>-6.3859000000000004</v>
      </c>
      <c r="JJ55" s="164">
        <v>8.2933000000000003</v>
      </c>
      <c r="JK55" s="164">
        <v>-12.4224</v>
      </c>
      <c r="JL55" s="164">
        <v>6.4</v>
      </c>
      <c r="JM55" s="164">
        <v>-8.0000000000000002E-3</v>
      </c>
      <c r="JN55" s="164">
        <v>-1.4999999999999999E-2</v>
      </c>
      <c r="JO55" s="164">
        <v>2.6652</v>
      </c>
      <c r="JP55" s="163"/>
      <c r="JQ55" s="164">
        <v>3.0701999999999998</v>
      </c>
      <c r="JR55" s="164">
        <v>3.2890999999999999</v>
      </c>
      <c r="JS55" s="164">
        <v>3.1919</v>
      </c>
      <c r="JT55" s="163"/>
      <c r="JU55" s="164">
        <v>25.5</v>
      </c>
      <c r="JV55" s="164">
        <v>2.0531000000000001</v>
      </c>
      <c r="JW55" s="163"/>
      <c r="JX55" s="163"/>
      <c r="JY55" s="164">
        <v>-10.956799999999999</v>
      </c>
      <c r="JZ55" s="164">
        <v>-0.7944</v>
      </c>
      <c r="KA55" s="164">
        <v>-21.868099999999998</v>
      </c>
      <c r="KB55" s="164">
        <v>-10.2254</v>
      </c>
      <c r="KC55" s="164">
        <v>-5.6828000000000003</v>
      </c>
      <c r="KD55" s="164">
        <v>-21.5031</v>
      </c>
      <c r="KE55" s="164">
        <v>-3.8220999999999998</v>
      </c>
      <c r="KF55" s="164">
        <v>-26.9</v>
      </c>
      <c r="KG55" s="164">
        <v>9.1</v>
      </c>
      <c r="KH55" s="163"/>
      <c r="KI55" s="164">
        <v>-71.266499999999994</v>
      </c>
    </row>
    <row r="56" spans="1:295" ht="18" customHeight="1" x14ac:dyDescent="0.3">
      <c r="A56" s="159" t="s">
        <v>818</v>
      </c>
      <c r="B56" s="159" t="s">
        <v>37</v>
      </c>
      <c r="C56" s="166"/>
      <c r="D56" s="167">
        <v>2.5461999999999998</v>
      </c>
      <c r="E56" s="167">
        <v>-7.6406000000000001</v>
      </c>
      <c r="F56" s="167">
        <v>7.9257999999999997</v>
      </c>
      <c r="G56" s="167">
        <v>4.9836</v>
      </c>
      <c r="H56" s="166"/>
      <c r="I56" s="167">
        <v>9.4725000000000001</v>
      </c>
      <c r="J56" s="166"/>
      <c r="K56" s="167">
        <v>4.9943999999999997</v>
      </c>
      <c r="L56" s="167">
        <v>1.139</v>
      </c>
      <c r="M56" s="167">
        <v>2.6915</v>
      </c>
      <c r="N56" s="167">
        <v>-6.66</v>
      </c>
      <c r="O56" s="167">
        <v>-24.2</v>
      </c>
      <c r="P56" s="167">
        <v>0</v>
      </c>
      <c r="Q56" s="167">
        <v>2.484</v>
      </c>
      <c r="R56" s="167">
        <v>-17.600000000000001</v>
      </c>
      <c r="S56" s="167">
        <v>3.1985999999999999</v>
      </c>
      <c r="T56" s="167">
        <v>-19.5062</v>
      </c>
      <c r="U56" s="167">
        <v>3.3687999999999998</v>
      </c>
      <c r="V56" s="167">
        <v>3.1858</v>
      </c>
      <c r="W56" s="167">
        <v>6.3297999999999996</v>
      </c>
      <c r="X56" s="167">
        <v>10.0344</v>
      </c>
      <c r="Y56" s="167">
        <v>-4.4417</v>
      </c>
      <c r="Z56" s="167">
        <v>2.6991999999999998</v>
      </c>
      <c r="AA56" s="166"/>
      <c r="AB56" s="167">
        <v>-1.0996999999999999</v>
      </c>
      <c r="AC56" s="167">
        <v>0</v>
      </c>
      <c r="AD56" s="167">
        <v>-0.48599999999999999</v>
      </c>
      <c r="AE56" s="166"/>
      <c r="AF56" s="167">
        <v>-13.32</v>
      </c>
      <c r="AG56" s="167">
        <v>0</v>
      </c>
      <c r="AH56" s="167">
        <v>-2.3740000000000001</v>
      </c>
      <c r="AI56" s="167">
        <v>0.28499999999999998</v>
      </c>
      <c r="AJ56" s="167">
        <v>-17.760000000000002</v>
      </c>
      <c r="AK56" s="167">
        <v>-18.190000000000001</v>
      </c>
      <c r="AL56" s="166"/>
      <c r="AM56" s="167">
        <v>-8.9499999999999993</v>
      </c>
      <c r="AN56" s="167">
        <v>-8.2899999999999991</v>
      </c>
      <c r="AO56" s="167">
        <v>2.7296999999999998</v>
      </c>
      <c r="AP56" s="167">
        <v>4.6557000000000004</v>
      </c>
      <c r="AQ56" s="167">
        <v>11.311400000000001</v>
      </c>
      <c r="AR56" s="167">
        <v>12.5413</v>
      </c>
      <c r="AS56" s="167">
        <v>-9.2291000000000007</v>
      </c>
      <c r="AT56" s="167">
        <v>-11.252599999999999</v>
      </c>
      <c r="AU56" s="167">
        <v>-11.4716</v>
      </c>
      <c r="AV56" s="167">
        <v>10.6106</v>
      </c>
      <c r="AW56" s="167">
        <v>13.67</v>
      </c>
      <c r="AX56" s="167">
        <v>-20.7637</v>
      </c>
      <c r="AY56" s="167">
        <v>-17.682600000000001</v>
      </c>
      <c r="AZ56" s="167">
        <v>4.7469000000000001</v>
      </c>
      <c r="BA56" s="167">
        <v>24.353100000000001</v>
      </c>
      <c r="BB56" s="167">
        <v>29.879200000000001</v>
      </c>
      <c r="BC56" s="167">
        <v>10.8691</v>
      </c>
      <c r="BD56" s="167">
        <v>-5.0999999999999996</v>
      </c>
      <c r="BE56" s="167">
        <v>-5.6</v>
      </c>
      <c r="BF56" s="167">
        <v>-23.401399999999999</v>
      </c>
      <c r="BG56" s="167">
        <v>-23.0549</v>
      </c>
      <c r="BH56" s="167">
        <v>-1.1878</v>
      </c>
      <c r="BI56" s="166"/>
      <c r="BJ56" s="167">
        <v>1.5250999999999999</v>
      </c>
      <c r="BK56" s="167">
        <v>-0.79569999999999996</v>
      </c>
      <c r="BL56" s="166"/>
      <c r="BM56" s="167">
        <v>-1.0322</v>
      </c>
      <c r="BN56" s="167">
        <v>-105.59399999999999</v>
      </c>
      <c r="BO56" s="167">
        <v>25.5745</v>
      </c>
      <c r="BP56" s="167">
        <v>25.482900000000001</v>
      </c>
      <c r="BQ56" s="167">
        <v>86.475899999999996</v>
      </c>
      <c r="BR56" s="167">
        <v>-181.00389999999999</v>
      </c>
      <c r="BS56" s="166"/>
      <c r="BT56" s="166"/>
      <c r="BU56" s="166"/>
      <c r="BV56" s="167">
        <v>5.1195000000000004</v>
      </c>
      <c r="BW56" s="167">
        <v>6.36</v>
      </c>
      <c r="BX56" s="167">
        <v>2.97</v>
      </c>
      <c r="BY56" s="167">
        <v>-17.39</v>
      </c>
      <c r="BZ56" s="167">
        <v>-1.52</v>
      </c>
      <c r="CA56" s="167">
        <v>-21.428899999999999</v>
      </c>
      <c r="CB56" s="167">
        <v>-21.295000000000002</v>
      </c>
      <c r="CC56" s="167">
        <v>21.3613</v>
      </c>
      <c r="CD56" s="167">
        <v>20.5779</v>
      </c>
      <c r="CE56" s="167">
        <v>-5.5209000000000001</v>
      </c>
      <c r="CF56" s="167">
        <v>-9.11</v>
      </c>
      <c r="CG56" s="167">
        <v>-8.9580000000000002</v>
      </c>
      <c r="CH56" s="167">
        <v>1.9770000000000001</v>
      </c>
      <c r="CI56" s="167">
        <v>14.427199999999999</v>
      </c>
      <c r="CJ56" s="166"/>
      <c r="CK56" s="166"/>
      <c r="CL56" s="167">
        <v>36.6</v>
      </c>
      <c r="CM56" s="167">
        <v>-23.7</v>
      </c>
      <c r="CN56" s="167">
        <v>-1.21</v>
      </c>
      <c r="CO56" s="167">
        <v>28.5381</v>
      </c>
      <c r="CP56" s="167">
        <v>28.457100000000001</v>
      </c>
      <c r="CQ56" s="167">
        <v>26.872699999999998</v>
      </c>
      <c r="CR56" s="167">
        <v>83.543800000000005</v>
      </c>
      <c r="CS56" s="167">
        <v>84.571100000000001</v>
      </c>
      <c r="CT56" s="167">
        <v>-22.0807</v>
      </c>
      <c r="CU56" s="167">
        <v>-60.944499999999998</v>
      </c>
      <c r="CV56" s="167">
        <v>-24.724399999999999</v>
      </c>
      <c r="CW56" s="167">
        <v>1.2927999999999999</v>
      </c>
      <c r="CX56" s="167">
        <v>27.46</v>
      </c>
      <c r="CY56" s="167">
        <v>8.4600000000000009</v>
      </c>
      <c r="CZ56" s="167">
        <v>2.8174000000000001</v>
      </c>
      <c r="DA56" s="167">
        <v>3.1280999999999999</v>
      </c>
      <c r="DB56" s="167">
        <v>-5.38</v>
      </c>
      <c r="DC56" s="166"/>
      <c r="DD56" s="167">
        <v>-16.8368</v>
      </c>
      <c r="DE56" s="167">
        <v>-16.014299999999999</v>
      </c>
      <c r="DF56" s="167">
        <v>41.8063</v>
      </c>
      <c r="DG56" s="167">
        <v>1.5299999999999999E-2</v>
      </c>
      <c r="DH56" s="167">
        <v>-2.3826999999999998</v>
      </c>
      <c r="DI56" s="167">
        <v>21.5</v>
      </c>
      <c r="DJ56" s="167">
        <v>21.6</v>
      </c>
      <c r="DK56" s="167">
        <v>-5.1306000000000003</v>
      </c>
      <c r="DL56" s="167">
        <v>-3.1791</v>
      </c>
      <c r="DM56" s="167">
        <v>31.3902</v>
      </c>
      <c r="DN56" s="167">
        <v>2.6034999999999999</v>
      </c>
      <c r="DO56" s="167">
        <v>-2.74</v>
      </c>
      <c r="DP56" s="167">
        <v>0.15</v>
      </c>
      <c r="DQ56" s="167">
        <v>0.75949999999999995</v>
      </c>
      <c r="DR56" s="167">
        <v>-40.059800000000003</v>
      </c>
      <c r="DS56" s="166"/>
      <c r="DT56" s="167">
        <v>-0.43</v>
      </c>
      <c r="DU56" s="167">
        <v>4.22</v>
      </c>
      <c r="DV56" s="167">
        <v>13.36</v>
      </c>
      <c r="DW56" s="167">
        <v>-40.527299999999997</v>
      </c>
      <c r="DX56" s="167">
        <v>-21.072700000000001</v>
      </c>
      <c r="DY56" s="167">
        <v>-38.830800000000004</v>
      </c>
      <c r="DZ56" s="167">
        <v>-37.918199999999999</v>
      </c>
      <c r="EA56" s="167">
        <v>-18.433499999999999</v>
      </c>
      <c r="EB56" s="167">
        <v>-28.710799999999999</v>
      </c>
      <c r="EC56" s="167">
        <v>-37.891500000000001</v>
      </c>
      <c r="ED56" s="167">
        <v>-37.447200000000002</v>
      </c>
      <c r="EE56" s="167">
        <v>-27.857500000000002</v>
      </c>
      <c r="EF56" s="167">
        <v>-30.231100000000001</v>
      </c>
      <c r="EG56" s="167">
        <v>-9.2609999999999992</v>
      </c>
      <c r="EH56" s="167">
        <v>-172.55690000000001</v>
      </c>
      <c r="EI56" s="167">
        <v>18.404</v>
      </c>
      <c r="EJ56" s="166"/>
      <c r="EK56" s="167">
        <v>-3.7301000000000002</v>
      </c>
      <c r="EL56" s="167">
        <v>-3.49</v>
      </c>
      <c r="EM56" s="167">
        <v>18.1113</v>
      </c>
      <c r="EN56" s="167">
        <v>-12.7142</v>
      </c>
      <c r="EO56" s="167">
        <v>-12.0763</v>
      </c>
      <c r="EP56" s="167">
        <v>45.588000000000001</v>
      </c>
      <c r="EQ56" s="167">
        <v>-26.098800000000001</v>
      </c>
      <c r="ER56" s="167">
        <v>-26.8627</v>
      </c>
      <c r="ES56" s="167">
        <v>11.8752</v>
      </c>
      <c r="ET56" s="167">
        <v>0</v>
      </c>
      <c r="EU56" s="167">
        <v>-5.91</v>
      </c>
      <c r="EV56" s="167">
        <v>-1.6</v>
      </c>
      <c r="EW56" s="167">
        <v>0.91610000000000003</v>
      </c>
      <c r="EX56" s="167">
        <v>-6.7895000000000003</v>
      </c>
      <c r="EY56" s="167">
        <v>-13.4664</v>
      </c>
      <c r="EZ56" s="167">
        <v>-2.4243999999999999</v>
      </c>
      <c r="FA56" s="167">
        <v>8.2071000000000005</v>
      </c>
      <c r="FB56" s="167">
        <v>16.227699999999999</v>
      </c>
      <c r="FC56" s="167">
        <v>-34.135800000000003</v>
      </c>
      <c r="FD56" s="166"/>
      <c r="FE56" s="167">
        <v>3.6959</v>
      </c>
      <c r="FF56" s="167">
        <v>3.6101999999999999</v>
      </c>
      <c r="FG56" s="167">
        <v>0</v>
      </c>
      <c r="FH56" s="167">
        <v>5.3337000000000003</v>
      </c>
      <c r="FI56" s="167">
        <v>0</v>
      </c>
      <c r="FJ56" s="167">
        <v>7.3681000000000001</v>
      </c>
      <c r="FK56" s="167">
        <v>9.2101000000000006</v>
      </c>
      <c r="FL56" s="167">
        <v>-18.420200000000001</v>
      </c>
      <c r="FM56" s="167">
        <v>20.261600000000001</v>
      </c>
      <c r="FN56" s="167">
        <v>20.073399999999999</v>
      </c>
      <c r="FO56" s="167">
        <v>-10.9663</v>
      </c>
      <c r="FP56" s="166"/>
      <c r="FQ56" s="167">
        <v>18.673400000000001</v>
      </c>
      <c r="FR56" s="167">
        <v>-16.05</v>
      </c>
      <c r="FS56" s="167">
        <v>-2.5135999999999998</v>
      </c>
      <c r="FT56" s="167">
        <v>0.27400000000000002</v>
      </c>
      <c r="FU56" s="167">
        <v>1.45</v>
      </c>
      <c r="FV56" s="167">
        <v>1.25</v>
      </c>
      <c r="FW56" s="167">
        <v>-18.931799999999999</v>
      </c>
      <c r="FX56" s="166"/>
      <c r="FY56" s="167">
        <v>1.7809999999999999</v>
      </c>
      <c r="FZ56" s="167">
        <v>0.76</v>
      </c>
      <c r="GA56" s="166"/>
      <c r="GB56" s="167">
        <v>-7.77</v>
      </c>
      <c r="GC56" s="167">
        <v>-13.688800000000001</v>
      </c>
      <c r="GD56" s="167">
        <v>-6.1670999999999996</v>
      </c>
      <c r="GE56" s="166"/>
      <c r="GF56" s="167">
        <v>43.473500000000001</v>
      </c>
      <c r="GG56" s="166"/>
      <c r="GH56" s="167">
        <v>17.178999999999998</v>
      </c>
      <c r="GI56" s="167">
        <v>-1.3277000000000001</v>
      </c>
      <c r="GJ56" s="167">
        <v>-1.4215</v>
      </c>
      <c r="GK56" s="167">
        <v>2.1214</v>
      </c>
      <c r="GL56" s="166"/>
      <c r="GM56" s="166"/>
      <c r="GN56" s="166"/>
      <c r="GO56" s="167">
        <v>-1.3174999999999999</v>
      </c>
      <c r="GP56" s="167">
        <v>10.827</v>
      </c>
      <c r="GQ56" s="167">
        <v>-19.865500000000001</v>
      </c>
      <c r="GR56" s="167">
        <v>5.6576000000000004</v>
      </c>
      <c r="GS56" s="167">
        <v>5.0285000000000002</v>
      </c>
      <c r="GT56" s="167">
        <v>107.79089999999999</v>
      </c>
      <c r="GU56" s="167">
        <v>-4.9371</v>
      </c>
      <c r="GV56" s="167">
        <v>-11.232900000000001</v>
      </c>
      <c r="GW56" s="167">
        <v>13.553900000000001</v>
      </c>
      <c r="GX56" s="167">
        <v>2.8275999999999999</v>
      </c>
      <c r="GY56" s="167">
        <v>4.6079999999999997</v>
      </c>
      <c r="GZ56" s="167">
        <v>4.7234999999999996</v>
      </c>
      <c r="HA56" s="167">
        <v>2.1795</v>
      </c>
      <c r="HB56" s="167">
        <v>18.1296</v>
      </c>
      <c r="HC56" s="167">
        <v>21.0093</v>
      </c>
      <c r="HD56" s="167">
        <v>4.1900000000000004</v>
      </c>
      <c r="HE56" s="167">
        <v>-9.4789999999999992</v>
      </c>
      <c r="HF56" s="167">
        <v>9.5286000000000008</v>
      </c>
      <c r="HG56" s="167">
        <v>28.792100000000001</v>
      </c>
      <c r="HH56" s="167">
        <v>55.241900000000001</v>
      </c>
      <c r="HI56" s="167">
        <v>25.8322</v>
      </c>
      <c r="HJ56" s="167">
        <v>27.0824</v>
      </c>
      <c r="HK56" s="167">
        <v>-11.2986</v>
      </c>
      <c r="HL56" s="166"/>
      <c r="HM56" s="167">
        <v>-10.853400000000001</v>
      </c>
      <c r="HN56" s="167">
        <v>-10.4297</v>
      </c>
      <c r="HO56" s="166"/>
      <c r="HP56" s="166"/>
      <c r="HQ56" s="167">
        <v>-16.829899999999999</v>
      </c>
      <c r="HR56" s="167">
        <v>-16.187200000000001</v>
      </c>
      <c r="HS56" s="167">
        <v>1.7597</v>
      </c>
      <c r="HT56" s="167">
        <v>2.0034999999999998</v>
      </c>
      <c r="HU56" s="166"/>
      <c r="HV56" s="166"/>
      <c r="HW56" s="167">
        <v>-33.1</v>
      </c>
      <c r="HX56" s="167">
        <v>-33.299999999999997</v>
      </c>
      <c r="HY56" s="167">
        <v>0.54659999999999997</v>
      </c>
      <c r="HZ56" s="167">
        <v>-14.64</v>
      </c>
      <c r="IA56" s="167">
        <v>51.140999999999998</v>
      </c>
      <c r="IB56" s="167">
        <v>25.4969</v>
      </c>
      <c r="IC56" s="167">
        <v>25.388100000000001</v>
      </c>
      <c r="ID56" s="167">
        <v>-22.1</v>
      </c>
      <c r="IE56" s="167">
        <v>-43.5</v>
      </c>
      <c r="IF56" s="167">
        <v>4.7</v>
      </c>
      <c r="IG56" s="167">
        <v>4.0999999999999996</v>
      </c>
      <c r="IH56" s="166"/>
      <c r="II56" s="166"/>
      <c r="IJ56" s="167">
        <v>-112.968</v>
      </c>
      <c r="IK56" s="167">
        <v>11.4968</v>
      </c>
      <c r="IL56" s="167">
        <v>-267.84410000000003</v>
      </c>
      <c r="IM56" s="167">
        <v>-10.5741</v>
      </c>
      <c r="IN56" s="167">
        <v>-62.015999999999998</v>
      </c>
      <c r="IO56" s="167">
        <v>107.3417</v>
      </c>
      <c r="IP56" s="167">
        <v>59.143300000000004</v>
      </c>
      <c r="IQ56" s="167">
        <v>120.0176</v>
      </c>
      <c r="IR56" s="167">
        <v>88.949700000000007</v>
      </c>
      <c r="IS56" s="166"/>
      <c r="IT56" s="166"/>
      <c r="IU56" s="166"/>
      <c r="IV56" s="166"/>
      <c r="IW56" s="167">
        <v>208.64519999999999</v>
      </c>
      <c r="IX56" s="167">
        <v>-190.9477</v>
      </c>
      <c r="IY56" s="167">
        <v>21.259499999999999</v>
      </c>
      <c r="IZ56" s="167">
        <v>-11.2105</v>
      </c>
      <c r="JA56" s="167">
        <v>1.1999999999999999E-3</v>
      </c>
      <c r="JB56" s="166"/>
      <c r="JC56" s="167">
        <v>-6.32</v>
      </c>
      <c r="JD56" s="167">
        <v>-1.2569999999999999</v>
      </c>
      <c r="JE56" s="167">
        <v>-1.26</v>
      </c>
      <c r="JF56" s="167">
        <v>2.56</v>
      </c>
      <c r="JG56" s="167">
        <v>-0.4</v>
      </c>
      <c r="JH56" s="167">
        <v>-3.5083000000000002</v>
      </c>
      <c r="JI56" s="167">
        <v>-5.4764999999999997</v>
      </c>
      <c r="JJ56" s="167">
        <v>10.1396</v>
      </c>
      <c r="JK56" s="167">
        <v>-14.912599999999999</v>
      </c>
      <c r="JL56" s="167">
        <v>6.1</v>
      </c>
      <c r="JM56" s="167">
        <v>0.997</v>
      </c>
      <c r="JN56" s="167">
        <v>0.55600000000000005</v>
      </c>
      <c r="JO56" s="167">
        <v>2.5865999999999998</v>
      </c>
      <c r="JP56" s="166"/>
      <c r="JQ56" s="167">
        <v>1.2595000000000001</v>
      </c>
      <c r="JR56" s="167">
        <v>8.3521999999999998</v>
      </c>
      <c r="JS56" s="167">
        <v>1.6108</v>
      </c>
      <c r="JT56" s="166"/>
      <c r="JU56" s="167">
        <v>28.9</v>
      </c>
      <c r="JV56" s="167">
        <v>1.4607000000000001</v>
      </c>
      <c r="JW56" s="166"/>
      <c r="JX56" s="166"/>
      <c r="JY56" s="167">
        <v>-12.488099999999999</v>
      </c>
      <c r="JZ56" s="167">
        <v>-0.42349999999999999</v>
      </c>
      <c r="KA56" s="167">
        <v>-20.802499999999998</v>
      </c>
      <c r="KB56" s="167">
        <v>-10.9297</v>
      </c>
      <c r="KC56" s="167">
        <v>-6.7290000000000001</v>
      </c>
      <c r="KD56" s="167">
        <v>-20.16</v>
      </c>
      <c r="KE56" s="167">
        <v>-4.3362999999999996</v>
      </c>
      <c r="KF56" s="167">
        <v>-31</v>
      </c>
      <c r="KG56" s="167">
        <v>13</v>
      </c>
      <c r="KH56" s="166"/>
      <c r="KI56" s="167">
        <v>-77.6477</v>
      </c>
    </row>
    <row r="57" spans="1:295" x14ac:dyDescent="0.3">
      <c r="A57" s="228" t="s">
        <v>830</v>
      </c>
      <c r="B57" s="228"/>
      <c r="C57" s="169">
        <v>0</v>
      </c>
      <c r="D57" s="169">
        <v>5.2483000000000004</v>
      </c>
      <c r="E57" s="169">
        <v>-6.8085000000000004</v>
      </c>
      <c r="F57" s="169">
        <v>11.138999999999999</v>
      </c>
      <c r="G57" s="169">
        <v>12.868600000000001</v>
      </c>
      <c r="H57" s="169">
        <v>0</v>
      </c>
      <c r="I57" s="169">
        <v>15.3843</v>
      </c>
      <c r="J57" s="169">
        <v>0</v>
      </c>
      <c r="K57" s="169">
        <v>12.232100000000001</v>
      </c>
      <c r="L57" s="169">
        <v>4.9687999999999999</v>
      </c>
      <c r="M57" s="169">
        <v>6.3445</v>
      </c>
      <c r="N57" s="169">
        <v>0</v>
      </c>
      <c r="O57" s="169">
        <v>-19.8</v>
      </c>
      <c r="P57" s="169">
        <v>4.4000000000000004</v>
      </c>
      <c r="Q57" s="169">
        <v>4.1399999999999997</v>
      </c>
      <c r="R57" s="169">
        <v>-13.2</v>
      </c>
      <c r="S57" s="169">
        <v>3.4586000000000001</v>
      </c>
      <c r="T57" s="169">
        <v>-0.43880000000000002</v>
      </c>
      <c r="U57" s="169">
        <v>6.6451000000000002</v>
      </c>
      <c r="V57" s="169">
        <v>6.6490999999999998</v>
      </c>
      <c r="W57" s="169">
        <v>11.506399999999999</v>
      </c>
      <c r="X57" s="169">
        <v>11.5039</v>
      </c>
      <c r="Y57" s="169">
        <v>-4.4417</v>
      </c>
      <c r="Z57" s="169">
        <v>2.7673000000000001</v>
      </c>
      <c r="AA57" s="169">
        <v>0</v>
      </c>
      <c r="AB57" s="169">
        <v>-0.51539999999999997</v>
      </c>
      <c r="AC57" s="169">
        <v>0</v>
      </c>
      <c r="AD57" s="169">
        <v>-0.48599999999999999</v>
      </c>
      <c r="AE57" s="169">
        <v>0</v>
      </c>
      <c r="AF57" s="169">
        <v>0</v>
      </c>
      <c r="AG57" s="169">
        <v>0</v>
      </c>
      <c r="AH57" s="169">
        <v>1.6E-2</v>
      </c>
      <c r="AI57" s="169">
        <v>0.35</v>
      </c>
      <c r="AJ57" s="169">
        <v>-7.61</v>
      </c>
      <c r="AK57" s="169">
        <v>-7.58</v>
      </c>
      <c r="AL57" s="169">
        <v>-10</v>
      </c>
      <c r="AM57" s="169">
        <v>-8.9499999999999993</v>
      </c>
      <c r="AN57" s="169">
        <v>-8.2899999999999991</v>
      </c>
      <c r="AO57" s="169">
        <v>6.3433000000000002</v>
      </c>
      <c r="AP57" s="169">
        <v>4.9656000000000002</v>
      </c>
      <c r="AQ57" s="169">
        <v>15.9049</v>
      </c>
      <c r="AR57" s="169">
        <v>28.9636</v>
      </c>
      <c r="AS57" s="169">
        <v>-3.5939999999999999</v>
      </c>
      <c r="AT57" s="169">
        <v>-7.6356999999999999</v>
      </c>
      <c r="AU57" s="169">
        <v>-7.0533000000000001</v>
      </c>
      <c r="AV57" s="169">
        <v>22.676200000000001</v>
      </c>
      <c r="AW57" s="169">
        <v>22.964600000000001</v>
      </c>
      <c r="AX57" s="169">
        <v>-7.3677000000000001</v>
      </c>
      <c r="AY57" s="169">
        <v>-6.43</v>
      </c>
      <c r="AZ57" s="169">
        <v>4.7469000000000001</v>
      </c>
      <c r="BA57" s="169">
        <v>27.008099999999999</v>
      </c>
      <c r="BB57" s="169">
        <v>83.728300000000004</v>
      </c>
      <c r="BC57" s="169">
        <v>15.577199999999999</v>
      </c>
      <c r="BD57" s="169">
        <v>-3.7</v>
      </c>
      <c r="BE57" s="169">
        <v>-3.8</v>
      </c>
      <c r="BF57" s="169">
        <v>-14.8163</v>
      </c>
      <c r="BG57" s="169">
        <v>-14.1751</v>
      </c>
      <c r="BH57" s="169">
        <v>1.2254</v>
      </c>
      <c r="BI57" s="169">
        <v>0</v>
      </c>
      <c r="BJ57" s="169">
        <v>7.6562999999999999</v>
      </c>
      <c r="BK57" s="169">
        <v>2.343</v>
      </c>
      <c r="BL57" s="169">
        <v>0.78820000000000001</v>
      </c>
      <c r="BM57" s="169">
        <v>2.5495000000000001</v>
      </c>
      <c r="BN57" s="169">
        <v>-65.858900000000006</v>
      </c>
      <c r="BO57" s="169">
        <v>49.104300000000002</v>
      </c>
      <c r="BP57" s="169">
        <v>49.226300000000002</v>
      </c>
      <c r="BQ57" s="169">
        <v>140.82089999999999</v>
      </c>
      <c r="BR57" s="169">
        <v>-57.232500000000002</v>
      </c>
      <c r="BS57" s="169">
        <v>0</v>
      </c>
      <c r="BT57" s="169">
        <v>0</v>
      </c>
      <c r="BU57" s="169">
        <v>0</v>
      </c>
      <c r="BV57" s="169">
        <v>12.803800000000001</v>
      </c>
      <c r="BW57" s="169">
        <v>6.83</v>
      </c>
      <c r="BX57" s="169">
        <v>5.58</v>
      </c>
      <c r="BY57" s="169">
        <v>-13.12</v>
      </c>
      <c r="BZ57" s="169">
        <v>-0.02</v>
      </c>
      <c r="CA57" s="169">
        <v>-18.347899999999999</v>
      </c>
      <c r="CB57" s="169">
        <v>-18.213999999999999</v>
      </c>
      <c r="CC57" s="169">
        <v>34.199599999999997</v>
      </c>
      <c r="CD57" s="169">
        <v>34.345199999999998</v>
      </c>
      <c r="CE57" s="169">
        <v>2.4554999999999998</v>
      </c>
      <c r="CF57" s="169">
        <v>24.398099999999999</v>
      </c>
      <c r="CG57" s="169">
        <v>24.587299999999999</v>
      </c>
      <c r="CH57" s="169">
        <v>7.2751999999999999</v>
      </c>
      <c r="CI57" s="169">
        <v>18.483499999999999</v>
      </c>
      <c r="CJ57" s="169">
        <v>0</v>
      </c>
      <c r="CK57" s="169">
        <v>0</v>
      </c>
      <c r="CL57" s="169">
        <v>57.9</v>
      </c>
      <c r="CM57" s="169">
        <v>10.6</v>
      </c>
      <c r="CN57" s="169">
        <v>-1.01</v>
      </c>
      <c r="CO57" s="169">
        <v>41.127099999999999</v>
      </c>
      <c r="CP57" s="169">
        <v>41.0578</v>
      </c>
      <c r="CQ57" s="169">
        <v>39.404899999999998</v>
      </c>
      <c r="CR57" s="169">
        <v>110.9739</v>
      </c>
      <c r="CS57" s="169">
        <v>110.646</v>
      </c>
      <c r="CT57" s="169">
        <v>-19.997599999999998</v>
      </c>
      <c r="CU57" s="169">
        <v>-60.944499999999998</v>
      </c>
      <c r="CV57" s="169">
        <v>-20.910900000000002</v>
      </c>
      <c r="CW57" s="169">
        <v>2.8393999999999999</v>
      </c>
      <c r="CX57" s="169">
        <v>30.64</v>
      </c>
      <c r="CY57" s="169">
        <v>11.01</v>
      </c>
      <c r="CZ57" s="169">
        <v>6.5674000000000001</v>
      </c>
      <c r="DA57" s="169">
        <v>6.8390000000000004</v>
      </c>
      <c r="DB57" s="169">
        <v>-4.9400000000000004</v>
      </c>
      <c r="DC57" s="169">
        <v>0</v>
      </c>
      <c r="DD57" s="169">
        <v>0</v>
      </c>
      <c r="DE57" s="169">
        <v>0</v>
      </c>
      <c r="DF57" s="169">
        <v>62.314700000000002</v>
      </c>
      <c r="DG57" s="169">
        <v>1.5699999999999999E-2</v>
      </c>
      <c r="DH57" s="169">
        <v>-2.3826999999999998</v>
      </c>
      <c r="DI57" s="169">
        <v>21.5</v>
      </c>
      <c r="DJ57" s="169">
        <v>30.4</v>
      </c>
      <c r="DK57" s="169">
        <v>-0.90939999999999999</v>
      </c>
      <c r="DL57" s="169">
        <v>2.4369000000000001</v>
      </c>
      <c r="DM57" s="169">
        <v>35.963900000000002</v>
      </c>
      <c r="DN57" s="169">
        <v>10.582000000000001</v>
      </c>
      <c r="DO57" s="169">
        <v>2.97</v>
      </c>
      <c r="DP57" s="169">
        <v>2.08</v>
      </c>
      <c r="DQ57" s="169">
        <v>1.2709999999999999</v>
      </c>
      <c r="DR57" s="169">
        <v>-23.078800000000001</v>
      </c>
      <c r="DS57" s="169">
        <v>0</v>
      </c>
      <c r="DT57" s="169">
        <v>4.6399999999999997</v>
      </c>
      <c r="DU57" s="169">
        <v>18.920000000000002</v>
      </c>
      <c r="DV57" s="169">
        <v>17.75</v>
      </c>
      <c r="DW57" s="169">
        <v>-25.618200000000002</v>
      </c>
      <c r="DX57" s="169">
        <v>-12.790900000000001</v>
      </c>
      <c r="DY57" s="169">
        <v>-36.655000000000001</v>
      </c>
      <c r="DZ57" s="169">
        <v>-36.527299999999997</v>
      </c>
      <c r="EA57" s="169">
        <v>-9.5609000000000002</v>
      </c>
      <c r="EB57" s="169">
        <v>-9.0805000000000007</v>
      </c>
      <c r="EC57" s="169">
        <v>-20.816600000000001</v>
      </c>
      <c r="ED57" s="169">
        <v>-20.484400000000001</v>
      </c>
      <c r="EE57" s="169">
        <v>-17.094899999999999</v>
      </c>
      <c r="EF57" s="169">
        <v>-19.1616</v>
      </c>
      <c r="EG57" s="169">
        <v>-7.9119999999999999</v>
      </c>
      <c r="EH57" s="169">
        <v>0</v>
      </c>
      <c r="EI57" s="169">
        <v>43.878799999999998</v>
      </c>
      <c r="EJ57" s="169">
        <v>0</v>
      </c>
      <c r="EK57" s="169">
        <v>-3.3988</v>
      </c>
      <c r="EL57" s="169">
        <v>-2.8582000000000001</v>
      </c>
      <c r="EM57" s="169">
        <v>27.794699999999999</v>
      </c>
      <c r="EN57" s="169">
        <v>-5.5278</v>
      </c>
      <c r="EO57" s="169">
        <v>-5.7499000000000002</v>
      </c>
      <c r="EP57" s="169">
        <v>45.588000000000001</v>
      </c>
      <c r="EQ57" s="169">
        <v>-22.6767</v>
      </c>
      <c r="ER57" s="169">
        <v>-21.522600000000001</v>
      </c>
      <c r="ES57" s="169">
        <v>31.880500000000001</v>
      </c>
      <c r="ET57" s="169">
        <v>14.06</v>
      </c>
      <c r="EU57" s="169">
        <v>-5.27</v>
      </c>
      <c r="EV57" s="169">
        <v>15.6</v>
      </c>
      <c r="EW57" s="169">
        <v>2.4064000000000001</v>
      </c>
      <c r="EX57" s="169">
        <v>4.6234000000000002</v>
      </c>
      <c r="EY57" s="169">
        <v>-10.818899999999999</v>
      </c>
      <c r="EZ57" s="169">
        <v>0.1434</v>
      </c>
      <c r="FA57" s="169">
        <v>10.6723</v>
      </c>
      <c r="FB57" s="169">
        <v>25.1325</v>
      </c>
      <c r="FC57" s="169">
        <v>-13.2181</v>
      </c>
      <c r="FD57" s="169">
        <v>0</v>
      </c>
      <c r="FE57" s="169">
        <v>4.4558</v>
      </c>
      <c r="FF57" s="169">
        <v>4.5217999999999998</v>
      </c>
      <c r="FG57" s="169">
        <v>4.6707000000000001</v>
      </c>
      <c r="FH57" s="169">
        <v>5.5891999999999999</v>
      </c>
      <c r="FI57" s="169">
        <v>3.6017000000000001</v>
      </c>
      <c r="FJ57" s="169">
        <v>16.7456</v>
      </c>
      <c r="FK57" s="169">
        <v>17.080500000000001</v>
      </c>
      <c r="FL57" s="169">
        <v>-16.7456</v>
      </c>
      <c r="FM57" s="169">
        <v>36.990200000000002</v>
      </c>
      <c r="FN57" s="169">
        <v>36.6952</v>
      </c>
      <c r="FO57" s="169">
        <v>-6.7874999999999996</v>
      </c>
      <c r="FP57" s="169">
        <v>0</v>
      </c>
      <c r="FQ57" s="169">
        <v>25.514299999999999</v>
      </c>
      <c r="FR57" s="169">
        <v>-14.87</v>
      </c>
      <c r="FS57" s="169">
        <v>-0.16619999999999999</v>
      </c>
      <c r="FT57" s="169">
        <v>0.3765</v>
      </c>
      <c r="FU57" s="169">
        <v>1.82</v>
      </c>
      <c r="FV57" s="169">
        <v>3.4</v>
      </c>
      <c r="FW57" s="169">
        <v>-16.3995</v>
      </c>
      <c r="FX57" s="169">
        <v>2.4198</v>
      </c>
      <c r="FY57" s="169">
        <v>2.601</v>
      </c>
      <c r="FZ57" s="169">
        <v>1.2110000000000001</v>
      </c>
      <c r="GA57" s="169">
        <v>5.0678999999999998</v>
      </c>
      <c r="GB57" s="169">
        <v>4.3099999999999996</v>
      </c>
      <c r="GC57" s="169">
        <v>8.4896999999999991</v>
      </c>
      <c r="GD57" s="169">
        <v>17.0595</v>
      </c>
      <c r="GE57" s="169">
        <v>-4.05</v>
      </c>
      <c r="GF57" s="169">
        <v>44.551400000000001</v>
      </c>
      <c r="GG57" s="169">
        <v>0</v>
      </c>
      <c r="GH57" s="169">
        <v>26.898199999999999</v>
      </c>
      <c r="GI57" s="169">
        <v>1.621</v>
      </c>
      <c r="GJ57" s="169">
        <v>1.5983000000000001</v>
      </c>
      <c r="GK57" s="169">
        <v>3.4339</v>
      </c>
      <c r="GL57" s="169">
        <v>5.8500000000000003E-2</v>
      </c>
      <c r="GM57" s="169">
        <v>0</v>
      </c>
      <c r="GN57" s="169">
        <v>-11.874599999999999</v>
      </c>
      <c r="GO57" s="169">
        <v>7.5218999999999996</v>
      </c>
      <c r="GP57" s="169">
        <v>15.705299999999999</v>
      </c>
      <c r="GQ57" s="169">
        <v>-17.053100000000001</v>
      </c>
      <c r="GR57" s="169">
        <v>8.8823000000000008</v>
      </c>
      <c r="GS57" s="169">
        <v>9.6366999999999994</v>
      </c>
      <c r="GT57" s="169">
        <v>142.19990000000001</v>
      </c>
      <c r="GU57" s="169">
        <v>-2.4885999999999999</v>
      </c>
      <c r="GV57" s="169">
        <v>-8.9222000000000001</v>
      </c>
      <c r="GW57" s="169">
        <v>13.553900000000001</v>
      </c>
      <c r="GX57" s="169">
        <v>4.1841999999999997</v>
      </c>
      <c r="GY57" s="169">
        <v>7.3913000000000002</v>
      </c>
      <c r="GZ57" s="169">
        <v>7.6108000000000002</v>
      </c>
      <c r="HA57" s="169">
        <v>4</v>
      </c>
      <c r="HB57" s="169">
        <v>23.5853</v>
      </c>
      <c r="HC57" s="169">
        <v>25.096299999999999</v>
      </c>
      <c r="HD57" s="169">
        <v>10.9</v>
      </c>
      <c r="HE57" s="169">
        <v>0</v>
      </c>
      <c r="HF57" s="169">
        <v>26.0229</v>
      </c>
      <c r="HG57" s="169">
        <v>55.464599999999997</v>
      </c>
      <c r="HH57" s="169">
        <v>78.513800000000003</v>
      </c>
      <c r="HI57" s="169">
        <v>31.680199999999999</v>
      </c>
      <c r="HJ57" s="169">
        <v>31.6248</v>
      </c>
      <c r="HK57" s="169">
        <v>-5.7698999999999998</v>
      </c>
      <c r="HL57" s="169">
        <v>0</v>
      </c>
      <c r="HM57" s="169">
        <v>0</v>
      </c>
      <c r="HN57" s="169">
        <v>0</v>
      </c>
      <c r="HO57" s="169">
        <v>106.92440000000001</v>
      </c>
      <c r="HP57" s="169">
        <v>55.104300000000002</v>
      </c>
      <c r="HQ57" s="169">
        <v>-12.5672</v>
      </c>
      <c r="HR57" s="169">
        <v>-12.2925</v>
      </c>
      <c r="HS57" s="169">
        <v>9.3458000000000006</v>
      </c>
      <c r="HT57" s="169">
        <v>9.3986000000000001</v>
      </c>
      <c r="HU57" s="169">
        <v>33.78</v>
      </c>
      <c r="HV57" s="169">
        <v>33.11</v>
      </c>
      <c r="HW57" s="169">
        <v>-31.4</v>
      </c>
      <c r="HX57" s="169">
        <v>-30.6</v>
      </c>
      <c r="HY57" s="169">
        <v>0.82669999999999999</v>
      </c>
      <c r="HZ57" s="169">
        <v>0.56000000000000005</v>
      </c>
      <c r="IA57" s="169">
        <v>76.6447</v>
      </c>
      <c r="IB57" s="169">
        <v>27.5715</v>
      </c>
      <c r="IC57" s="169">
        <v>27.465199999999999</v>
      </c>
      <c r="ID57" s="169">
        <v>-19.5</v>
      </c>
      <c r="IE57" s="169">
        <v>-39.200000000000003</v>
      </c>
      <c r="IF57" s="169">
        <v>8.1</v>
      </c>
      <c r="IG57" s="169">
        <v>7.6</v>
      </c>
      <c r="IH57" s="169">
        <v>-17.299900000000001</v>
      </c>
      <c r="II57" s="169">
        <v>-17.119399999999999</v>
      </c>
      <c r="IJ57" s="169">
        <v>-86.700500000000005</v>
      </c>
      <c r="IK57" s="169">
        <v>77.585300000000004</v>
      </c>
      <c r="IL57" s="169">
        <v>-262.63760000000002</v>
      </c>
      <c r="IM57" s="169">
        <v>-10.5741</v>
      </c>
      <c r="IN57" s="169">
        <v>-36.597900000000003</v>
      </c>
      <c r="IO57" s="169">
        <v>137.06649999999999</v>
      </c>
      <c r="IP57" s="169">
        <v>104.4393</v>
      </c>
      <c r="IQ57" s="169">
        <v>156.45590000000001</v>
      </c>
      <c r="IR57" s="169">
        <v>107.7854</v>
      </c>
      <c r="IS57" s="169">
        <v>78.261799999999994</v>
      </c>
      <c r="IT57" s="169">
        <v>32.036999999999999</v>
      </c>
      <c r="IU57" s="169">
        <v>31.798300000000001</v>
      </c>
      <c r="IV57" s="169">
        <v>-2.1128999999999998</v>
      </c>
      <c r="IW57" s="169">
        <v>247.79759999999999</v>
      </c>
      <c r="IX57" s="169">
        <v>-174.5033</v>
      </c>
      <c r="IY57" s="169">
        <v>57.994399999999999</v>
      </c>
      <c r="IZ57" s="169">
        <v>27.9253</v>
      </c>
      <c r="JA57" s="169">
        <v>1.0315000000000001</v>
      </c>
      <c r="JB57" s="169">
        <v>0</v>
      </c>
      <c r="JC57" s="169">
        <v>-4.16</v>
      </c>
      <c r="JD57" s="169">
        <v>-0.50800000000000001</v>
      </c>
      <c r="JE57" s="169">
        <v>-0.51700000000000002</v>
      </c>
      <c r="JF57" s="169">
        <v>8.4</v>
      </c>
      <c r="JG57" s="169">
        <v>2.16</v>
      </c>
      <c r="JH57" s="169">
        <v>-1.8006</v>
      </c>
      <c r="JI57" s="169">
        <v>0.73399999999999999</v>
      </c>
      <c r="JJ57" s="169">
        <v>15.9686</v>
      </c>
      <c r="JK57" s="169">
        <v>-12.4224</v>
      </c>
      <c r="JL57" s="169">
        <v>9.1999999999999993</v>
      </c>
      <c r="JM57" s="169">
        <v>3.2959999999999998</v>
      </c>
      <c r="JN57" s="169">
        <v>3.1629999999999998</v>
      </c>
      <c r="JO57" s="169">
        <v>2.9241000000000001</v>
      </c>
      <c r="JP57" s="169">
        <v>3.4493999999999998</v>
      </c>
      <c r="JQ57" s="169">
        <v>5.4135</v>
      </c>
      <c r="JR57" s="169">
        <v>8.3521999999999998</v>
      </c>
      <c r="JS57" s="169">
        <v>5.7382</v>
      </c>
      <c r="JT57" s="169">
        <v>0</v>
      </c>
      <c r="JU57" s="169">
        <v>32.6</v>
      </c>
      <c r="JV57" s="169">
        <v>2.3938999999999999</v>
      </c>
      <c r="JW57" s="169">
        <v>0</v>
      </c>
      <c r="JX57" s="169">
        <v>0</v>
      </c>
      <c r="JY57" s="169">
        <v>4.4903000000000004</v>
      </c>
      <c r="JZ57" s="169">
        <v>2.3266</v>
      </c>
      <c r="KA57" s="169">
        <v>-15.919</v>
      </c>
      <c r="KB57" s="169">
        <v>4.8090000000000002</v>
      </c>
      <c r="KC57" s="169">
        <v>11.4842</v>
      </c>
      <c r="KD57" s="169">
        <v>0</v>
      </c>
      <c r="KE57" s="169">
        <v>1.9182999999999999</v>
      </c>
      <c r="KF57" s="169">
        <v>-25.7</v>
      </c>
      <c r="KG57" s="169">
        <v>16.8</v>
      </c>
      <c r="KH57" s="169">
        <v>0</v>
      </c>
      <c r="KI57" s="169">
        <v>-57.951799999999999</v>
      </c>
    </row>
    <row r="58" spans="1:295" x14ac:dyDescent="0.3">
      <c r="A58" s="228" t="s">
        <v>831</v>
      </c>
      <c r="B58" s="228"/>
      <c r="C58" s="169">
        <v>0</v>
      </c>
      <c r="D58" s="169">
        <v>1.895</v>
      </c>
      <c r="E58" s="169">
        <v>-10.578099999999999</v>
      </c>
      <c r="F58" s="169">
        <v>-5.8807999999999998</v>
      </c>
      <c r="G58" s="169">
        <v>4.9378000000000002</v>
      </c>
      <c r="H58" s="169">
        <v>0</v>
      </c>
      <c r="I58" s="169">
        <v>9.4725000000000001</v>
      </c>
      <c r="J58" s="169">
        <v>0</v>
      </c>
      <c r="K58" s="169">
        <v>4.9943999999999997</v>
      </c>
      <c r="L58" s="169">
        <v>1.139</v>
      </c>
      <c r="M58" s="169">
        <v>2.6915</v>
      </c>
      <c r="N58" s="169">
        <v>-17.760000000000002</v>
      </c>
      <c r="O58" s="169">
        <v>-28.6</v>
      </c>
      <c r="P58" s="169">
        <v>-4.4000000000000004</v>
      </c>
      <c r="Q58" s="169">
        <v>0.82799999999999996</v>
      </c>
      <c r="R58" s="169">
        <v>-22</v>
      </c>
      <c r="S58" s="169">
        <v>2.1802000000000001</v>
      </c>
      <c r="T58" s="169">
        <v>-23.425699999999999</v>
      </c>
      <c r="U58" s="169">
        <v>3.3687999999999998</v>
      </c>
      <c r="V58" s="169">
        <v>3.1858</v>
      </c>
      <c r="W58" s="169">
        <v>6.3243</v>
      </c>
      <c r="X58" s="169">
        <v>9.4658999999999995</v>
      </c>
      <c r="Y58" s="169">
        <v>-5.9798999999999998</v>
      </c>
      <c r="Z58" s="169">
        <v>1.4777</v>
      </c>
      <c r="AA58" s="169">
        <v>0</v>
      </c>
      <c r="AB58" s="169">
        <v>-1.1466000000000001</v>
      </c>
      <c r="AC58" s="169">
        <v>-2.137</v>
      </c>
      <c r="AD58" s="169">
        <v>-2.113</v>
      </c>
      <c r="AE58" s="169">
        <v>0</v>
      </c>
      <c r="AF58" s="169">
        <v>-22.2</v>
      </c>
      <c r="AG58" s="169">
        <v>0</v>
      </c>
      <c r="AH58" s="169">
        <v>-2.5720000000000001</v>
      </c>
      <c r="AI58" s="169">
        <v>0.23300000000000001</v>
      </c>
      <c r="AJ58" s="169">
        <v>-17.760000000000002</v>
      </c>
      <c r="AK58" s="169">
        <v>-18.190000000000001</v>
      </c>
      <c r="AL58" s="169">
        <v>-10</v>
      </c>
      <c r="AM58" s="169">
        <v>-16.45</v>
      </c>
      <c r="AN58" s="169">
        <v>-16.559999999999999</v>
      </c>
      <c r="AO58" s="169">
        <v>-1.0271999999999999</v>
      </c>
      <c r="AP58" s="169">
        <v>3.7949999999999999</v>
      </c>
      <c r="AQ58" s="169">
        <v>0</v>
      </c>
      <c r="AR58" s="169">
        <v>9.3427000000000007</v>
      </c>
      <c r="AS58" s="169">
        <v>-22.0684</v>
      </c>
      <c r="AT58" s="169">
        <v>-18.754300000000001</v>
      </c>
      <c r="AU58" s="169">
        <v>-19.244700000000002</v>
      </c>
      <c r="AV58" s="169">
        <v>-2.0716000000000001</v>
      </c>
      <c r="AW58" s="169">
        <v>-2.0874999999999999</v>
      </c>
      <c r="AX58" s="169">
        <v>-24.380600000000001</v>
      </c>
      <c r="AY58" s="169">
        <v>-21.9693</v>
      </c>
      <c r="AZ58" s="169">
        <v>1.196</v>
      </c>
      <c r="BA58" s="169">
        <v>5.9554</v>
      </c>
      <c r="BB58" s="169">
        <v>29.879200000000001</v>
      </c>
      <c r="BC58" s="169">
        <v>6.4198000000000004</v>
      </c>
      <c r="BD58" s="169">
        <v>-6.9</v>
      </c>
      <c r="BE58" s="169">
        <v>-7</v>
      </c>
      <c r="BF58" s="169">
        <v>-26.150300000000001</v>
      </c>
      <c r="BG58" s="169">
        <v>-26.1309</v>
      </c>
      <c r="BH58" s="169">
        <v>-1.3236000000000001</v>
      </c>
      <c r="BI58" s="169">
        <v>0</v>
      </c>
      <c r="BJ58" s="169">
        <v>-4.6018999999999997</v>
      </c>
      <c r="BK58" s="169">
        <v>-1.7257</v>
      </c>
      <c r="BL58" s="169">
        <v>-0.31019999999999998</v>
      </c>
      <c r="BM58" s="169">
        <v>-1.0322</v>
      </c>
      <c r="BN58" s="169">
        <v>-155.55279999999999</v>
      </c>
      <c r="BO58" s="169">
        <v>25.5745</v>
      </c>
      <c r="BP58" s="169">
        <v>25.482900000000001</v>
      </c>
      <c r="BQ58" s="169">
        <v>0</v>
      </c>
      <c r="BR58" s="169">
        <v>-181.00389999999999</v>
      </c>
      <c r="BS58" s="169">
        <v>0</v>
      </c>
      <c r="BT58" s="169">
        <v>0</v>
      </c>
      <c r="BU58" s="169">
        <v>0</v>
      </c>
      <c r="BV58" s="169">
        <v>0.84830000000000005</v>
      </c>
      <c r="BW58" s="169">
        <v>4.5999999999999996</v>
      </c>
      <c r="BX58" s="169">
        <v>1.64</v>
      </c>
      <c r="BY58" s="169">
        <v>-20.2</v>
      </c>
      <c r="BZ58" s="169">
        <v>-5.79</v>
      </c>
      <c r="CA58" s="169">
        <v>-28.528700000000001</v>
      </c>
      <c r="CB58" s="169">
        <v>-28.662600000000001</v>
      </c>
      <c r="CC58" s="169">
        <v>21.3613</v>
      </c>
      <c r="CD58" s="169">
        <v>20.5779</v>
      </c>
      <c r="CE58" s="169">
        <v>-13.0937</v>
      </c>
      <c r="CF58" s="169">
        <v>-9.11</v>
      </c>
      <c r="CG58" s="169">
        <v>-8.9580000000000002</v>
      </c>
      <c r="CH58" s="169">
        <v>-5.0956999999999999</v>
      </c>
      <c r="CI58" s="169">
        <v>0</v>
      </c>
      <c r="CJ58" s="169">
        <v>0</v>
      </c>
      <c r="CK58" s="169">
        <v>0</v>
      </c>
      <c r="CL58" s="169">
        <v>6.2</v>
      </c>
      <c r="CM58" s="169">
        <v>-34</v>
      </c>
      <c r="CN58" s="169">
        <v>-2.19</v>
      </c>
      <c r="CO58" s="169">
        <v>25.2042</v>
      </c>
      <c r="CP58" s="169">
        <v>26.044499999999999</v>
      </c>
      <c r="CQ58" s="169">
        <v>24.384399999999999</v>
      </c>
      <c r="CR58" s="169">
        <v>83.543800000000005</v>
      </c>
      <c r="CS58" s="169">
        <v>84.2774</v>
      </c>
      <c r="CT58" s="169">
        <v>-32.264099999999999</v>
      </c>
      <c r="CU58" s="169">
        <v>-80.863500000000002</v>
      </c>
      <c r="CV58" s="169">
        <v>-35.672499999999999</v>
      </c>
      <c r="CW58" s="169">
        <v>1.2927999999999999</v>
      </c>
      <c r="CX58" s="169">
        <v>20.39</v>
      </c>
      <c r="CY58" s="169">
        <v>-1.02</v>
      </c>
      <c r="CZ58" s="169">
        <v>2.8174000000000001</v>
      </c>
      <c r="DA58" s="169">
        <v>3.1280999999999999</v>
      </c>
      <c r="DB58" s="169">
        <v>-8.15</v>
      </c>
      <c r="DC58" s="169">
        <v>0</v>
      </c>
      <c r="DD58" s="169">
        <v>-20.232199999999999</v>
      </c>
      <c r="DE58" s="169">
        <v>-20.258600000000001</v>
      </c>
      <c r="DF58" s="169">
        <v>20.703099999999999</v>
      </c>
      <c r="DG58" s="169">
        <v>1.4800000000000001E-2</v>
      </c>
      <c r="DH58" s="169">
        <v>-3.9150999999999998</v>
      </c>
      <c r="DI58" s="169">
        <v>0</v>
      </c>
      <c r="DJ58" s="169">
        <v>12.1</v>
      </c>
      <c r="DK58" s="169">
        <v>-5.1306000000000003</v>
      </c>
      <c r="DL58" s="169">
        <v>-3.7402000000000002</v>
      </c>
      <c r="DM58" s="169">
        <v>26.9742</v>
      </c>
      <c r="DN58" s="169">
        <v>1.6757</v>
      </c>
      <c r="DO58" s="169">
        <v>-3.48</v>
      </c>
      <c r="DP58" s="169">
        <v>-0.28999999999999998</v>
      </c>
      <c r="DQ58" s="169">
        <v>-1.86</v>
      </c>
      <c r="DR58" s="169">
        <v>-59.383400000000002</v>
      </c>
      <c r="DS58" s="169">
        <v>0</v>
      </c>
      <c r="DT58" s="169">
        <v>-15.72</v>
      </c>
      <c r="DU58" s="169">
        <v>4.22</v>
      </c>
      <c r="DV58" s="169">
        <v>-15.1</v>
      </c>
      <c r="DW58" s="169">
        <v>-53.054499999999997</v>
      </c>
      <c r="DX58" s="169">
        <v>-26.654499999999999</v>
      </c>
      <c r="DY58" s="169">
        <v>-46.456600000000002</v>
      </c>
      <c r="DZ58" s="169">
        <v>-46.345500000000001</v>
      </c>
      <c r="EA58" s="169">
        <v>-21.7942</v>
      </c>
      <c r="EB58" s="169">
        <v>-31.8872</v>
      </c>
      <c r="EC58" s="169">
        <v>-39.847999999999999</v>
      </c>
      <c r="ED58" s="169">
        <v>-39.739600000000003</v>
      </c>
      <c r="EE58" s="169">
        <v>-31.434799999999999</v>
      </c>
      <c r="EF58" s="169">
        <v>-36.1233</v>
      </c>
      <c r="EG58" s="169">
        <v>-10.849</v>
      </c>
      <c r="EH58" s="169">
        <v>-218.81450000000001</v>
      </c>
      <c r="EI58" s="169">
        <v>-64.403800000000004</v>
      </c>
      <c r="EJ58" s="169">
        <v>0</v>
      </c>
      <c r="EK58" s="169">
        <v>-6.1378000000000004</v>
      </c>
      <c r="EL58" s="169">
        <v>-5.6738</v>
      </c>
      <c r="EM58" s="169">
        <v>0</v>
      </c>
      <c r="EN58" s="169">
        <v>-23.282299999999999</v>
      </c>
      <c r="EO58" s="169">
        <v>-23.067799999999998</v>
      </c>
      <c r="EP58" s="169">
        <v>-21.507999999999999</v>
      </c>
      <c r="EQ58" s="169">
        <v>-31.363199999999999</v>
      </c>
      <c r="ER58" s="169">
        <v>-31.539100000000001</v>
      </c>
      <c r="ES58" s="169">
        <v>7.0174000000000003</v>
      </c>
      <c r="ET58" s="169">
        <v>0</v>
      </c>
      <c r="EU58" s="169">
        <v>-8.8000000000000007</v>
      </c>
      <c r="EV58" s="169">
        <v>-7.1</v>
      </c>
      <c r="EW58" s="169">
        <v>0.90539999999999998</v>
      </c>
      <c r="EX58" s="169">
        <v>-31.359000000000002</v>
      </c>
      <c r="EY58" s="169">
        <v>-15.5669</v>
      </c>
      <c r="EZ58" s="169">
        <v>-3.7961999999999998</v>
      </c>
      <c r="FA58" s="169">
        <v>3.0013999999999998</v>
      </c>
      <c r="FB58" s="169">
        <v>0</v>
      </c>
      <c r="FC58" s="169">
        <v>-40.602400000000003</v>
      </c>
      <c r="FD58" s="169">
        <v>0</v>
      </c>
      <c r="FE58" s="169">
        <v>2.8414000000000001</v>
      </c>
      <c r="FF58" s="169">
        <v>2.8805999999999998</v>
      </c>
      <c r="FG58" s="169">
        <v>0</v>
      </c>
      <c r="FH58" s="169">
        <v>0</v>
      </c>
      <c r="FI58" s="169">
        <v>0</v>
      </c>
      <c r="FJ58" s="169">
        <v>5.1910999999999996</v>
      </c>
      <c r="FK58" s="169">
        <v>4.5213000000000001</v>
      </c>
      <c r="FL58" s="169">
        <v>-37.1753</v>
      </c>
      <c r="FM58" s="169">
        <v>18.6706</v>
      </c>
      <c r="FN58" s="169">
        <v>19.2166</v>
      </c>
      <c r="FO58" s="169">
        <v>-22.724299999999999</v>
      </c>
      <c r="FP58" s="169">
        <v>-13.330399999999999</v>
      </c>
      <c r="FQ58" s="169">
        <v>17.228000000000002</v>
      </c>
      <c r="FR58" s="169">
        <v>-20</v>
      </c>
      <c r="FS58" s="169">
        <v>-2.9146000000000001</v>
      </c>
      <c r="FT58" s="169">
        <v>0.19980000000000001</v>
      </c>
      <c r="FU58" s="169">
        <v>-0.45</v>
      </c>
      <c r="FV58" s="169">
        <v>-0.42</v>
      </c>
      <c r="FW58" s="169">
        <v>-25.390899999999998</v>
      </c>
      <c r="FX58" s="169">
        <v>0</v>
      </c>
      <c r="FY58" s="169">
        <v>1.6020000000000001</v>
      </c>
      <c r="FZ58" s="169">
        <v>-0.106</v>
      </c>
      <c r="GA58" s="169">
        <v>2.3088000000000002</v>
      </c>
      <c r="GB58" s="169">
        <v>-9.59</v>
      </c>
      <c r="GC58" s="169">
        <v>-18.4939</v>
      </c>
      <c r="GD58" s="169">
        <v>-9.3630999999999993</v>
      </c>
      <c r="GE58" s="169">
        <v>-6.03</v>
      </c>
      <c r="GF58" s="169">
        <v>35.5563</v>
      </c>
      <c r="GG58" s="169">
        <v>0</v>
      </c>
      <c r="GH58" s="169">
        <v>11.867699999999999</v>
      </c>
      <c r="GI58" s="169">
        <v>-6.4139999999999997</v>
      </c>
      <c r="GJ58" s="169">
        <v>-7.0769000000000002</v>
      </c>
      <c r="GK58" s="169">
        <v>1.7478</v>
      </c>
      <c r="GL58" s="169">
        <v>2.4799999999999999E-2</v>
      </c>
      <c r="GM58" s="169">
        <v>0</v>
      </c>
      <c r="GN58" s="169">
        <v>-14.6029</v>
      </c>
      <c r="GO58" s="169">
        <v>-7.7957000000000001</v>
      </c>
      <c r="GP58" s="169">
        <v>5.5092999999999996</v>
      </c>
      <c r="GQ58" s="169">
        <v>-22.1387</v>
      </c>
      <c r="GR58" s="169">
        <v>-1.7865</v>
      </c>
      <c r="GS58" s="169">
        <v>-2.8294999999999999</v>
      </c>
      <c r="GT58" s="169">
        <v>73.145700000000005</v>
      </c>
      <c r="GU58" s="169">
        <v>-9.9539000000000009</v>
      </c>
      <c r="GV58" s="169">
        <v>-13.1555</v>
      </c>
      <c r="GW58" s="169">
        <v>-2.9154</v>
      </c>
      <c r="GX58" s="169">
        <v>1.5811999999999999</v>
      </c>
      <c r="GY58" s="169">
        <v>4.4028999999999998</v>
      </c>
      <c r="GZ58" s="169">
        <v>4.3754</v>
      </c>
      <c r="HA58" s="169">
        <v>1</v>
      </c>
      <c r="HB58" s="169">
        <v>1.6927000000000001</v>
      </c>
      <c r="HC58" s="169">
        <v>1.9093</v>
      </c>
      <c r="HD58" s="169">
        <v>-7.96</v>
      </c>
      <c r="HE58" s="169">
        <v>-16.6526</v>
      </c>
      <c r="HF58" s="169">
        <v>-11.5602</v>
      </c>
      <c r="HG58" s="169">
        <v>-4.1120000000000001</v>
      </c>
      <c r="HH58" s="169">
        <v>45.091700000000003</v>
      </c>
      <c r="HI58" s="169">
        <v>4.3329000000000004</v>
      </c>
      <c r="HJ58" s="169">
        <v>5.8171999999999997</v>
      </c>
      <c r="HK58" s="169">
        <v>-17.620200000000001</v>
      </c>
      <c r="HL58" s="169">
        <v>-17.415400000000002</v>
      </c>
      <c r="HM58" s="169">
        <v>-11.6265</v>
      </c>
      <c r="HN58" s="169">
        <v>-13.465999999999999</v>
      </c>
      <c r="HO58" s="169">
        <v>22.999500000000001</v>
      </c>
      <c r="HP58" s="169">
        <v>21.3386</v>
      </c>
      <c r="HQ58" s="169">
        <v>-23.6416</v>
      </c>
      <c r="HR58" s="169">
        <v>-22.652799999999999</v>
      </c>
      <c r="HS58" s="169">
        <v>-4.0938999999999997</v>
      </c>
      <c r="HT58" s="169">
        <v>-4.4527000000000001</v>
      </c>
      <c r="HU58" s="169">
        <v>16.399999999999999</v>
      </c>
      <c r="HV58" s="169">
        <v>16.3</v>
      </c>
      <c r="HW58" s="169">
        <v>-38.5</v>
      </c>
      <c r="HX58" s="169">
        <v>-38.6</v>
      </c>
      <c r="HY58" s="169">
        <v>0.3342</v>
      </c>
      <c r="HZ58" s="169">
        <v>-16.079999999999998</v>
      </c>
      <c r="IA58" s="169">
        <v>44.578299999999999</v>
      </c>
      <c r="IB58" s="169">
        <v>10.412100000000001</v>
      </c>
      <c r="IC58" s="169">
        <v>10.4284</v>
      </c>
      <c r="ID58" s="169">
        <v>-22.9</v>
      </c>
      <c r="IE58" s="169">
        <v>-46.9</v>
      </c>
      <c r="IF58" s="169">
        <v>-2</v>
      </c>
      <c r="IG58" s="169">
        <v>-2.5</v>
      </c>
      <c r="IH58" s="169">
        <v>-18.583300000000001</v>
      </c>
      <c r="II58" s="169">
        <v>-18.287199999999999</v>
      </c>
      <c r="IJ58" s="169">
        <v>-143.57409999999999</v>
      </c>
      <c r="IK58" s="169">
        <v>-3.6398999999999999</v>
      </c>
      <c r="IL58" s="169">
        <v>-276.05470000000003</v>
      </c>
      <c r="IM58" s="169">
        <v>-23.813300000000002</v>
      </c>
      <c r="IN58" s="169">
        <v>-81.072299999999998</v>
      </c>
      <c r="IO58" s="169">
        <v>68.1464</v>
      </c>
      <c r="IP58" s="169">
        <v>25.844100000000001</v>
      </c>
      <c r="IQ58" s="169">
        <v>105.5445</v>
      </c>
      <c r="IR58" s="169">
        <v>57.399299999999997</v>
      </c>
      <c r="IS58" s="169">
        <v>-7.4066999999999998</v>
      </c>
      <c r="IT58" s="169">
        <v>8.5425000000000004</v>
      </c>
      <c r="IU58" s="169">
        <v>7.9348999999999998</v>
      </c>
      <c r="IV58" s="169">
        <v>-41.003599999999999</v>
      </c>
      <c r="IW58" s="169">
        <v>152.52680000000001</v>
      </c>
      <c r="IX58" s="169">
        <v>-202.94130000000001</v>
      </c>
      <c r="IY58" s="169">
        <v>-24.4313</v>
      </c>
      <c r="IZ58" s="169">
        <v>-37.268799999999999</v>
      </c>
      <c r="JA58" s="169">
        <v>-1.1463000000000001</v>
      </c>
      <c r="JB58" s="169">
        <v>0</v>
      </c>
      <c r="JC58" s="169">
        <v>-10.72</v>
      </c>
      <c r="JD58" s="169">
        <v>-1.798</v>
      </c>
      <c r="JE58" s="169">
        <v>-1.8080000000000001</v>
      </c>
      <c r="JF58" s="169">
        <v>0.24</v>
      </c>
      <c r="JG58" s="169">
        <v>-6.32</v>
      </c>
      <c r="JH58" s="169">
        <v>-4.4985999999999997</v>
      </c>
      <c r="JI58" s="169">
        <v>-8.3482000000000003</v>
      </c>
      <c r="JJ58" s="169">
        <v>6.1539999999999999</v>
      </c>
      <c r="JK58" s="169">
        <v>-17.488399999999999</v>
      </c>
      <c r="JL58" s="169">
        <v>2.2999999999999998</v>
      </c>
      <c r="JM58" s="169">
        <v>-3.0790000000000002</v>
      </c>
      <c r="JN58" s="169">
        <v>-2.8730000000000002</v>
      </c>
      <c r="JO58" s="169">
        <v>2.4670000000000001</v>
      </c>
      <c r="JP58" s="169">
        <v>2.7921</v>
      </c>
      <c r="JQ58" s="169">
        <v>1.2595000000000001</v>
      </c>
      <c r="JR58" s="169">
        <v>2.5007999999999999</v>
      </c>
      <c r="JS58" s="169">
        <v>1.6108</v>
      </c>
      <c r="JT58" s="169">
        <v>0</v>
      </c>
      <c r="JU58" s="169">
        <v>23.8</v>
      </c>
      <c r="JV58" s="169">
        <v>-0.4128</v>
      </c>
      <c r="JW58" s="169">
        <v>-0.2</v>
      </c>
      <c r="JX58" s="169">
        <v>0</v>
      </c>
      <c r="JY58" s="169">
        <v>-16.4879</v>
      </c>
      <c r="JZ58" s="169">
        <v>-19.014800000000001</v>
      </c>
      <c r="KA58" s="169">
        <v>-26.559699999999999</v>
      </c>
      <c r="KB58" s="169">
        <v>-17.5336</v>
      </c>
      <c r="KC58" s="169">
        <v>-9.1868999999999996</v>
      </c>
      <c r="KD58" s="169">
        <v>-26.2761</v>
      </c>
      <c r="KE58" s="169">
        <v>-4.5525000000000002</v>
      </c>
      <c r="KF58" s="169">
        <v>-34</v>
      </c>
      <c r="KG58" s="169">
        <v>8</v>
      </c>
      <c r="KH58" s="169">
        <v>0</v>
      </c>
      <c r="KI58" s="169">
        <v>-77.6477</v>
      </c>
    </row>
    <row r="59" spans="1:295" x14ac:dyDescent="0.3">
      <c r="A59" s="228" t="s">
        <v>832</v>
      </c>
      <c r="B59" s="228"/>
      <c r="C59" s="169">
        <v>0</v>
      </c>
      <c r="D59" s="169">
        <v>3.1642083333333337</v>
      </c>
      <c r="E59" s="169">
        <v>-8.2467249999999996</v>
      </c>
      <c r="F59" s="169">
        <v>4.1280458333333341</v>
      </c>
      <c r="G59" s="169">
        <v>7.4404250000000003</v>
      </c>
      <c r="H59" s="169">
        <v>0</v>
      </c>
      <c r="I59" s="169">
        <v>12.868697916666665</v>
      </c>
      <c r="J59" s="169">
        <v>0</v>
      </c>
      <c r="K59" s="169">
        <v>8.3865833333333324</v>
      </c>
      <c r="L59" s="169">
        <v>2.9551645833333331</v>
      </c>
      <c r="M59" s="169">
        <v>4.4095604166666673</v>
      </c>
      <c r="N59" s="169">
        <v>-8.618823529411765</v>
      </c>
      <c r="O59" s="169">
        <v>-24.627777777777776</v>
      </c>
      <c r="P59" s="169">
        <v>0.86428571428571432</v>
      </c>
      <c r="Q59" s="169">
        <v>2.6788235294117646</v>
      </c>
      <c r="R59" s="169">
        <v>-17.411428571428569</v>
      </c>
      <c r="S59" s="169">
        <v>2.8620125000000001</v>
      </c>
      <c r="T59" s="169">
        <v>-19.465949999999999</v>
      </c>
      <c r="U59" s="169">
        <v>4.6863229166666676</v>
      </c>
      <c r="V59" s="169">
        <v>4.6538250000000003</v>
      </c>
      <c r="W59" s="169">
        <v>8.3020354166666657</v>
      </c>
      <c r="X59" s="169">
        <v>10.6476375</v>
      </c>
      <c r="Y59" s="169">
        <v>-4.7820333333333336</v>
      </c>
      <c r="Z59" s="169">
        <v>2.434366666666667</v>
      </c>
      <c r="AA59" s="169">
        <v>0</v>
      </c>
      <c r="AB59" s="169">
        <v>-0.91705208333333332</v>
      </c>
      <c r="AC59" s="169">
        <v>-1.6553333333333333</v>
      </c>
      <c r="AD59" s="169">
        <v>-1.6541666666666668</v>
      </c>
      <c r="AE59" s="169">
        <v>0</v>
      </c>
      <c r="AF59" s="169">
        <v>-11.426470588235293</v>
      </c>
      <c r="AG59" s="169">
        <v>0</v>
      </c>
      <c r="AH59" s="169">
        <v>-1.4291666666666667</v>
      </c>
      <c r="AI59" s="169">
        <v>0.28110416666666665</v>
      </c>
      <c r="AJ59" s="169">
        <v>-11.57375</v>
      </c>
      <c r="AK59" s="169">
        <v>-11.601458333333333</v>
      </c>
      <c r="AL59" s="169">
        <v>-10</v>
      </c>
      <c r="AM59" s="169">
        <v>-14.911666666666665</v>
      </c>
      <c r="AN59" s="169">
        <v>-14.948124999999999</v>
      </c>
      <c r="AO59" s="169">
        <v>3.1357750000000002</v>
      </c>
      <c r="AP59" s="169">
        <v>4.4126104166666664</v>
      </c>
      <c r="AQ59" s="169">
        <v>12.392870967741935</v>
      </c>
      <c r="AR59" s="169">
        <v>16.894120833333332</v>
      </c>
      <c r="AS59" s="169">
        <v>-13.213202083333334</v>
      </c>
      <c r="AT59" s="169">
        <v>-14.1912875</v>
      </c>
      <c r="AU59" s="169">
        <v>-14.266285416666667</v>
      </c>
      <c r="AV59" s="169">
        <v>6.0581375</v>
      </c>
      <c r="AW59" s="169">
        <v>5.9286270833333337</v>
      </c>
      <c r="AX59" s="169">
        <v>-17.529110416666665</v>
      </c>
      <c r="AY59" s="169">
        <v>-15.533664583333334</v>
      </c>
      <c r="AZ59" s="169">
        <v>2.5686770833333337</v>
      </c>
      <c r="BA59" s="169">
        <v>14.360777083333334</v>
      </c>
      <c r="BB59" s="169">
        <v>56.893433333333334</v>
      </c>
      <c r="BC59" s="169">
        <v>11.623272916666666</v>
      </c>
      <c r="BD59" s="169">
        <v>-5.5395833333333337</v>
      </c>
      <c r="BE59" s="169">
        <v>-5.760416666666667</v>
      </c>
      <c r="BF59" s="169">
        <v>-20.373024999999998</v>
      </c>
      <c r="BG59" s="169">
        <v>-20.250014583333332</v>
      </c>
      <c r="BH59" s="169">
        <v>-0.16527916666666667</v>
      </c>
      <c r="BI59" s="169">
        <v>0</v>
      </c>
      <c r="BJ59" s="169">
        <v>1.0043395833333333</v>
      </c>
      <c r="BK59" s="169">
        <v>-0.13921458333333334</v>
      </c>
      <c r="BL59" s="169">
        <v>0.31414999999999998</v>
      </c>
      <c r="BM59" s="169">
        <v>1.0463895833333334</v>
      </c>
      <c r="BN59" s="169">
        <v>-110.14890625</v>
      </c>
      <c r="BO59" s="169">
        <v>41.641220833333328</v>
      </c>
      <c r="BP59" s="169">
        <v>41.629139583333334</v>
      </c>
      <c r="BQ59" s="169">
        <v>101.70205517241379</v>
      </c>
      <c r="BR59" s="169">
        <v>-108.02153333333332</v>
      </c>
      <c r="BS59" s="169">
        <v>0</v>
      </c>
      <c r="BT59" s="169">
        <v>0</v>
      </c>
      <c r="BU59" s="169">
        <v>0</v>
      </c>
      <c r="BV59" s="169">
        <v>8.2492564102564092</v>
      </c>
      <c r="BW59" s="169">
        <v>5.7485416666666671</v>
      </c>
      <c r="BX59" s="169">
        <v>3.3256250000000001</v>
      </c>
      <c r="BY59" s="169">
        <v>-16.094166666666666</v>
      </c>
      <c r="BZ59" s="169">
        <v>-2.5629166666666667</v>
      </c>
      <c r="CA59" s="169">
        <v>-24.166691666666669</v>
      </c>
      <c r="CB59" s="169">
        <v>-24.2839125</v>
      </c>
      <c r="CC59" s="169">
        <v>29.328631250000001</v>
      </c>
      <c r="CD59" s="169">
        <v>28.782081250000001</v>
      </c>
      <c r="CE59" s="169">
        <v>-4.0916833333333331</v>
      </c>
      <c r="CF59" s="169">
        <v>6.8735541666666666</v>
      </c>
      <c r="CG59" s="169">
        <v>6.9002770833333331</v>
      </c>
      <c r="CH59" s="169">
        <v>0.81518124999999997</v>
      </c>
      <c r="CI59" s="169">
        <v>14.853967857142855</v>
      </c>
      <c r="CJ59" s="169">
        <v>0</v>
      </c>
      <c r="CK59" s="169">
        <v>0</v>
      </c>
      <c r="CL59" s="169">
        <v>29.381250000000001</v>
      </c>
      <c r="CM59" s="169">
        <v>-11.239583333333332</v>
      </c>
      <c r="CN59" s="169">
        <v>-1.5804166666666668</v>
      </c>
      <c r="CO59" s="169">
        <v>34.782014583333336</v>
      </c>
      <c r="CP59" s="169">
        <v>34.930075000000002</v>
      </c>
      <c r="CQ59" s="169">
        <v>33.372685416666663</v>
      </c>
      <c r="CR59" s="169">
        <v>96.601195833333335</v>
      </c>
      <c r="CS59" s="169">
        <v>97.007987499999999</v>
      </c>
      <c r="CT59" s="169">
        <v>-28.859622916666666</v>
      </c>
      <c r="CU59" s="169">
        <v>-69.245197916666669</v>
      </c>
      <c r="CV59" s="169">
        <v>-31.375520833333333</v>
      </c>
      <c r="CW59" s="169">
        <v>2.0604708333333335</v>
      </c>
      <c r="CX59" s="169">
        <v>26.168333333333333</v>
      </c>
      <c r="CY59" s="169">
        <v>5.9983333333333331</v>
      </c>
      <c r="CZ59" s="169">
        <v>4.5393854166666667</v>
      </c>
      <c r="DA59" s="169">
        <v>4.8614562499999998</v>
      </c>
      <c r="DB59" s="169">
        <v>-6.5149999999999997</v>
      </c>
      <c r="DC59" s="169">
        <v>0</v>
      </c>
      <c r="DD59" s="169">
        <v>-17.196325925925926</v>
      </c>
      <c r="DE59" s="169">
        <v>-17.016414814814816</v>
      </c>
      <c r="DF59" s="169">
        <v>42.78893333333334</v>
      </c>
      <c r="DG59" s="169">
        <v>1.5214583333333333E-2</v>
      </c>
      <c r="DH59" s="169">
        <v>-3.1227125</v>
      </c>
      <c r="DI59" s="169">
        <v>15.769230769230768</v>
      </c>
      <c r="DJ59" s="169">
        <v>21.533333333333335</v>
      </c>
      <c r="DK59" s="169">
        <v>-2.0953354166666669</v>
      </c>
      <c r="DL59" s="169">
        <v>-0.40214583333333337</v>
      </c>
      <c r="DM59" s="169">
        <v>30.713320833333334</v>
      </c>
      <c r="DN59" s="169">
        <v>6.4883395833333335</v>
      </c>
      <c r="DO59" s="169">
        <v>1.8749999999999999E-2</v>
      </c>
      <c r="DP59" s="169">
        <v>1.2104166666666667</v>
      </c>
      <c r="DQ59" s="169">
        <v>-0.39944791666666668</v>
      </c>
      <c r="DR59" s="169">
        <v>-41.651941666666666</v>
      </c>
      <c r="DS59" s="169">
        <v>0</v>
      </c>
      <c r="DT59" s="169">
        <v>-4.3756250000000003</v>
      </c>
      <c r="DU59" s="169">
        <v>10.689375</v>
      </c>
      <c r="DV59" s="169">
        <v>2.5135416666666663</v>
      </c>
      <c r="DW59" s="169">
        <v>-37.770445833333333</v>
      </c>
      <c r="DX59" s="169">
        <v>-18.922541666666667</v>
      </c>
      <c r="DY59" s="169">
        <v>-42.079518749999998</v>
      </c>
      <c r="DZ59" s="169">
        <v>-41.557575</v>
      </c>
      <c r="EA59" s="169">
        <v>-13.420409090909089</v>
      </c>
      <c r="EB59" s="169">
        <v>-20.22414375</v>
      </c>
      <c r="EC59" s="169">
        <v>-31.167689583333335</v>
      </c>
      <c r="ED59" s="169">
        <v>-31.113664583333332</v>
      </c>
      <c r="EE59" s="169">
        <v>-23.832100000000001</v>
      </c>
      <c r="EF59" s="169">
        <v>-28.087373529411764</v>
      </c>
      <c r="EG59" s="169">
        <v>-9.8610833333333332</v>
      </c>
      <c r="EH59" s="169">
        <v>-165.53437741935483</v>
      </c>
      <c r="EI59" s="169">
        <v>-15.500672916666666</v>
      </c>
      <c r="EJ59" s="169">
        <v>0</v>
      </c>
      <c r="EK59" s="169">
        <v>-4.8390145833333333</v>
      </c>
      <c r="EL59" s="169">
        <v>-4.3338520833333334</v>
      </c>
      <c r="EM59" s="169">
        <v>16.7719375</v>
      </c>
      <c r="EN59" s="169">
        <v>-13.94954375</v>
      </c>
      <c r="EO59" s="169">
        <v>-13.556610416666667</v>
      </c>
      <c r="EP59" s="169">
        <v>-7.3587499999999997</v>
      </c>
      <c r="EQ59" s="169">
        <v>-26.095252083333335</v>
      </c>
      <c r="ER59" s="169">
        <v>-25.680183333333336</v>
      </c>
      <c r="ES59" s="169">
        <v>19.206154166666668</v>
      </c>
      <c r="ET59" s="169">
        <v>8.8739583333333325</v>
      </c>
      <c r="EU59" s="169">
        <v>-7.5402083333333332</v>
      </c>
      <c r="EV59" s="169">
        <v>0.85624999999999996</v>
      </c>
      <c r="EW59" s="169">
        <v>1.4910145833333333</v>
      </c>
      <c r="EX59" s="169">
        <v>-13.09845625</v>
      </c>
      <c r="EY59" s="169">
        <v>-13.52788125</v>
      </c>
      <c r="EZ59" s="169">
        <v>-2.2570333333333332</v>
      </c>
      <c r="FA59" s="169">
        <v>6.66433125</v>
      </c>
      <c r="FB59" s="169">
        <v>16.861385714285714</v>
      </c>
      <c r="FC59" s="169">
        <v>-27.821481250000001</v>
      </c>
      <c r="FD59" s="169">
        <v>0</v>
      </c>
      <c r="FE59" s="169">
        <v>3.8807125</v>
      </c>
      <c r="FF59" s="169">
        <v>3.9272395833333333</v>
      </c>
      <c r="FG59" s="169">
        <v>0.55848958333333343</v>
      </c>
      <c r="FH59" s="169">
        <v>1.0051708333333333</v>
      </c>
      <c r="FI59" s="169">
        <v>0.62296451612903225</v>
      </c>
      <c r="FJ59" s="169">
        <v>11.324227083333332</v>
      </c>
      <c r="FK59" s="169">
        <v>11.366091666666666</v>
      </c>
      <c r="FL59" s="169">
        <v>-28.928083333333333</v>
      </c>
      <c r="FM59" s="169">
        <v>28.355054166666669</v>
      </c>
      <c r="FN59" s="169">
        <v>28.322452083333332</v>
      </c>
      <c r="FO59" s="169">
        <v>-17.642502083333333</v>
      </c>
      <c r="FP59" s="169">
        <v>-7.5192458333333336</v>
      </c>
      <c r="FQ59" s="169">
        <v>20.992958333333334</v>
      </c>
      <c r="FR59" s="169">
        <v>-16.779166666666665</v>
      </c>
      <c r="FS59" s="169">
        <v>-1.7345291666666669</v>
      </c>
      <c r="FT59" s="169">
        <v>0.29155208333333332</v>
      </c>
      <c r="FU59" s="169">
        <v>0.57416666666666671</v>
      </c>
      <c r="FV59" s="169">
        <v>1.4868749999999999</v>
      </c>
      <c r="FW59" s="169">
        <v>-21.068572916666668</v>
      </c>
      <c r="FX59" s="169">
        <v>1.1648666666666667</v>
      </c>
      <c r="FY59" s="169">
        <v>2.0294166666666666</v>
      </c>
      <c r="FZ59" s="169">
        <v>0.17481250000000001</v>
      </c>
      <c r="GA59" s="169">
        <v>3.5044333333333335</v>
      </c>
      <c r="GB59" s="169">
        <v>-6.2891666666666666</v>
      </c>
      <c r="GC59" s="169">
        <v>-0.14705208333333336</v>
      </c>
      <c r="GD59" s="169">
        <v>7.5843354166666668</v>
      </c>
      <c r="GE59" s="169">
        <v>-4.9397674418604653</v>
      </c>
      <c r="GF59" s="169">
        <v>39.448037499999998</v>
      </c>
      <c r="GG59" s="169">
        <v>0</v>
      </c>
      <c r="GH59" s="169">
        <v>17.189445833333334</v>
      </c>
      <c r="GI59" s="169">
        <v>-1.3324625000000001</v>
      </c>
      <c r="GJ59" s="169">
        <v>-2.7831576923076922</v>
      </c>
      <c r="GK59" s="169">
        <v>2.3680270833333337</v>
      </c>
      <c r="GL59" s="169">
        <v>4.165E-2</v>
      </c>
      <c r="GM59" s="169">
        <v>0</v>
      </c>
      <c r="GN59" s="169">
        <v>-12.92982380952381</v>
      </c>
      <c r="GO59" s="169">
        <v>-1.7165520833333334</v>
      </c>
      <c r="GP59" s="169">
        <v>11.361360416666667</v>
      </c>
      <c r="GQ59" s="169">
        <v>-19.003206250000002</v>
      </c>
      <c r="GR59" s="169">
        <v>6.6232687500000003</v>
      </c>
      <c r="GS59" s="169">
        <v>6.4100562500000002</v>
      </c>
      <c r="GT59" s="169">
        <v>98.22865208333333</v>
      </c>
      <c r="GU59" s="169">
        <v>-5.9565551724137933</v>
      </c>
      <c r="GV59" s="169">
        <v>-11.281408333333333</v>
      </c>
      <c r="GW59" s="169">
        <v>3.3805333333333336</v>
      </c>
      <c r="GX59" s="169">
        <v>2.6573500000000001</v>
      </c>
      <c r="GY59" s="169">
        <v>5.4348854166666669</v>
      </c>
      <c r="GZ59" s="169">
        <v>5.5028312499999998</v>
      </c>
      <c r="HA59" s="169">
        <v>2.1489317073170731</v>
      </c>
      <c r="HB59" s="169">
        <v>12.131933333333334</v>
      </c>
      <c r="HC59" s="169">
        <v>13.970977083333333</v>
      </c>
      <c r="HD59" s="169">
        <v>1.8945833333333333</v>
      </c>
      <c r="HE59" s="169">
        <v>-5.8413333333333339</v>
      </c>
      <c r="HF59" s="169">
        <v>10.793266666666668</v>
      </c>
      <c r="HG59" s="169">
        <v>24.518149999999999</v>
      </c>
      <c r="HH59" s="169">
        <v>57.914043749999998</v>
      </c>
      <c r="HI59" s="169">
        <v>18.703516666666665</v>
      </c>
      <c r="HJ59" s="169">
        <v>19.660529166666667</v>
      </c>
      <c r="HK59" s="169">
        <v>-11.376310416666666</v>
      </c>
      <c r="HL59" s="169">
        <v>-12.382960000000001</v>
      </c>
      <c r="HM59" s="169">
        <v>-3.5744148936170212</v>
      </c>
      <c r="HN59" s="169">
        <v>-6.1295083333333338</v>
      </c>
      <c r="HO59" s="169">
        <v>61.080614285714283</v>
      </c>
      <c r="HP59" s="169">
        <v>36.355316666666667</v>
      </c>
      <c r="HQ59" s="169">
        <v>-16.803164583333334</v>
      </c>
      <c r="HR59" s="169">
        <v>-16.1784125</v>
      </c>
      <c r="HS59" s="169">
        <v>0.24666666666666667</v>
      </c>
      <c r="HT59" s="169">
        <v>0.29110416666666666</v>
      </c>
      <c r="HU59" s="169">
        <v>23.384146341463413</v>
      </c>
      <c r="HV59" s="169">
        <v>23.322195121951221</v>
      </c>
      <c r="HW59" s="169">
        <v>-33.685416666666669</v>
      </c>
      <c r="HX59" s="169">
        <v>-33.752083333333331</v>
      </c>
      <c r="HY59" s="169">
        <v>0.57655208333333341</v>
      </c>
      <c r="HZ59" s="169">
        <v>-9.4066666666666663</v>
      </c>
      <c r="IA59" s="169">
        <v>60.207970833333334</v>
      </c>
      <c r="IB59" s="169">
        <v>22.753683333333335</v>
      </c>
      <c r="IC59" s="169">
        <v>22.691629166666665</v>
      </c>
      <c r="ID59" s="169">
        <v>-21.006666666666664</v>
      </c>
      <c r="IE59" s="169">
        <v>-43.58958333333333</v>
      </c>
      <c r="IF59" s="169">
        <v>2.3020833333333335</v>
      </c>
      <c r="IG59" s="169">
        <v>1.6854166666666668</v>
      </c>
      <c r="IH59" s="169">
        <v>-17.957583333333332</v>
      </c>
      <c r="II59" s="169">
        <v>-17.8432</v>
      </c>
      <c r="IJ59" s="169">
        <v>-118.64546041666667</v>
      </c>
      <c r="IK59" s="169">
        <v>32.862608333333334</v>
      </c>
      <c r="IL59" s="169">
        <v>-269.5594625</v>
      </c>
      <c r="IM59" s="169">
        <v>-16.080777083333331</v>
      </c>
      <c r="IN59" s="169">
        <v>-53.357037499999997</v>
      </c>
      <c r="IO59" s="169">
        <v>102.29409791666666</v>
      </c>
      <c r="IP59" s="169">
        <v>63.737481250000002</v>
      </c>
      <c r="IQ59" s="169">
        <v>126.24711458333331</v>
      </c>
      <c r="IR59" s="169">
        <v>84.46461875</v>
      </c>
      <c r="IS59" s="169">
        <v>35.098685365853655</v>
      </c>
      <c r="IT59" s="169">
        <v>23.823721951219511</v>
      </c>
      <c r="IU59" s="169">
        <v>23.006892682926829</v>
      </c>
      <c r="IV59" s="169">
        <v>-18.276382926829267</v>
      </c>
      <c r="IW59" s="169">
        <v>202.75950624999999</v>
      </c>
      <c r="IX59" s="169">
        <v>-189.08910416666666</v>
      </c>
      <c r="IY59" s="169">
        <v>17.784691666666667</v>
      </c>
      <c r="IZ59" s="169">
        <v>-5.9194708333333335</v>
      </c>
      <c r="JA59" s="169">
        <v>-0.22791666666666668</v>
      </c>
      <c r="JB59" s="169">
        <v>0</v>
      </c>
      <c r="JC59" s="169">
        <v>-7.3049999999999997</v>
      </c>
      <c r="JD59" s="169">
        <v>-1.0044583333333335</v>
      </c>
      <c r="JE59" s="169">
        <v>-1.012875</v>
      </c>
      <c r="JF59" s="169">
        <v>3.9649999999999999</v>
      </c>
      <c r="JG59" s="169">
        <v>-1.865</v>
      </c>
      <c r="JH59" s="169">
        <v>-2.9234479166666669</v>
      </c>
      <c r="JI59" s="169">
        <v>-4.1013666666666673</v>
      </c>
      <c r="JJ59" s="169">
        <v>9.9967583333333341</v>
      </c>
      <c r="JK59" s="169">
        <v>-15.275556249999999</v>
      </c>
      <c r="JL59" s="169">
        <v>5.0999999999999996</v>
      </c>
      <c r="JM59" s="169">
        <v>-2.5125000000000001E-2</v>
      </c>
      <c r="JN59" s="169">
        <v>-7.0333333333333331E-2</v>
      </c>
      <c r="JO59" s="169">
        <v>2.6249227272727271</v>
      </c>
      <c r="JP59" s="169">
        <v>3.02895</v>
      </c>
      <c r="JQ59" s="169">
        <v>4.0756937500000001</v>
      </c>
      <c r="JR59" s="169">
        <v>3.8973749999999998</v>
      </c>
      <c r="JS59" s="169">
        <v>3.6466270833333336</v>
      </c>
      <c r="JT59" s="169">
        <v>0</v>
      </c>
      <c r="JU59" s="169">
        <v>29.454166666666666</v>
      </c>
      <c r="JV59" s="169">
        <v>0.54950208333333339</v>
      </c>
      <c r="JW59" s="169">
        <v>-9.6428571428571433E-2</v>
      </c>
      <c r="JX59" s="169">
        <v>0</v>
      </c>
      <c r="JY59" s="169">
        <v>-7.2433765957446816</v>
      </c>
      <c r="JZ59" s="169">
        <v>-5.9349916666666669</v>
      </c>
      <c r="KA59" s="169">
        <v>-21.362891666666663</v>
      </c>
      <c r="KB59" s="169">
        <v>-6.6736416666666676</v>
      </c>
      <c r="KC59" s="169">
        <v>-1.1163333333333332</v>
      </c>
      <c r="KD59" s="169">
        <v>-17.430047916666666</v>
      </c>
      <c r="KE59" s="169">
        <v>-2.0709575</v>
      </c>
      <c r="KF59" s="169">
        <v>-31.118749999999999</v>
      </c>
      <c r="KG59" s="169">
        <v>13.902083333333334</v>
      </c>
      <c r="KH59" s="169">
        <v>0</v>
      </c>
      <c r="KI59" s="169">
        <v>-67.884243749999996</v>
      </c>
    </row>
    <row r="60" spans="1:295" x14ac:dyDescent="0.3">
      <c r="A60" s="228" t="s">
        <v>2307</v>
      </c>
      <c r="B60" s="228"/>
      <c r="C60" s="157" t="s">
        <v>133</v>
      </c>
      <c r="D60" s="157" t="s">
        <v>133</v>
      </c>
      <c r="E60" s="157" t="s">
        <v>133</v>
      </c>
      <c r="F60" s="157" t="s">
        <v>133</v>
      </c>
      <c r="G60" s="157" t="s">
        <v>133</v>
      </c>
      <c r="H60" s="157" t="s">
        <v>2308</v>
      </c>
      <c r="I60" s="157" t="s">
        <v>133</v>
      </c>
      <c r="J60" s="157" t="s">
        <v>133</v>
      </c>
      <c r="K60" s="157" t="s">
        <v>2308</v>
      </c>
      <c r="L60" s="157" t="s">
        <v>133</v>
      </c>
      <c r="M60" s="157" t="s">
        <v>133</v>
      </c>
      <c r="N60" s="157" t="s">
        <v>133</v>
      </c>
      <c r="O60" s="157" t="s">
        <v>133</v>
      </c>
      <c r="P60" s="157" t="s">
        <v>133</v>
      </c>
      <c r="Q60" s="157" t="s">
        <v>133</v>
      </c>
      <c r="R60" s="157" t="s">
        <v>133</v>
      </c>
      <c r="S60" s="157" t="s">
        <v>133</v>
      </c>
      <c r="T60" s="157" t="s">
        <v>133</v>
      </c>
      <c r="U60" s="157" t="s">
        <v>133</v>
      </c>
      <c r="V60" s="157" t="s">
        <v>133</v>
      </c>
      <c r="W60" s="157" t="s">
        <v>133</v>
      </c>
      <c r="X60" s="157" t="s">
        <v>2308</v>
      </c>
      <c r="Y60" s="157" t="s">
        <v>2308</v>
      </c>
      <c r="Z60" s="157" t="s">
        <v>2308</v>
      </c>
      <c r="AA60" s="157" t="s">
        <v>133</v>
      </c>
      <c r="AB60" s="157" t="s">
        <v>2308</v>
      </c>
      <c r="AC60" s="157" t="s">
        <v>133</v>
      </c>
      <c r="AD60" s="157" t="s">
        <v>133</v>
      </c>
      <c r="AE60" s="157" t="s">
        <v>2308</v>
      </c>
      <c r="AF60" s="157" t="s">
        <v>133</v>
      </c>
      <c r="AG60" s="157" t="s">
        <v>133</v>
      </c>
      <c r="AH60" s="157" t="s">
        <v>133</v>
      </c>
      <c r="AI60" s="157" t="s">
        <v>133</v>
      </c>
      <c r="AJ60" s="157" t="s">
        <v>133</v>
      </c>
      <c r="AK60" s="157" t="s">
        <v>133</v>
      </c>
      <c r="AL60" s="157" t="s">
        <v>2308</v>
      </c>
      <c r="AM60" s="157" t="s">
        <v>133</v>
      </c>
      <c r="AN60" s="157" t="s">
        <v>133</v>
      </c>
      <c r="AO60" s="157" t="s">
        <v>133</v>
      </c>
      <c r="AP60" s="157" t="s">
        <v>2308</v>
      </c>
      <c r="AQ60" s="157" t="s">
        <v>133</v>
      </c>
      <c r="AR60" s="157" t="s">
        <v>133</v>
      </c>
      <c r="AS60" s="157" t="s">
        <v>133</v>
      </c>
      <c r="AT60" s="157" t="s">
        <v>133</v>
      </c>
      <c r="AU60" s="157" t="s">
        <v>133</v>
      </c>
      <c r="AV60" s="157" t="s">
        <v>2308</v>
      </c>
      <c r="AW60" s="157" t="s">
        <v>2308</v>
      </c>
      <c r="AX60" s="157" t="s">
        <v>133</v>
      </c>
      <c r="AY60" s="157" t="s">
        <v>133</v>
      </c>
      <c r="AZ60" s="157" t="s">
        <v>133</v>
      </c>
      <c r="BA60" s="157" t="s">
        <v>133</v>
      </c>
      <c r="BB60" s="157" t="s">
        <v>133</v>
      </c>
      <c r="BC60" s="157" t="s">
        <v>2308</v>
      </c>
      <c r="BD60" s="157" t="s">
        <v>2308</v>
      </c>
      <c r="BE60" s="157" t="s">
        <v>2308</v>
      </c>
      <c r="BF60" s="157" t="s">
        <v>133</v>
      </c>
      <c r="BG60" s="157" t="s">
        <v>133</v>
      </c>
      <c r="BH60" s="157" t="s">
        <v>2308</v>
      </c>
      <c r="BI60" s="157" t="s">
        <v>2308</v>
      </c>
      <c r="BJ60" s="157" t="s">
        <v>2308</v>
      </c>
      <c r="BK60" s="157" t="s">
        <v>2308</v>
      </c>
      <c r="BL60" s="157" t="s">
        <v>2308</v>
      </c>
      <c r="BM60" s="157" t="s">
        <v>2308</v>
      </c>
      <c r="BN60" s="157" t="s">
        <v>133</v>
      </c>
      <c r="BO60" s="157" t="s">
        <v>133</v>
      </c>
      <c r="BP60" s="157" t="s">
        <v>133</v>
      </c>
      <c r="BQ60" s="157" t="s">
        <v>2308</v>
      </c>
      <c r="BR60" s="157" t="s">
        <v>2308</v>
      </c>
      <c r="BS60" s="157" t="s">
        <v>2308</v>
      </c>
      <c r="BT60" s="157" t="s">
        <v>2308</v>
      </c>
      <c r="BU60" s="157" t="s">
        <v>2308</v>
      </c>
      <c r="BV60" s="157" t="s">
        <v>2308</v>
      </c>
      <c r="BW60" s="157" t="s">
        <v>2308</v>
      </c>
      <c r="BX60" s="157" t="s">
        <v>244</v>
      </c>
      <c r="BY60" s="157" t="s">
        <v>2308</v>
      </c>
      <c r="BZ60" s="157" t="s">
        <v>2308</v>
      </c>
      <c r="CA60" s="157" t="s">
        <v>2308</v>
      </c>
      <c r="CB60" s="157" t="s">
        <v>2308</v>
      </c>
      <c r="CC60" s="157" t="s">
        <v>2308</v>
      </c>
      <c r="CD60" s="157" t="s">
        <v>2308</v>
      </c>
      <c r="CE60" s="157" t="s">
        <v>2308</v>
      </c>
      <c r="CF60" s="157" t="s">
        <v>2308</v>
      </c>
      <c r="CG60" s="157" t="s">
        <v>2308</v>
      </c>
      <c r="CH60" s="157" t="s">
        <v>2308</v>
      </c>
      <c r="CI60" s="157" t="s">
        <v>2308</v>
      </c>
      <c r="CJ60" s="157" t="s">
        <v>2308</v>
      </c>
      <c r="CK60" s="157" t="s">
        <v>2308</v>
      </c>
      <c r="CL60" s="157" t="s">
        <v>2308</v>
      </c>
      <c r="CM60" s="157" t="s">
        <v>2308</v>
      </c>
      <c r="CN60" s="157" t="s">
        <v>2308</v>
      </c>
      <c r="CO60" s="157" t="s">
        <v>2308</v>
      </c>
      <c r="CP60" s="157" t="s">
        <v>2308</v>
      </c>
      <c r="CQ60" s="157" t="s">
        <v>2308</v>
      </c>
      <c r="CR60" s="157" t="s">
        <v>2308</v>
      </c>
      <c r="CS60" s="157" t="s">
        <v>2308</v>
      </c>
      <c r="CT60" s="157" t="s">
        <v>2308</v>
      </c>
      <c r="CU60" s="157" t="s">
        <v>2308</v>
      </c>
      <c r="CV60" s="157" t="s">
        <v>2308</v>
      </c>
      <c r="CW60" s="157" t="s">
        <v>2308</v>
      </c>
      <c r="CX60" s="157" t="s">
        <v>2308</v>
      </c>
      <c r="CY60" s="157" t="s">
        <v>2308</v>
      </c>
      <c r="CZ60" s="157" t="s">
        <v>2308</v>
      </c>
      <c r="DA60" s="157" t="s">
        <v>2308</v>
      </c>
      <c r="DB60" s="157" t="s">
        <v>2308</v>
      </c>
      <c r="DC60" s="157" t="s">
        <v>2308</v>
      </c>
      <c r="DD60" s="157" t="s">
        <v>2308</v>
      </c>
      <c r="DE60" s="157" t="s">
        <v>2308</v>
      </c>
      <c r="DF60" s="157" t="s">
        <v>2308</v>
      </c>
      <c r="DG60" s="157" t="s">
        <v>2308</v>
      </c>
      <c r="DH60" s="157" t="s">
        <v>2308</v>
      </c>
      <c r="DI60" s="157" t="s">
        <v>2308</v>
      </c>
      <c r="DJ60" s="157" t="s">
        <v>2308</v>
      </c>
      <c r="DK60" s="157" t="s">
        <v>2308</v>
      </c>
      <c r="DL60" s="157" t="s">
        <v>2308</v>
      </c>
      <c r="DM60" s="157" t="s">
        <v>2308</v>
      </c>
      <c r="DN60" s="157" t="s">
        <v>2308</v>
      </c>
      <c r="DO60" s="157" t="s">
        <v>2308</v>
      </c>
      <c r="DP60" s="157" t="s">
        <v>2308</v>
      </c>
      <c r="DQ60" s="157" t="s">
        <v>2308</v>
      </c>
      <c r="DR60" s="157" t="s">
        <v>2308</v>
      </c>
      <c r="DS60" s="157" t="s">
        <v>2308</v>
      </c>
      <c r="DT60" s="157" t="s">
        <v>2308</v>
      </c>
      <c r="DU60" s="157" t="s">
        <v>2308</v>
      </c>
      <c r="DV60" s="157" t="s">
        <v>2308</v>
      </c>
      <c r="DW60" s="157" t="s">
        <v>2308</v>
      </c>
      <c r="DX60" s="157" t="s">
        <v>2308</v>
      </c>
      <c r="DY60" s="157" t="s">
        <v>2308</v>
      </c>
      <c r="DZ60" s="157" t="s">
        <v>2308</v>
      </c>
      <c r="EA60" s="157" t="s">
        <v>2308</v>
      </c>
      <c r="EB60" s="157" t="s">
        <v>2308</v>
      </c>
      <c r="EC60" s="157" t="s">
        <v>2308</v>
      </c>
      <c r="ED60" s="157" t="s">
        <v>2308</v>
      </c>
      <c r="EE60" s="157" t="s">
        <v>2308</v>
      </c>
      <c r="EF60" s="157" t="s">
        <v>2308</v>
      </c>
      <c r="EG60" s="157" t="s">
        <v>2308</v>
      </c>
      <c r="EH60" s="157" t="s">
        <v>2308</v>
      </c>
      <c r="EI60" s="157" t="s">
        <v>2308</v>
      </c>
      <c r="EJ60" s="157" t="s">
        <v>2308</v>
      </c>
      <c r="EK60" s="157" t="s">
        <v>2308</v>
      </c>
      <c r="EL60" s="157" t="s">
        <v>2308</v>
      </c>
      <c r="EM60" s="157" t="s">
        <v>2308</v>
      </c>
      <c r="EN60" s="157" t="s">
        <v>2308</v>
      </c>
      <c r="EO60" s="157" t="s">
        <v>2308</v>
      </c>
      <c r="EP60" s="157" t="s">
        <v>2308</v>
      </c>
      <c r="EQ60" s="157" t="s">
        <v>2308</v>
      </c>
      <c r="ER60" s="157" t="s">
        <v>2308</v>
      </c>
      <c r="ES60" s="157" t="s">
        <v>2308</v>
      </c>
      <c r="ET60" s="157" t="s">
        <v>2308</v>
      </c>
      <c r="EU60" s="157" t="s">
        <v>2308</v>
      </c>
      <c r="EV60" s="157" t="s">
        <v>2308</v>
      </c>
      <c r="EW60" s="157" t="s">
        <v>2308</v>
      </c>
      <c r="EX60" s="157" t="s">
        <v>2308</v>
      </c>
      <c r="EY60" s="157" t="s">
        <v>2308</v>
      </c>
      <c r="EZ60" s="157" t="s">
        <v>2308</v>
      </c>
      <c r="FA60" s="157" t="s">
        <v>2308</v>
      </c>
      <c r="FB60" s="157" t="s">
        <v>2308</v>
      </c>
      <c r="FC60" s="157" t="s">
        <v>2308</v>
      </c>
      <c r="FD60" s="157" t="s">
        <v>2308</v>
      </c>
      <c r="FE60" s="157" t="s">
        <v>2308</v>
      </c>
      <c r="FF60" s="157" t="s">
        <v>2308</v>
      </c>
      <c r="FG60" s="157" t="s">
        <v>2308</v>
      </c>
      <c r="FH60" s="157" t="s">
        <v>2308</v>
      </c>
      <c r="FI60" s="157" t="s">
        <v>2308</v>
      </c>
      <c r="FJ60" s="157" t="s">
        <v>2308</v>
      </c>
      <c r="FK60" s="157" t="s">
        <v>2308</v>
      </c>
      <c r="FL60" s="157" t="s">
        <v>2308</v>
      </c>
      <c r="FM60" s="157" t="s">
        <v>2308</v>
      </c>
      <c r="FN60" s="157" t="s">
        <v>2308</v>
      </c>
      <c r="FO60" s="157" t="s">
        <v>2308</v>
      </c>
      <c r="FP60" s="157" t="s">
        <v>2308</v>
      </c>
      <c r="FQ60" s="157" t="s">
        <v>2308</v>
      </c>
      <c r="FR60" s="157" t="s">
        <v>2308</v>
      </c>
      <c r="FS60" s="157" t="s">
        <v>2308</v>
      </c>
      <c r="FT60" s="157" t="s">
        <v>2308</v>
      </c>
      <c r="FU60" s="157" t="s">
        <v>2308</v>
      </c>
      <c r="FV60" s="157" t="s">
        <v>2308</v>
      </c>
      <c r="FW60" s="157" t="s">
        <v>2308</v>
      </c>
      <c r="FX60" s="157" t="s">
        <v>2308</v>
      </c>
      <c r="FY60" s="157" t="s">
        <v>2308</v>
      </c>
      <c r="FZ60" s="157" t="s">
        <v>2308</v>
      </c>
      <c r="GA60" s="157" t="s">
        <v>2308</v>
      </c>
      <c r="GB60" s="157" t="s">
        <v>2308</v>
      </c>
      <c r="GC60" s="157" t="s">
        <v>2308</v>
      </c>
      <c r="GD60" s="157" t="s">
        <v>2308</v>
      </c>
      <c r="GE60" s="157" t="s">
        <v>2308</v>
      </c>
      <c r="GF60" s="157" t="s">
        <v>2308</v>
      </c>
      <c r="GG60" s="157" t="s">
        <v>2308</v>
      </c>
      <c r="GH60" s="157" t="s">
        <v>2308</v>
      </c>
      <c r="GI60" s="157" t="s">
        <v>2308</v>
      </c>
      <c r="GJ60" s="157" t="s">
        <v>2308</v>
      </c>
      <c r="GK60" s="157" t="s">
        <v>2308</v>
      </c>
      <c r="GL60" s="157" t="s">
        <v>2308</v>
      </c>
      <c r="GM60" s="157" t="s">
        <v>2308</v>
      </c>
      <c r="GN60" s="157" t="s">
        <v>2308</v>
      </c>
      <c r="GO60" s="157" t="s">
        <v>2308</v>
      </c>
      <c r="GP60" s="157" t="s">
        <v>2308</v>
      </c>
      <c r="GQ60" s="157" t="s">
        <v>2308</v>
      </c>
      <c r="GR60" s="157" t="s">
        <v>2308</v>
      </c>
      <c r="GS60" s="157" t="s">
        <v>2308</v>
      </c>
      <c r="GT60" s="157" t="s">
        <v>2308</v>
      </c>
      <c r="GU60" s="157" t="s">
        <v>2308</v>
      </c>
      <c r="GV60" s="157" t="s">
        <v>2308</v>
      </c>
      <c r="GW60" s="157" t="s">
        <v>2308</v>
      </c>
      <c r="GX60" s="157" t="s">
        <v>2308</v>
      </c>
      <c r="GY60" s="157" t="s">
        <v>2308</v>
      </c>
      <c r="GZ60" s="157" t="s">
        <v>2308</v>
      </c>
      <c r="HA60" s="157" t="s">
        <v>2308</v>
      </c>
      <c r="HB60" s="157" t="s">
        <v>2308</v>
      </c>
      <c r="HC60" s="157" t="s">
        <v>2308</v>
      </c>
      <c r="HD60" s="157" t="s">
        <v>2308</v>
      </c>
      <c r="HE60" s="157" t="s">
        <v>244</v>
      </c>
      <c r="HF60" s="157" t="s">
        <v>244</v>
      </c>
      <c r="HG60" s="157" t="s">
        <v>244</v>
      </c>
      <c r="HH60" s="157" t="s">
        <v>244</v>
      </c>
      <c r="HI60" s="157" t="s">
        <v>244</v>
      </c>
      <c r="HJ60" s="157" t="s">
        <v>244</v>
      </c>
      <c r="HK60" s="157" t="s">
        <v>244</v>
      </c>
      <c r="HL60" s="157" t="s">
        <v>244</v>
      </c>
      <c r="HM60" s="157" t="s">
        <v>244</v>
      </c>
      <c r="HN60" s="157" t="s">
        <v>244</v>
      </c>
      <c r="HO60" s="157" t="s">
        <v>244</v>
      </c>
      <c r="HP60" s="157" t="s">
        <v>244</v>
      </c>
      <c r="HQ60" s="157" t="s">
        <v>244</v>
      </c>
      <c r="HR60" s="157" t="s">
        <v>244</v>
      </c>
      <c r="HS60" s="157" t="s">
        <v>244</v>
      </c>
      <c r="HT60" s="157" t="s">
        <v>244</v>
      </c>
      <c r="HU60" s="157" t="s">
        <v>244</v>
      </c>
      <c r="HV60" s="157" t="s">
        <v>244</v>
      </c>
      <c r="HW60" s="157" t="s">
        <v>244</v>
      </c>
      <c r="HX60" s="157" t="s">
        <v>244</v>
      </c>
      <c r="HY60" s="157" t="s">
        <v>244</v>
      </c>
      <c r="HZ60" s="157" t="s">
        <v>244</v>
      </c>
      <c r="IA60" s="157" t="s">
        <v>244</v>
      </c>
      <c r="IB60" s="157" t="s">
        <v>244</v>
      </c>
      <c r="IC60" s="157" t="s">
        <v>244</v>
      </c>
      <c r="ID60" s="157" t="s">
        <v>244</v>
      </c>
      <c r="IE60" s="157" t="s">
        <v>244</v>
      </c>
      <c r="IF60" s="157" t="s">
        <v>244</v>
      </c>
      <c r="IG60" s="157" t="s">
        <v>244</v>
      </c>
      <c r="IH60" s="157" t="s">
        <v>244</v>
      </c>
      <c r="II60" s="157" t="s">
        <v>244</v>
      </c>
      <c r="IJ60" s="157" t="s">
        <v>244</v>
      </c>
      <c r="IK60" s="157" t="s">
        <v>244</v>
      </c>
      <c r="IL60" s="157" t="s">
        <v>244</v>
      </c>
      <c r="IM60" s="157" t="s">
        <v>244</v>
      </c>
      <c r="IN60" s="157" t="s">
        <v>244</v>
      </c>
      <c r="IO60" s="157" t="s">
        <v>244</v>
      </c>
      <c r="IP60" s="157" t="s">
        <v>244</v>
      </c>
      <c r="IQ60" s="157" t="s">
        <v>244</v>
      </c>
      <c r="IR60" s="157" t="s">
        <v>133</v>
      </c>
      <c r="IS60" s="157" t="s">
        <v>2308</v>
      </c>
      <c r="IT60" s="157" t="s">
        <v>244</v>
      </c>
      <c r="IU60" s="157" t="s">
        <v>244</v>
      </c>
      <c r="IV60" s="157" t="s">
        <v>244</v>
      </c>
      <c r="IW60" s="157" t="s">
        <v>133</v>
      </c>
      <c r="IX60" s="157" t="s">
        <v>133</v>
      </c>
      <c r="IY60" s="157" t="s">
        <v>133</v>
      </c>
      <c r="IZ60" s="157" t="s">
        <v>133</v>
      </c>
      <c r="JA60" s="157" t="s">
        <v>2308</v>
      </c>
      <c r="JB60" s="157" t="s">
        <v>244</v>
      </c>
      <c r="JC60" s="157" t="s">
        <v>2308</v>
      </c>
      <c r="JD60" s="157" t="s">
        <v>244</v>
      </c>
      <c r="JE60" s="157" t="s">
        <v>244</v>
      </c>
      <c r="JF60" s="157" t="s">
        <v>244</v>
      </c>
      <c r="JG60" s="157" t="s">
        <v>244</v>
      </c>
      <c r="JH60" s="157" t="s">
        <v>2308</v>
      </c>
      <c r="JI60" s="157" t="s">
        <v>2308</v>
      </c>
      <c r="JJ60" s="157" t="s">
        <v>2308</v>
      </c>
      <c r="JK60" s="157" t="s">
        <v>2308</v>
      </c>
      <c r="JL60" s="157" t="s">
        <v>244</v>
      </c>
      <c r="JM60" s="157" t="s">
        <v>2308</v>
      </c>
      <c r="JN60" s="157" t="s">
        <v>2308</v>
      </c>
      <c r="JO60" s="157" t="s">
        <v>244</v>
      </c>
      <c r="JP60" s="157" t="s">
        <v>244</v>
      </c>
      <c r="JQ60" s="157" t="s">
        <v>244</v>
      </c>
      <c r="JR60" s="157" t="s">
        <v>244</v>
      </c>
      <c r="JS60" s="157" t="s">
        <v>2308</v>
      </c>
      <c r="JT60" s="157" t="s">
        <v>2308</v>
      </c>
      <c r="JU60" s="157" t="s">
        <v>244</v>
      </c>
      <c r="JV60" s="157" t="s">
        <v>244</v>
      </c>
      <c r="JW60" s="157" t="s">
        <v>244</v>
      </c>
      <c r="JX60" s="157" t="s">
        <v>244</v>
      </c>
      <c r="JY60" s="157" t="s">
        <v>244</v>
      </c>
      <c r="JZ60" s="157" t="s">
        <v>244</v>
      </c>
      <c r="KA60" s="157" t="s">
        <v>244</v>
      </c>
      <c r="KB60" s="157" t="s">
        <v>244</v>
      </c>
      <c r="KC60" s="157" t="s">
        <v>244</v>
      </c>
      <c r="KD60" s="157" t="s">
        <v>244</v>
      </c>
      <c r="KE60" s="157" t="s">
        <v>244</v>
      </c>
      <c r="KF60" s="157" t="s">
        <v>244</v>
      </c>
      <c r="KG60" s="157" t="s">
        <v>244</v>
      </c>
      <c r="KH60" s="157" t="s">
        <v>2308</v>
      </c>
      <c r="KI60" s="157" t="s">
        <v>2308</v>
      </c>
    </row>
    <row r="61" spans="1:295" ht="27" customHeight="1" x14ac:dyDescent="0.3">
      <c r="A61" s="228" t="s">
        <v>3</v>
      </c>
      <c r="B61" s="228"/>
      <c r="C61" s="227" t="s">
        <v>403</v>
      </c>
      <c r="D61" s="227"/>
      <c r="E61" s="227"/>
      <c r="F61" s="227"/>
      <c r="G61" s="227"/>
      <c r="H61" s="227"/>
      <c r="I61" s="227"/>
      <c r="J61" s="227"/>
      <c r="K61" s="227"/>
      <c r="L61" s="227"/>
      <c r="M61" s="227"/>
      <c r="N61" s="227" t="s">
        <v>2309</v>
      </c>
      <c r="O61" s="227"/>
      <c r="P61" s="227"/>
      <c r="Q61" s="227"/>
      <c r="R61" s="227"/>
      <c r="S61" s="227" t="s">
        <v>472</v>
      </c>
      <c r="T61" s="227" t="s">
        <v>403</v>
      </c>
      <c r="U61" s="227"/>
      <c r="V61" s="227"/>
      <c r="W61" s="227"/>
      <c r="X61" s="227" t="s">
        <v>843</v>
      </c>
      <c r="Y61" s="227"/>
      <c r="Z61" s="227"/>
      <c r="AA61" s="227" t="s">
        <v>14</v>
      </c>
      <c r="AB61" s="227" t="s">
        <v>403</v>
      </c>
      <c r="AC61" s="227" t="s">
        <v>2310</v>
      </c>
      <c r="AD61" s="227"/>
      <c r="AE61" s="227" t="s">
        <v>403</v>
      </c>
      <c r="AF61" s="227" t="s">
        <v>2309</v>
      </c>
      <c r="AG61" s="227"/>
      <c r="AH61" s="227" t="s">
        <v>291</v>
      </c>
      <c r="AI61" s="227"/>
      <c r="AJ61" s="227" t="s">
        <v>2310</v>
      </c>
      <c r="AK61" s="227"/>
      <c r="AL61" s="227"/>
      <c r="AM61" s="227"/>
      <c r="AN61" s="227"/>
      <c r="AO61" s="227" t="s">
        <v>2311</v>
      </c>
      <c r="AP61" s="227" t="s">
        <v>2312</v>
      </c>
      <c r="AQ61" s="227" t="s">
        <v>403</v>
      </c>
      <c r="AR61" s="227"/>
      <c r="AS61" s="227"/>
      <c r="AT61" s="227"/>
      <c r="AU61" s="227"/>
      <c r="AV61" s="227"/>
      <c r="AW61" s="227"/>
      <c r="AX61" s="227"/>
      <c r="AY61" s="227"/>
      <c r="AZ61" s="227"/>
      <c r="BA61" s="227" t="s">
        <v>299</v>
      </c>
      <c r="BB61" s="227" t="s">
        <v>472</v>
      </c>
      <c r="BC61" s="227" t="s">
        <v>884</v>
      </c>
      <c r="BD61" s="227" t="s">
        <v>23</v>
      </c>
      <c r="BE61" s="227"/>
      <c r="BF61" s="227" t="s">
        <v>403</v>
      </c>
      <c r="BG61" s="227"/>
      <c r="BH61" s="227"/>
      <c r="BI61" s="227"/>
      <c r="BJ61" s="227"/>
      <c r="BK61" s="227"/>
      <c r="BL61" s="227"/>
      <c r="BM61" s="227"/>
      <c r="BN61" s="227" t="s">
        <v>472</v>
      </c>
      <c r="BO61" s="227"/>
      <c r="BP61" s="227"/>
      <c r="BQ61" s="227"/>
      <c r="BR61" s="227"/>
      <c r="BS61" s="227"/>
      <c r="BT61" s="227" t="s">
        <v>14</v>
      </c>
      <c r="BU61" s="227"/>
      <c r="BV61" s="227" t="s">
        <v>472</v>
      </c>
      <c r="BW61" s="227" t="s">
        <v>2313</v>
      </c>
      <c r="BX61" s="227"/>
      <c r="BY61" s="227"/>
      <c r="BZ61" s="227"/>
      <c r="CA61" s="227" t="s">
        <v>403</v>
      </c>
      <c r="CB61" s="227"/>
      <c r="CC61" s="227" t="s">
        <v>2314</v>
      </c>
      <c r="CD61" s="227"/>
      <c r="CE61" s="227" t="s">
        <v>88</v>
      </c>
      <c r="CF61" s="227" t="s">
        <v>403</v>
      </c>
      <c r="CG61" s="227"/>
      <c r="CH61" s="227"/>
      <c r="CI61" s="227"/>
      <c r="CJ61" s="227" t="s">
        <v>884</v>
      </c>
      <c r="CK61" s="227"/>
      <c r="CL61" s="227" t="s">
        <v>2313</v>
      </c>
      <c r="CM61" s="227"/>
      <c r="CN61" s="227"/>
      <c r="CO61" s="227" t="s">
        <v>403</v>
      </c>
      <c r="CP61" s="227"/>
      <c r="CQ61" s="227"/>
      <c r="CR61" s="227"/>
      <c r="CS61" s="227"/>
      <c r="CT61" s="227"/>
      <c r="CU61" s="227"/>
      <c r="CV61" s="227"/>
      <c r="CW61" s="227" t="s">
        <v>2314</v>
      </c>
      <c r="CX61" s="227" t="s">
        <v>2313</v>
      </c>
      <c r="CY61" s="227"/>
      <c r="CZ61" s="227" t="s">
        <v>2315</v>
      </c>
      <c r="DA61" s="227"/>
      <c r="DB61" s="227"/>
      <c r="DC61" s="227"/>
      <c r="DD61" s="227" t="s">
        <v>403</v>
      </c>
      <c r="DE61" s="227"/>
      <c r="DF61" s="227"/>
      <c r="DG61" s="227" t="s">
        <v>2315</v>
      </c>
      <c r="DH61" s="227"/>
      <c r="DI61" s="227" t="s">
        <v>867</v>
      </c>
      <c r="DJ61" s="227"/>
      <c r="DK61" s="227" t="s">
        <v>567</v>
      </c>
      <c r="DL61" s="227" t="s">
        <v>2315</v>
      </c>
      <c r="DM61" s="227"/>
      <c r="DN61" s="227"/>
      <c r="DO61" s="227"/>
      <c r="DP61" s="227" t="s">
        <v>567</v>
      </c>
      <c r="DQ61" s="227" t="s">
        <v>2315</v>
      </c>
      <c r="DR61" s="227" t="s">
        <v>567</v>
      </c>
      <c r="DS61" s="227" t="s">
        <v>2315</v>
      </c>
      <c r="DT61" s="227"/>
      <c r="DU61" s="227"/>
      <c r="DV61" s="227"/>
      <c r="DW61" s="227" t="s">
        <v>403</v>
      </c>
      <c r="DX61" s="227" t="s">
        <v>567</v>
      </c>
      <c r="DY61" s="227" t="s">
        <v>403</v>
      </c>
      <c r="DZ61" s="227"/>
      <c r="EA61" s="227"/>
      <c r="EB61" s="227"/>
      <c r="EC61" s="227"/>
      <c r="ED61" s="227"/>
      <c r="EE61" s="227" t="s">
        <v>472</v>
      </c>
      <c r="EF61" s="227"/>
      <c r="EG61" s="227" t="s">
        <v>2315</v>
      </c>
      <c r="EH61" s="227" t="s">
        <v>472</v>
      </c>
      <c r="EI61" s="227" t="s">
        <v>2316</v>
      </c>
      <c r="EJ61" s="227" t="s">
        <v>567</v>
      </c>
      <c r="EK61" s="227" t="s">
        <v>403</v>
      </c>
      <c r="EL61" s="227"/>
      <c r="EM61" s="227"/>
      <c r="EN61" s="227"/>
      <c r="EO61" s="227"/>
      <c r="EP61" s="227"/>
      <c r="EQ61" s="227"/>
      <c r="ER61" s="227"/>
      <c r="ES61" s="227"/>
      <c r="ET61" s="227" t="s">
        <v>862</v>
      </c>
      <c r="EU61" s="227"/>
      <c r="EV61" s="227"/>
      <c r="EW61" s="227" t="s">
        <v>403</v>
      </c>
      <c r="EX61" s="227"/>
      <c r="EY61" s="227"/>
      <c r="EZ61" s="227"/>
      <c r="FA61" s="227"/>
      <c r="FB61" s="227"/>
      <c r="FC61" s="227"/>
      <c r="FD61" s="227"/>
      <c r="FE61" s="227"/>
      <c r="FF61" s="227"/>
      <c r="FG61" s="227" t="s">
        <v>874</v>
      </c>
      <c r="FH61" s="227"/>
      <c r="FI61" s="227"/>
      <c r="FJ61" s="227" t="s">
        <v>403</v>
      </c>
      <c r="FK61" s="227"/>
      <c r="FL61" s="227"/>
      <c r="FM61" s="227"/>
      <c r="FN61" s="227"/>
      <c r="FO61" s="227"/>
      <c r="FP61" s="227" t="s">
        <v>299</v>
      </c>
      <c r="FQ61" s="227" t="s">
        <v>23</v>
      </c>
      <c r="FR61" s="227"/>
      <c r="FS61" s="227"/>
      <c r="FT61" s="227"/>
      <c r="FU61" s="227"/>
      <c r="FV61" s="227"/>
      <c r="FW61" s="227" t="s">
        <v>2314</v>
      </c>
      <c r="FX61" s="227" t="s">
        <v>606</v>
      </c>
      <c r="FY61" s="227"/>
      <c r="FZ61" s="227"/>
      <c r="GA61" s="227" t="s">
        <v>567</v>
      </c>
      <c r="GB61" s="227" t="s">
        <v>2310</v>
      </c>
      <c r="GC61" s="227" t="s">
        <v>299</v>
      </c>
      <c r="GD61" s="227" t="s">
        <v>403</v>
      </c>
      <c r="GE61" s="227" t="s">
        <v>23</v>
      </c>
      <c r="GF61" s="227" t="s">
        <v>299</v>
      </c>
      <c r="GG61" s="227" t="s">
        <v>2310</v>
      </c>
      <c r="GH61" s="227" t="s">
        <v>403</v>
      </c>
      <c r="GI61" s="227" t="s">
        <v>299</v>
      </c>
      <c r="GJ61" s="227" t="s">
        <v>403</v>
      </c>
      <c r="GK61" s="227"/>
      <c r="GL61" s="227" t="s">
        <v>2317</v>
      </c>
      <c r="GM61" s="227" t="s">
        <v>403</v>
      </c>
      <c r="GN61" s="227" t="s">
        <v>23</v>
      </c>
      <c r="GO61" s="227" t="s">
        <v>403</v>
      </c>
      <c r="GP61" s="227"/>
      <c r="GQ61" s="227"/>
      <c r="GR61" s="227" t="s">
        <v>355</v>
      </c>
      <c r="GS61" s="227"/>
      <c r="GT61" s="227" t="s">
        <v>299</v>
      </c>
      <c r="GU61" s="227"/>
      <c r="GV61" s="227" t="s">
        <v>403</v>
      </c>
      <c r="GW61" s="227" t="s">
        <v>299</v>
      </c>
      <c r="GX61" s="227" t="s">
        <v>295</v>
      </c>
      <c r="GY61" s="227" t="s">
        <v>403</v>
      </c>
      <c r="GZ61" s="227"/>
      <c r="HA61" s="227" t="s">
        <v>295</v>
      </c>
      <c r="HB61" s="227" t="s">
        <v>472</v>
      </c>
      <c r="HC61" s="227"/>
      <c r="HD61" s="227"/>
      <c r="HE61" s="227"/>
      <c r="HF61" s="227"/>
      <c r="HG61" s="227"/>
      <c r="HH61" s="227"/>
      <c r="HI61" s="227"/>
      <c r="HJ61" s="227"/>
      <c r="HK61" s="227"/>
      <c r="HL61" s="227"/>
      <c r="HM61" s="227" t="s">
        <v>2318</v>
      </c>
      <c r="HN61" s="227"/>
      <c r="HO61" s="227" t="s">
        <v>472</v>
      </c>
      <c r="HP61" s="227"/>
      <c r="HQ61" s="227" t="s">
        <v>2319</v>
      </c>
      <c r="HR61" s="227"/>
      <c r="HS61" s="227" t="s">
        <v>472</v>
      </c>
      <c r="HT61" s="227"/>
      <c r="HU61" s="227" t="s">
        <v>363</v>
      </c>
      <c r="HV61" s="227"/>
      <c r="HW61" s="227" t="s">
        <v>2320</v>
      </c>
      <c r="HX61" s="227"/>
      <c r="HY61" s="227" t="s">
        <v>363</v>
      </c>
      <c r="HZ61" s="227" t="s">
        <v>403</v>
      </c>
      <c r="IA61" s="227" t="s">
        <v>136</v>
      </c>
      <c r="IB61" s="227" t="s">
        <v>56</v>
      </c>
      <c r="IC61" s="227"/>
      <c r="ID61" s="227" t="s">
        <v>2319</v>
      </c>
      <c r="IE61" s="227"/>
      <c r="IF61" s="227"/>
      <c r="IG61" s="227"/>
      <c r="IH61" s="227" t="s">
        <v>56</v>
      </c>
      <c r="II61" s="227"/>
      <c r="IJ61" s="227" t="s">
        <v>472</v>
      </c>
      <c r="IK61" s="227" t="s">
        <v>136</v>
      </c>
      <c r="IL61" s="227" t="s">
        <v>472</v>
      </c>
      <c r="IM61" s="227" t="s">
        <v>136</v>
      </c>
      <c r="IN61" s="227"/>
      <c r="IO61" s="227"/>
      <c r="IP61" s="227"/>
      <c r="IQ61" s="227"/>
      <c r="IR61" s="227" t="s">
        <v>472</v>
      </c>
      <c r="IS61" s="227" t="s">
        <v>2316</v>
      </c>
      <c r="IT61" s="227" t="s">
        <v>363</v>
      </c>
      <c r="IU61" s="227"/>
      <c r="IV61" s="227" t="s">
        <v>136</v>
      </c>
      <c r="IW61" s="227" t="s">
        <v>472</v>
      </c>
      <c r="IX61" s="227"/>
      <c r="IY61" s="227"/>
      <c r="IZ61" s="227"/>
      <c r="JA61" s="227" t="s">
        <v>403</v>
      </c>
      <c r="JB61" s="227" t="s">
        <v>907</v>
      </c>
      <c r="JC61" s="227" t="s">
        <v>403</v>
      </c>
      <c r="JD61" s="227" t="s">
        <v>39</v>
      </c>
      <c r="JE61" s="227"/>
      <c r="JF61" s="227" t="s">
        <v>403</v>
      </c>
      <c r="JG61" s="227"/>
      <c r="JH61" s="227"/>
      <c r="JI61" s="227"/>
      <c r="JJ61" s="227"/>
      <c r="JK61" s="227"/>
      <c r="JL61" s="227" t="s">
        <v>2320</v>
      </c>
      <c r="JM61" s="227" t="s">
        <v>23</v>
      </c>
      <c r="JN61" s="227"/>
      <c r="JO61" s="227" t="s">
        <v>901</v>
      </c>
      <c r="JP61" s="227"/>
      <c r="JQ61" s="227" t="s">
        <v>903</v>
      </c>
      <c r="JR61" s="227"/>
      <c r="JS61" s="227"/>
      <c r="JT61" s="227" t="s">
        <v>403</v>
      </c>
      <c r="JU61" s="227" t="s">
        <v>2319</v>
      </c>
      <c r="JV61" s="227" t="s">
        <v>449</v>
      </c>
      <c r="JW61" s="227" t="s">
        <v>238</v>
      </c>
      <c r="JX61" s="227"/>
      <c r="JY61" s="227" t="s">
        <v>472</v>
      </c>
      <c r="JZ61" s="227"/>
      <c r="KA61" s="227"/>
      <c r="KB61" s="227"/>
      <c r="KC61" s="227"/>
      <c r="KD61" s="227"/>
      <c r="KE61" s="227"/>
      <c r="KF61" s="227" t="s">
        <v>2319</v>
      </c>
      <c r="KG61" s="227"/>
      <c r="KH61" s="227" t="s">
        <v>472</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2614</v>
      </c>
      <c r="B4" s="230"/>
      <c r="C4" s="230"/>
      <c r="D4" s="230"/>
      <c r="E4" s="230"/>
      <c r="F4" s="230"/>
      <c r="G4" s="230"/>
      <c r="H4" s="230"/>
      <c r="I4" s="230"/>
      <c r="J4" s="230"/>
      <c r="K4" s="230"/>
      <c r="L4" s="230"/>
      <c r="M4" s="230"/>
    </row>
    <row r="5" spans="1:13" ht="19.95" hidden="1" customHeight="1" x14ac:dyDescent="0.3">
      <c r="A5" s="228" t="s">
        <v>1671</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3">
      <c r="A6" s="228" t="s">
        <v>17</v>
      </c>
      <c r="B6" s="228"/>
      <c r="C6" s="227" t="s">
        <v>2615</v>
      </c>
      <c r="D6" s="227"/>
      <c r="E6" s="227"/>
      <c r="F6" s="227"/>
      <c r="G6" s="227"/>
      <c r="H6" s="227"/>
      <c r="I6" s="227" t="s">
        <v>2616</v>
      </c>
      <c r="J6" s="227"/>
      <c r="K6" s="227"/>
      <c r="L6" s="227"/>
      <c r="M6" s="227"/>
    </row>
    <row r="7" spans="1:13" ht="27" customHeight="1" x14ac:dyDescent="0.3">
      <c r="A7" s="156" t="s">
        <v>32</v>
      </c>
      <c r="B7" s="156" t="s">
        <v>549</v>
      </c>
      <c r="C7" s="157" t="s">
        <v>2617</v>
      </c>
      <c r="D7" s="157" t="s">
        <v>2618</v>
      </c>
      <c r="E7" s="157" t="s">
        <v>2619</v>
      </c>
      <c r="F7" s="157" t="s">
        <v>2620</v>
      </c>
      <c r="G7" s="157" t="s">
        <v>2621</v>
      </c>
      <c r="H7" s="157" t="s">
        <v>923</v>
      </c>
      <c r="I7" s="157" t="s">
        <v>2622</v>
      </c>
      <c r="J7" s="157" t="s">
        <v>2623</v>
      </c>
      <c r="K7" s="157" t="s">
        <v>2624</v>
      </c>
      <c r="L7" s="157" t="s">
        <v>2625</v>
      </c>
      <c r="M7" s="157" t="s">
        <v>923</v>
      </c>
    </row>
    <row r="8" spans="1:13" ht="18" customHeight="1" x14ac:dyDescent="0.3">
      <c r="A8" s="159" t="s">
        <v>36</v>
      </c>
      <c r="B8" s="159" t="s">
        <v>771</v>
      </c>
      <c r="C8" s="161">
        <v>39.340000000000003</v>
      </c>
      <c r="D8" s="161">
        <v>39.5</v>
      </c>
      <c r="E8" s="161">
        <v>42.331099999999999</v>
      </c>
      <c r="F8" s="161">
        <v>44.918799999999997</v>
      </c>
      <c r="G8" s="161">
        <v>530.10730000000001</v>
      </c>
      <c r="H8" s="161">
        <v>696.19719999999995</v>
      </c>
      <c r="I8" s="161">
        <v>227.3835</v>
      </c>
      <c r="J8" s="161">
        <v>227.1122</v>
      </c>
      <c r="K8" s="161">
        <v>567.11350000000004</v>
      </c>
      <c r="L8" s="161">
        <v>453.42619999999999</v>
      </c>
      <c r="M8" s="161">
        <v>1475.0354</v>
      </c>
    </row>
    <row r="9" spans="1:13" ht="18" customHeight="1" x14ac:dyDescent="0.3">
      <c r="A9" s="159" t="s">
        <v>36</v>
      </c>
      <c r="B9" s="159" t="s">
        <v>772</v>
      </c>
      <c r="C9" s="164">
        <v>36.71</v>
      </c>
      <c r="D9" s="164">
        <v>37.659999999999997</v>
      </c>
      <c r="E9" s="164">
        <v>43.268799999999999</v>
      </c>
      <c r="F9" s="164">
        <v>43.081099999999999</v>
      </c>
      <c r="G9" s="164">
        <v>527.39840000000004</v>
      </c>
      <c r="H9" s="164">
        <v>688.11829999999998</v>
      </c>
      <c r="I9" s="164">
        <v>222.90360000000001</v>
      </c>
      <c r="J9" s="164">
        <v>224.02879999999999</v>
      </c>
      <c r="K9" s="164">
        <v>557.54449999999997</v>
      </c>
      <c r="L9" s="164">
        <v>439.30900000000003</v>
      </c>
      <c r="M9" s="164">
        <v>1443.7859000000001</v>
      </c>
    </row>
    <row r="10" spans="1:13" ht="18" customHeight="1" x14ac:dyDescent="0.3">
      <c r="A10" s="159" t="s">
        <v>36</v>
      </c>
      <c r="B10" s="159" t="s">
        <v>773</v>
      </c>
      <c r="C10" s="164">
        <v>33.130000000000003</v>
      </c>
      <c r="D10" s="164">
        <v>33.270000000000003</v>
      </c>
      <c r="E10" s="164">
        <v>42.063200000000002</v>
      </c>
      <c r="F10" s="164">
        <v>38.902900000000002</v>
      </c>
      <c r="G10" s="164">
        <v>497.61329999999998</v>
      </c>
      <c r="H10" s="164">
        <v>644.97940000000006</v>
      </c>
      <c r="I10" s="164">
        <v>221.61529999999999</v>
      </c>
      <c r="J10" s="164">
        <v>218.44149999999999</v>
      </c>
      <c r="K10" s="164">
        <v>553.42930000000001</v>
      </c>
      <c r="L10" s="164">
        <v>444.38490000000002</v>
      </c>
      <c r="M10" s="164">
        <v>1437.8710000000001</v>
      </c>
    </row>
    <row r="11" spans="1:13" ht="18" customHeight="1" x14ac:dyDescent="0.3">
      <c r="A11" s="159" t="s">
        <v>36</v>
      </c>
      <c r="B11" s="159" t="s">
        <v>774</v>
      </c>
      <c r="C11" s="164">
        <v>33.82</v>
      </c>
      <c r="D11" s="164">
        <v>34.159999999999997</v>
      </c>
      <c r="E11" s="164">
        <v>37.910400000000003</v>
      </c>
      <c r="F11" s="164">
        <v>41.580399999999997</v>
      </c>
      <c r="G11" s="164">
        <v>495.81639999999999</v>
      </c>
      <c r="H11" s="164">
        <v>643.28719999999998</v>
      </c>
      <c r="I11" s="164">
        <v>220.3357</v>
      </c>
      <c r="J11" s="164">
        <v>217.4948</v>
      </c>
      <c r="K11" s="164">
        <v>549.31259999999997</v>
      </c>
      <c r="L11" s="164">
        <v>438.73450000000003</v>
      </c>
      <c r="M11" s="164">
        <v>1425.8776</v>
      </c>
    </row>
    <row r="12" spans="1:13" ht="18" customHeight="1" x14ac:dyDescent="0.3">
      <c r="A12" s="159" t="s">
        <v>36</v>
      </c>
      <c r="B12" s="159" t="s">
        <v>775</v>
      </c>
      <c r="C12" s="164">
        <v>31.09</v>
      </c>
      <c r="D12" s="164">
        <v>31.34</v>
      </c>
      <c r="E12" s="164">
        <v>38.178400000000003</v>
      </c>
      <c r="F12" s="164">
        <v>37.4</v>
      </c>
      <c r="G12" s="164">
        <v>482.15199999999999</v>
      </c>
      <c r="H12" s="164">
        <v>620.16039999999998</v>
      </c>
      <c r="I12" s="164">
        <v>220.73249999999999</v>
      </c>
      <c r="J12" s="164">
        <v>219.89320000000001</v>
      </c>
      <c r="K12" s="164">
        <v>559.3433</v>
      </c>
      <c r="L12" s="164">
        <v>450.0292</v>
      </c>
      <c r="M12" s="164">
        <v>1449.9982</v>
      </c>
    </row>
    <row r="13" spans="1:13" ht="18" customHeight="1" x14ac:dyDescent="0.3">
      <c r="A13" s="159" t="s">
        <v>36</v>
      </c>
      <c r="B13" s="159" t="s">
        <v>776</v>
      </c>
      <c r="C13" s="164">
        <v>36.03</v>
      </c>
      <c r="D13" s="164">
        <v>33.979999999999997</v>
      </c>
      <c r="E13" s="164">
        <v>40.053800000000003</v>
      </c>
      <c r="F13" s="164">
        <v>39.802</v>
      </c>
      <c r="G13" s="164">
        <v>473.68849999999998</v>
      </c>
      <c r="H13" s="164">
        <v>623.55430000000001</v>
      </c>
      <c r="I13" s="164">
        <v>222.95750000000001</v>
      </c>
      <c r="J13" s="164">
        <v>219.48779999999999</v>
      </c>
      <c r="K13" s="164">
        <v>552.79819999999995</v>
      </c>
      <c r="L13" s="164">
        <v>439.70510000000002</v>
      </c>
      <c r="M13" s="164">
        <v>1434.9485999999999</v>
      </c>
    </row>
    <row r="14" spans="1:13" ht="18" customHeight="1" x14ac:dyDescent="0.3">
      <c r="A14" s="159" t="s">
        <v>36</v>
      </c>
      <c r="B14" s="159" t="s">
        <v>777</v>
      </c>
      <c r="C14" s="164">
        <v>33.159999999999997</v>
      </c>
      <c r="D14" s="164">
        <v>33.229999999999997</v>
      </c>
      <c r="E14" s="164">
        <v>36.570900000000002</v>
      </c>
      <c r="F14" s="164">
        <v>36.104700000000001</v>
      </c>
      <c r="G14" s="164">
        <v>457.14490000000001</v>
      </c>
      <c r="H14" s="164">
        <v>596.21050000000002</v>
      </c>
      <c r="I14" s="164">
        <v>223.7029</v>
      </c>
      <c r="J14" s="164">
        <v>222.99029999999999</v>
      </c>
      <c r="K14" s="164">
        <v>556.01679999999999</v>
      </c>
      <c r="L14" s="164">
        <v>441.06880000000001</v>
      </c>
      <c r="M14" s="164">
        <v>1443.7788</v>
      </c>
    </row>
    <row r="15" spans="1:13" ht="18" customHeight="1" x14ac:dyDescent="0.3">
      <c r="A15" s="159" t="s">
        <v>36</v>
      </c>
      <c r="B15" s="159" t="s">
        <v>778</v>
      </c>
      <c r="C15" s="167">
        <v>34.21</v>
      </c>
      <c r="D15" s="167">
        <v>34.4</v>
      </c>
      <c r="E15" s="167">
        <v>37.776499999999999</v>
      </c>
      <c r="F15" s="167">
        <v>37.5916</v>
      </c>
      <c r="G15" s="167">
        <v>454.61180000000002</v>
      </c>
      <c r="H15" s="167">
        <v>598.58989999999994</v>
      </c>
      <c r="I15" s="167">
        <v>222.44919999999999</v>
      </c>
      <c r="J15" s="167">
        <v>221.45689999999999</v>
      </c>
      <c r="K15" s="167">
        <v>553.05010000000004</v>
      </c>
      <c r="L15" s="167">
        <v>437.16910000000001</v>
      </c>
      <c r="M15" s="167">
        <v>1434.1252999999999</v>
      </c>
    </row>
    <row r="16" spans="1:13" ht="18" customHeight="1" x14ac:dyDescent="0.3">
      <c r="A16" s="159" t="s">
        <v>36</v>
      </c>
      <c r="B16" s="159" t="s">
        <v>779</v>
      </c>
      <c r="C16" s="161">
        <v>36.159999999999997</v>
      </c>
      <c r="D16" s="161">
        <v>36.28</v>
      </c>
      <c r="E16" s="161">
        <v>38.446300000000001</v>
      </c>
      <c r="F16" s="161">
        <v>40.502099999999999</v>
      </c>
      <c r="G16" s="161">
        <v>482.94150000000002</v>
      </c>
      <c r="H16" s="161">
        <v>634.32989999999995</v>
      </c>
      <c r="I16" s="161">
        <v>225.68520000000001</v>
      </c>
      <c r="J16" s="161">
        <v>221.67910000000001</v>
      </c>
      <c r="K16" s="161">
        <v>561.0104</v>
      </c>
      <c r="L16" s="161">
        <v>438.89280000000002</v>
      </c>
      <c r="M16" s="161">
        <v>1447.2674999999999</v>
      </c>
    </row>
    <row r="17" spans="1:13" ht="18" customHeight="1" x14ac:dyDescent="0.3">
      <c r="A17" s="159" t="s">
        <v>36</v>
      </c>
      <c r="B17" s="159" t="s">
        <v>780</v>
      </c>
      <c r="C17" s="164">
        <v>33.85</v>
      </c>
      <c r="D17" s="164">
        <v>33.81</v>
      </c>
      <c r="E17" s="164">
        <v>37.508600000000001</v>
      </c>
      <c r="F17" s="164">
        <v>37.907499999999999</v>
      </c>
      <c r="G17" s="164">
        <v>468.53160000000003</v>
      </c>
      <c r="H17" s="164">
        <v>611.60770000000002</v>
      </c>
      <c r="I17" s="164">
        <v>226.0684</v>
      </c>
      <c r="J17" s="164">
        <v>225.13470000000001</v>
      </c>
      <c r="K17" s="164">
        <v>562.84709999999995</v>
      </c>
      <c r="L17" s="164">
        <v>449.67320000000001</v>
      </c>
      <c r="M17" s="164">
        <v>1463.7234000000001</v>
      </c>
    </row>
    <row r="18" spans="1:13" ht="18" customHeight="1" x14ac:dyDescent="0.3">
      <c r="A18" s="159" t="s">
        <v>36</v>
      </c>
      <c r="B18" s="159" t="s">
        <v>781</v>
      </c>
      <c r="C18" s="164">
        <v>37.29</v>
      </c>
      <c r="D18" s="164">
        <v>37.409999999999997</v>
      </c>
      <c r="E18" s="164">
        <v>43.402799999999999</v>
      </c>
      <c r="F18" s="164">
        <v>44.233600000000003</v>
      </c>
      <c r="G18" s="164">
        <v>482.40140000000002</v>
      </c>
      <c r="H18" s="164">
        <v>644.73779999999999</v>
      </c>
      <c r="I18" s="164">
        <v>226.40049999999999</v>
      </c>
      <c r="J18" s="164">
        <v>224.7431</v>
      </c>
      <c r="K18" s="164">
        <v>565.92660000000001</v>
      </c>
      <c r="L18" s="164">
        <v>446.64150000000001</v>
      </c>
      <c r="M18" s="164">
        <v>1463.7117000000001</v>
      </c>
    </row>
    <row r="19" spans="1:13" ht="18" customHeight="1" x14ac:dyDescent="0.3">
      <c r="A19" s="159" t="s">
        <v>36</v>
      </c>
      <c r="B19" s="159" t="s">
        <v>782</v>
      </c>
      <c r="C19" s="164">
        <v>32.83</v>
      </c>
      <c r="D19" s="164">
        <v>32.880000000000003</v>
      </c>
      <c r="E19" s="164">
        <v>37.642499999999998</v>
      </c>
      <c r="F19" s="164">
        <v>37.015599999999999</v>
      </c>
      <c r="G19" s="164">
        <v>468.10919999999999</v>
      </c>
      <c r="H19" s="164">
        <v>608.47730000000001</v>
      </c>
      <c r="I19" s="164">
        <v>226.75360000000001</v>
      </c>
      <c r="J19" s="164">
        <v>225.67529999999999</v>
      </c>
      <c r="K19" s="164">
        <v>564.27509999999995</v>
      </c>
      <c r="L19" s="164">
        <v>442.43220000000002</v>
      </c>
      <c r="M19" s="164">
        <v>1459.1361999999999</v>
      </c>
    </row>
    <row r="20" spans="1:13" ht="18" customHeight="1" x14ac:dyDescent="0.3">
      <c r="A20" s="159" t="s">
        <v>36</v>
      </c>
      <c r="B20" s="159" t="s">
        <v>783</v>
      </c>
      <c r="C20" s="164">
        <v>39.32</v>
      </c>
      <c r="D20" s="164">
        <v>39.31</v>
      </c>
      <c r="E20" s="164">
        <v>40.991500000000002</v>
      </c>
      <c r="F20" s="164">
        <v>43.690399999999997</v>
      </c>
      <c r="G20" s="164">
        <v>488.82830000000001</v>
      </c>
      <c r="H20" s="164">
        <v>652.14020000000005</v>
      </c>
      <c r="I20" s="164">
        <v>214.86070000000001</v>
      </c>
      <c r="J20" s="164">
        <v>215.0925</v>
      </c>
      <c r="K20" s="164">
        <v>537.85220000000004</v>
      </c>
      <c r="L20" s="164">
        <v>425.32810000000001</v>
      </c>
      <c r="M20" s="164">
        <v>1393.1334999999999</v>
      </c>
    </row>
    <row r="21" spans="1:13" ht="18" customHeight="1" x14ac:dyDescent="0.3">
      <c r="A21" s="159" t="s">
        <v>36</v>
      </c>
      <c r="B21" s="159" t="s">
        <v>784</v>
      </c>
      <c r="C21" s="164">
        <v>38.97</v>
      </c>
      <c r="D21" s="164">
        <v>39</v>
      </c>
      <c r="E21" s="164">
        <v>40.3217</v>
      </c>
      <c r="F21" s="164">
        <v>41.122799999999998</v>
      </c>
      <c r="G21" s="164">
        <v>480.08940000000001</v>
      </c>
      <c r="H21" s="164">
        <v>639.50390000000004</v>
      </c>
      <c r="I21" s="164">
        <v>198.9872</v>
      </c>
      <c r="J21" s="164">
        <v>200.40880000000001</v>
      </c>
      <c r="K21" s="164">
        <v>473.80160000000001</v>
      </c>
      <c r="L21" s="164">
        <v>377.42959999999999</v>
      </c>
      <c r="M21" s="164">
        <v>1250.6271999999999</v>
      </c>
    </row>
    <row r="22" spans="1:13" ht="18" customHeight="1" x14ac:dyDescent="0.3">
      <c r="A22" s="159" t="s">
        <v>36</v>
      </c>
      <c r="B22" s="159" t="s">
        <v>785</v>
      </c>
      <c r="C22" s="164">
        <v>35.68</v>
      </c>
      <c r="D22" s="164">
        <v>35.880000000000003</v>
      </c>
      <c r="E22" s="164">
        <v>36.838799999999999</v>
      </c>
      <c r="F22" s="164">
        <v>39.843499999999999</v>
      </c>
      <c r="G22" s="164">
        <v>456.53489999999999</v>
      </c>
      <c r="H22" s="164">
        <v>604.77719999999999</v>
      </c>
      <c r="I22" s="164">
        <v>188.47200000000001</v>
      </c>
      <c r="J22" s="164">
        <v>187.86760000000001</v>
      </c>
      <c r="K22" s="164">
        <v>388.81229999999999</v>
      </c>
      <c r="L22" s="164">
        <v>303.41359999999997</v>
      </c>
      <c r="M22" s="164">
        <v>1068.5654999999999</v>
      </c>
    </row>
    <row r="23" spans="1:13" ht="18" customHeight="1" x14ac:dyDescent="0.3">
      <c r="A23" s="159" t="s">
        <v>36</v>
      </c>
      <c r="B23" s="159" t="s">
        <v>786</v>
      </c>
      <c r="C23" s="167">
        <v>42.01</v>
      </c>
      <c r="D23" s="167">
        <v>41.77</v>
      </c>
      <c r="E23" s="167">
        <v>40.3217</v>
      </c>
      <c r="F23" s="167">
        <v>43.080199999999998</v>
      </c>
      <c r="G23" s="167">
        <v>468.50200000000001</v>
      </c>
      <c r="H23" s="167">
        <v>635.68389999999999</v>
      </c>
      <c r="I23" s="167">
        <v>160.6122</v>
      </c>
      <c r="J23" s="167">
        <v>159.33109999999999</v>
      </c>
      <c r="K23" s="167">
        <v>298.58859999999999</v>
      </c>
      <c r="L23" s="167">
        <v>232.34139999999999</v>
      </c>
      <c r="M23" s="167">
        <v>850.87329999999997</v>
      </c>
    </row>
    <row r="24" spans="1:13" ht="18" customHeight="1" x14ac:dyDescent="0.3">
      <c r="A24" s="159" t="s">
        <v>36</v>
      </c>
      <c r="B24" s="159" t="s">
        <v>787</v>
      </c>
      <c r="C24" s="161">
        <v>39.51</v>
      </c>
      <c r="D24" s="161">
        <v>39.78</v>
      </c>
      <c r="E24" s="161">
        <v>43.804600000000001</v>
      </c>
      <c r="F24" s="161">
        <v>43.080300000000001</v>
      </c>
      <c r="G24" s="161">
        <v>486.839</v>
      </c>
      <c r="H24" s="161">
        <v>653.01390000000004</v>
      </c>
      <c r="I24" s="161">
        <v>162.6087</v>
      </c>
      <c r="J24" s="161">
        <v>160.7961</v>
      </c>
      <c r="K24" s="161">
        <v>296.95330000000001</v>
      </c>
      <c r="L24" s="161">
        <v>226.70750000000001</v>
      </c>
      <c r="M24" s="161">
        <v>847.06560000000002</v>
      </c>
    </row>
    <row r="25" spans="1:13" ht="18" customHeight="1" x14ac:dyDescent="0.3">
      <c r="A25" s="159" t="s">
        <v>36</v>
      </c>
      <c r="B25" s="159" t="s">
        <v>788</v>
      </c>
      <c r="C25" s="164">
        <v>41.46</v>
      </c>
      <c r="D25" s="164">
        <v>41.48</v>
      </c>
      <c r="E25" s="164">
        <v>44.072600000000001</v>
      </c>
      <c r="F25" s="164">
        <v>43.4953</v>
      </c>
      <c r="G25" s="164">
        <v>499.86059999999998</v>
      </c>
      <c r="H25" s="164">
        <v>670.36850000000004</v>
      </c>
      <c r="I25" s="164">
        <v>159.5967</v>
      </c>
      <c r="J25" s="164">
        <v>158.2937</v>
      </c>
      <c r="K25" s="164">
        <v>262.05099999999999</v>
      </c>
      <c r="L25" s="164">
        <v>204.90530000000001</v>
      </c>
      <c r="M25" s="164">
        <v>784.84670000000006</v>
      </c>
    </row>
    <row r="26" spans="1:13" ht="18" customHeight="1" x14ac:dyDescent="0.3">
      <c r="A26" s="159" t="s">
        <v>36</v>
      </c>
      <c r="B26" s="159" t="s">
        <v>789</v>
      </c>
      <c r="C26" s="164">
        <v>45.86</v>
      </c>
      <c r="D26" s="164">
        <v>45.87</v>
      </c>
      <c r="E26" s="164">
        <v>54.3874</v>
      </c>
      <c r="F26" s="164">
        <v>55.099600000000002</v>
      </c>
      <c r="G26" s="164">
        <v>527.19269999999995</v>
      </c>
      <c r="H26" s="164">
        <v>728.40970000000004</v>
      </c>
      <c r="I26" s="164">
        <v>169.86349999999999</v>
      </c>
      <c r="J26" s="164">
        <v>168.41370000000001</v>
      </c>
      <c r="K26" s="164">
        <v>288.68360000000001</v>
      </c>
      <c r="L26" s="164">
        <v>229.4136</v>
      </c>
      <c r="M26" s="164">
        <v>856.37440000000004</v>
      </c>
    </row>
    <row r="27" spans="1:13" ht="18" customHeight="1" x14ac:dyDescent="0.3">
      <c r="A27" s="159" t="s">
        <v>36</v>
      </c>
      <c r="B27" s="159" t="s">
        <v>790</v>
      </c>
      <c r="C27" s="164">
        <v>47.42</v>
      </c>
      <c r="D27" s="164">
        <v>47.32</v>
      </c>
      <c r="E27" s="164">
        <v>48.761099999999999</v>
      </c>
      <c r="F27" s="164">
        <v>48.898400000000002</v>
      </c>
      <c r="G27" s="164">
        <v>529.59469999999999</v>
      </c>
      <c r="H27" s="164">
        <v>721.99419999999998</v>
      </c>
      <c r="I27" s="164">
        <v>168.42910000000001</v>
      </c>
      <c r="J27" s="164">
        <v>169.31020000000001</v>
      </c>
      <c r="K27" s="164">
        <v>298.6216</v>
      </c>
      <c r="L27" s="164">
        <v>232.7176</v>
      </c>
      <c r="M27" s="164">
        <v>869.07849999999996</v>
      </c>
    </row>
    <row r="28" spans="1:13" ht="18" customHeight="1" x14ac:dyDescent="0.3">
      <c r="A28" s="159" t="s">
        <v>36</v>
      </c>
      <c r="B28" s="159" t="s">
        <v>791</v>
      </c>
      <c r="C28" s="164">
        <v>49.55</v>
      </c>
      <c r="D28" s="164">
        <v>49.17</v>
      </c>
      <c r="E28" s="164">
        <v>50.234699999999997</v>
      </c>
      <c r="F28" s="164">
        <v>51.116900000000001</v>
      </c>
      <c r="G28" s="164">
        <v>521.15949999999998</v>
      </c>
      <c r="H28" s="164">
        <v>721.23109999999997</v>
      </c>
      <c r="I28" s="164">
        <v>188.98390000000001</v>
      </c>
      <c r="J28" s="164">
        <v>189.886</v>
      </c>
      <c r="K28" s="164">
        <v>270.02569999999997</v>
      </c>
      <c r="L28" s="164">
        <v>211.09950000000001</v>
      </c>
      <c r="M28" s="164">
        <v>859.99509999999998</v>
      </c>
    </row>
    <row r="29" spans="1:13" ht="18" customHeight="1" x14ac:dyDescent="0.3">
      <c r="A29" s="159" t="s">
        <v>36</v>
      </c>
      <c r="B29" s="159" t="s">
        <v>792</v>
      </c>
      <c r="C29" s="164">
        <v>47.62</v>
      </c>
      <c r="D29" s="164">
        <v>47.28</v>
      </c>
      <c r="E29" s="164">
        <v>52.512</v>
      </c>
      <c r="F29" s="164">
        <v>51.8294</v>
      </c>
      <c r="G29" s="164">
        <v>488.21530000000001</v>
      </c>
      <c r="H29" s="164">
        <v>687.45669999999996</v>
      </c>
      <c r="I29" s="164">
        <v>186.51730000000001</v>
      </c>
      <c r="J29" s="164">
        <v>185.44839999999999</v>
      </c>
      <c r="K29" s="164">
        <v>265.34730000000002</v>
      </c>
      <c r="L29" s="164">
        <v>205.01939999999999</v>
      </c>
      <c r="M29" s="164">
        <v>842.33240000000001</v>
      </c>
    </row>
    <row r="30" spans="1:13" ht="18" customHeight="1" x14ac:dyDescent="0.3">
      <c r="A30" s="159" t="s">
        <v>36</v>
      </c>
      <c r="B30" s="159" t="s">
        <v>793</v>
      </c>
      <c r="C30" s="164">
        <v>46.82</v>
      </c>
      <c r="D30" s="164">
        <v>46.86</v>
      </c>
      <c r="E30" s="164">
        <v>50.234699999999997</v>
      </c>
      <c r="F30" s="164">
        <v>49.144300000000001</v>
      </c>
      <c r="G30" s="164">
        <v>514.94380000000001</v>
      </c>
      <c r="H30" s="164">
        <v>708.00279999999998</v>
      </c>
      <c r="I30" s="164">
        <v>183.5385</v>
      </c>
      <c r="J30" s="164">
        <v>181.7501</v>
      </c>
      <c r="K30" s="164">
        <v>254.98830000000001</v>
      </c>
      <c r="L30" s="164">
        <v>197.91829999999999</v>
      </c>
      <c r="M30" s="164">
        <v>818.1952</v>
      </c>
    </row>
    <row r="31" spans="1:13" ht="18" customHeight="1" x14ac:dyDescent="0.3">
      <c r="A31" s="159" t="s">
        <v>36</v>
      </c>
      <c r="B31" s="159" t="s">
        <v>794</v>
      </c>
      <c r="C31" s="167">
        <v>47.68</v>
      </c>
      <c r="D31" s="167">
        <v>47.9</v>
      </c>
      <c r="E31" s="167">
        <v>49.162999999999997</v>
      </c>
      <c r="F31" s="167">
        <v>48.620199999999997</v>
      </c>
      <c r="G31" s="167">
        <v>523.25139999999999</v>
      </c>
      <c r="H31" s="167">
        <v>716.6146</v>
      </c>
      <c r="I31" s="167">
        <v>172.73150000000001</v>
      </c>
      <c r="J31" s="167">
        <v>171.7886</v>
      </c>
      <c r="K31" s="167">
        <v>238.7629</v>
      </c>
      <c r="L31" s="167">
        <v>189.67760000000001</v>
      </c>
      <c r="M31" s="167">
        <v>772.9606</v>
      </c>
    </row>
    <row r="32" spans="1:13" ht="18" customHeight="1" x14ac:dyDescent="0.3">
      <c r="A32" s="159" t="s">
        <v>36</v>
      </c>
      <c r="B32" s="159" t="s">
        <v>795</v>
      </c>
      <c r="C32" s="161">
        <v>47.97</v>
      </c>
      <c r="D32" s="161">
        <v>48.58</v>
      </c>
      <c r="E32" s="161">
        <v>49.966799999999999</v>
      </c>
      <c r="F32" s="161">
        <v>48.318899999999999</v>
      </c>
      <c r="G32" s="161">
        <v>511.0145</v>
      </c>
      <c r="H32" s="161">
        <v>705.85019999999997</v>
      </c>
      <c r="I32" s="161">
        <v>178.4042</v>
      </c>
      <c r="J32" s="161">
        <v>179.547</v>
      </c>
      <c r="K32" s="161">
        <v>255.57599999999999</v>
      </c>
      <c r="L32" s="161">
        <v>199.67939999999999</v>
      </c>
      <c r="M32" s="161">
        <v>813.20659999999998</v>
      </c>
    </row>
    <row r="33" spans="1:13" ht="18" customHeight="1" x14ac:dyDescent="0.3">
      <c r="A33" s="159" t="s">
        <v>36</v>
      </c>
      <c r="B33" s="159" t="s">
        <v>796</v>
      </c>
      <c r="C33" s="164">
        <v>47.99</v>
      </c>
      <c r="D33" s="164">
        <v>48.05</v>
      </c>
      <c r="E33" s="164">
        <v>47.555500000000002</v>
      </c>
      <c r="F33" s="164">
        <v>47.5931</v>
      </c>
      <c r="G33" s="164">
        <v>492.21620000000001</v>
      </c>
      <c r="H33" s="164">
        <v>683.40480000000002</v>
      </c>
      <c r="I33" s="164">
        <v>179.73320000000001</v>
      </c>
      <c r="J33" s="164">
        <v>178.1018</v>
      </c>
      <c r="K33" s="164">
        <v>255.4922</v>
      </c>
      <c r="L33" s="164">
        <v>193.8227</v>
      </c>
      <c r="M33" s="164">
        <v>807.1499</v>
      </c>
    </row>
    <row r="34" spans="1:13" ht="18" customHeight="1" x14ac:dyDescent="0.3">
      <c r="A34" s="159" t="s">
        <v>36</v>
      </c>
      <c r="B34" s="159" t="s">
        <v>797</v>
      </c>
      <c r="C34" s="164">
        <v>49</v>
      </c>
      <c r="D34" s="164">
        <v>49.42</v>
      </c>
      <c r="E34" s="164">
        <v>50.502600000000001</v>
      </c>
      <c r="F34" s="164">
        <v>49.357599999999998</v>
      </c>
      <c r="G34" s="164">
        <v>496.68830000000003</v>
      </c>
      <c r="H34" s="164">
        <v>694.96849999999995</v>
      </c>
      <c r="I34" s="164">
        <v>178.4658</v>
      </c>
      <c r="J34" s="164">
        <v>176.39580000000001</v>
      </c>
      <c r="K34" s="164">
        <v>246.3159</v>
      </c>
      <c r="L34" s="164">
        <v>191.1438</v>
      </c>
      <c r="M34" s="164">
        <v>792.32129999999995</v>
      </c>
    </row>
    <row r="35" spans="1:13" ht="18" customHeight="1" x14ac:dyDescent="0.3">
      <c r="A35" s="159" t="s">
        <v>36</v>
      </c>
      <c r="B35" s="159" t="s">
        <v>798</v>
      </c>
      <c r="C35" s="164">
        <v>42.92</v>
      </c>
      <c r="D35" s="164">
        <v>43.05</v>
      </c>
      <c r="E35" s="164">
        <v>42.598999999999997</v>
      </c>
      <c r="F35" s="164">
        <v>41.491700000000002</v>
      </c>
      <c r="G35" s="164">
        <v>479.4289</v>
      </c>
      <c r="H35" s="164">
        <v>649.4896</v>
      </c>
      <c r="I35" s="164">
        <v>182.6063</v>
      </c>
      <c r="J35" s="164">
        <v>182.14830000000001</v>
      </c>
      <c r="K35" s="164">
        <v>263.06639999999999</v>
      </c>
      <c r="L35" s="164">
        <v>208.86500000000001</v>
      </c>
      <c r="M35" s="164">
        <v>836.68600000000004</v>
      </c>
    </row>
    <row r="36" spans="1:13" ht="18" customHeight="1" x14ac:dyDescent="0.3">
      <c r="A36" s="159" t="s">
        <v>36</v>
      </c>
      <c r="B36" s="159" t="s">
        <v>799</v>
      </c>
      <c r="C36" s="164">
        <v>47.71</v>
      </c>
      <c r="D36" s="164">
        <v>47.67</v>
      </c>
      <c r="E36" s="164">
        <v>41.527299999999997</v>
      </c>
      <c r="F36" s="164">
        <v>45.161999999999999</v>
      </c>
      <c r="G36" s="164">
        <v>508.92779999999999</v>
      </c>
      <c r="H36" s="164">
        <v>690.99710000000005</v>
      </c>
      <c r="I36" s="164">
        <v>185.49449999999999</v>
      </c>
      <c r="J36" s="164">
        <v>184.6644</v>
      </c>
      <c r="K36" s="164">
        <v>268.60520000000002</v>
      </c>
      <c r="L36" s="164">
        <v>212.72239999999999</v>
      </c>
      <c r="M36" s="164">
        <v>851.48649999999998</v>
      </c>
    </row>
    <row r="37" spans="1:13" ht="18" customHeight="1" x14ac:dyDescent="0.3">
      <c r="A37" s="159" t="s">
        <v>36</v>
      </c>
      <c r="B37" s="159" t="s">
        <v>800</v>
      </c>
      <c r="C37" s="164">
        <v>40.479999999999997</v>
      </c>
      <c r="D37" s="164">
        <v>40.9</v>
      </c>
      <c r="E37" s="164">
        <v>38.714199999999998</v>
      </c>
      <c r="F37" s="164">
        <v>38.535800000000002</v>
      </c>
      <c r="G37" s="164">
        <v>461.85539999999997</v>
      </c>
      <c r="H37" s="164">
        <v>620.48540000000003</v>
      </c>
      <c r="I37" s="164">
        <v>170.42070000000001</v>
      </c>
      <c r="J37" s="164">
        <v>170.14510000000001</v>
      </c>
      <c r="K37" s="164">
        <v>274.7337</v>
      </c>
      <c r="L37" s="164">
        <v>213.09309999999999</v>
      </c>
      <c r="M37" s="164">
        <v>828.39260000000002</v>
      </c>
    </row>
    <row r="38" spans="1:13" ht="18" customHeight="1" x14ac:dyDescent="0.3">
      <c r="A38" s="159" t="s">
        <v>36</v>
      </c>
      <c r="B38" s="159" t="s">
        <v>801</v>
      </c>
      <c r="C38" s="164">
        <v>40.270000000000003</v>
      </c>
      <c r="D38" s="164">
        <v>40.53</v>
      </c>
      <c r="E38" s="164">
        <v>38.580199999999998</v>
      </c>
      <c r="F38" s="164">
        <v>37.888399999999997</v>
      </c>
      <c r="G38" s="164">
        <v>464.34469999999999</v>
      </c>
      <c r="H38" s="164">
        <v>621.61329999999998</v>
      </c>
      <c r="I38" s="164">
        <v>172.52590000000001</v>
      </c>
      <c r="J38" s="164">
        <v>172.02269999999999</v>
      </c>
      <c r="K38" s="164">
        <v>299.80410000000001</v>
      </c>
      <c r="L38" s="164">
        <v>229.53229999999999</v>
      </c>
      <c r="M38" s="164">
        <v>873.88499999999999</v>
      </c>
    </row>
    <row r="39" spans="1:13" ht="18" customHeight="1" x14ac:dyDescent="0.3">
      <c r="A39" s="159" t="s">
        <v>36</v>
      </c>
      <c r="B39" s="159" t="s">
        <v>802</v>
      </c>
      <c r="C39" s="167">
        <v>35.42</v>
      </c>
      <c r="D39" s="167">
        <v>35.5</v>
      </c>
      <c r="E39" s="167">
        <v>36.704799999999999</v>
      </c>
      <c r="F39" s="167">
        <v>35.721400000000003</v>
      </c>
      <c r="G39" s="167">
        <v>489.29270000000002</v>
      </c>
      <c r="H39" s="167">
        <v>632.63890000000004</v>
      </c>
      <c r="I39" s="167">
        <v>181.0367</v>
      </c>
      <c r="J39" s="167">
        <v>180.51159999999999</v>
      </c>
      <c r="K39" s="167">
        <v>325.69439999999997</v>
      </c>
      <c r="L39" s="167">
        <v>249.31659999999999</v>
      </c>
      <c r="M39" s="167">
        <v>936.55930000000001</v>
      </c>
    </row>
    <row r="40" spans="1:13" ht="18" customHeight="1" x14ac:dyDescent="0.3">
      <c r="A40" s="159" t="s">
        <v>36</v>
      </c>
      <c r="B40" s="159" t="s">
        <v>803</v>
      </c>
      <c r="C40" s="161">
        <v>36.479999999999997</v>
      </c>
      <c r="D40" s="161">
        <v>36.01</v>
      </c>
      <c r="E40" s="161">
        <v>36.838799999999999</v>
      </c>
      <c r="F40" s="161">
        <v>36.664999999999999</v>
      </c>
      <c r="G40" s="161">
        <v>490.82060000000001</v>
      </c>
      <c r="H40" s="161">
        <v>636.81439999999998</v>
      </c>
      <c r="I40" s="161">
        <v>214.3152</v>
      </c>
      <c r="J40" s="161">
        <v>214.41409999999999</v>
      </c>
      <c r="K40" s="161">
        <v>424.101</v>
      </c>
      <c r="L40" s="161">
        <v>334.30309999999997</v>
      </c>
      <c r="M40" s="161">
        <v>1187.1333999999999</v>
      </c>
    </row>
    <row r="41" spans="1:13" ht="18" customHeight="1" x14ac:dyDescent="0.3">
      <c r="A41" s="159" t="s">
        <v>36</v>
      </c>
      <c r="B41" s="159" t="s">
        <v>804</v>
      </c>
      <c r="C41" s="164">
        <v>39.909999999999997</v>
      </c>
      <c r="D41" s="164">
        <v>39.93</v>
      </c>
      <c r="E41" s="164">
        <v>43.536700000000003</v>
      </c>
      <c r="F41" s="164">
        <v>43.235599999999998</v>
      </c>
      <c r="G41" s="164">
        <v>487.26659999999998</v>
      </c>
      <c r="H41" s="164">
        <v>653.87890000000004</v>
      </c>
      <c r="I41" s="164">
        <v>242.21960000000001</v>
      </c>
      <c r="J41" s="164">
        <v>239.2747</v>
      </c>
      <c r="K41" s="164">
        <v>503.1807</v>
      </c>
      <c r="L41" s="164">
        <v>403.93610000000001</v>
      </c>
      <c r="M41" s="164">
        <v>1388.6111000000001</v>
      </c>
    </row>
    <row r="42" spans="1:13" ht="18" customHeight="1" x14ac:dyDescent="0.3">
      <c r="A42" s="159" t="s">
        <v>36</v>
      </c>
      <c r="B42" s="159" t="s">
        <v>805</v>
      </c>
      <c r="C42" s="164">
        <v>37.409999999999997</v>
      </c>
      <c r="D42" s="164">
        <v>37.369999999999997</v>
      </c>
      <c r="E42" s="164">
        <v>37.776499999999999</v>
      </c>
      <c r="F42" s="164">
        <v>36.277999999999999</v>
      </c>
      <c r="G42" s="164">
        <v>498.02589999999998</v>
      </c>
      <c r="H42" s="164">
        <v>646.86040000000003</v>
      </c>
      <c r="I42" s="164">
        <v>253.5624</v>
      </c>
      <c r="J42" s="164">
        <v>252.5531</v>
      </c>
      <c r="K42" s="164">
        <v>532.80939999999998</v>
      </c>
      <c r="L42" s="164">
        <v>422.15210000000002</v>
      </c>
      <c r="M42" s="164">
        <v>1461.077</v>
      </c>
    </row>
    <row r="43" spans="1:13" ht="18" customHeight="1" x14ac:dyDescent="0.3">
      <c r="A43" s="159" t="s">
        <v>36</v>
      </c>
      <c r="B43" s="159" t="s">
        <v>806</v>
      </c>
      <c r="C43" s="164">
        <v>47.5</v>
      </c>
      <c r="D43" s="164">
        <v>47.28</v>
      </c>
      <c r="E43" s="164">
        <v>46.349899999999998</v>
      </c>
      <c r="F43" s="164">
        <v>45.451799999999999</v>
      </c>
      <c r="G43" s="164">
        <v>492.21890000000002</v>
      </c>
      <c r="H43" s="164">
        <v>678.80060000000003</v>
      </c>
      <c r="I43" s="164">
        <v>267.61869999999999</v>
      </c>
      <c r="J43" s="164">
        <v>266.25779999999997</v>
      </c>
      <c r="K43" s="164">
        <v>557.14750000000004</v>
      </c>
      <c r="L43" s="164">
        <v>444.91219999999998</v>
      </c>
      <c r="M43" s="164">
        <v>1535.9362000000001</v>
      </c>
    </row>
    <row r="44" spans="1:13" ht="18" customHeight="1" x14ac:dyDescent="0.3">
      <c r="A44" s="159" t="s">
        <v>36</v>
      </c>
      <c r="B44" s="159" t="s">
        <v>807</v>
      </c>
      <c r="C44" s="164">
        <v>45.59</v>
      </c>
      <c r="D44" s="164">
        <v>46.02</v>
      </c>
      <c r="E44" s="164">
        <v>53.717599999999997</v>
      </c>
      <c r="F44" s="164">
        <v>53.384599999999999</v>
      </c>
      <c r="G44" s="164">
        <v>541.30759999999998</v>
      </c>
      <c r="H44" s="164">
        <v>740.01980000000003</v>
      </c>
      <c r="I44" s="164">
        <v>245.8912</v>
      </c>
      <c r="J44" s="164">
        <v>246.61850000000001</v>
      </c>
      <c r="K44" s="164">
        <v>505.70179999999999</v>
      </c>
      <c r="L44" s="164">
        <v>411.50319999999999</v>
      </c>
      <c r="M44" s="164">
        <v>1409.7147</v>
      </c>
    </row>
    <row r="45" spans="1:13" ht="18" customHeight="1" x14ac:dyDescent="0.3">
      <c r="A45" s="159" t="s">
        <v>36</v>
      </c>
      <c r="B45" s="159" t="s">
        <v>808</v>
      </c>
      <c r="C45" s="164">
        <v>51.39</v>
      </c>
      <c r="D45" s="164">
        <v>51.33</v>
      </c>
      <c r="E45" s="164">
        <v>59.611800000000002</v>
      </c>
      <c r="F45" s="164">
        <v>57.896700000000003</v>
      </c>
      <c r="G45" s="164">
        <v>588.77930000000003</v>
      </c>
      <c r="H45" s="164">
        <v>809.00779999999997</v>
      </c>
      <c r="I45" s="164">
        <v>246.99870000000001</v>
      </c>
      <c r="J45" s="164">
        <v>245.73480000000001</v>
      </c>
      <c r="K45" s="164">
        <v>508.93200000000002</v>
      </c>
      <c r="L45" s="164">
        <v>411.98430000000002</v>
      </c>
      <c r="M45" s="164">
        <v>1413.6497999999999</v>
      </c>
    </row>
    <row r="46" spans="1:13" ht="18" customHeight="1" x14ac:dyDescent="0.3">
      <c r="A46" s="159" t="s">
        <v>36</v>
      </c>
      <c r="B46" s="159" t="s">
        <v>809</v>
      </c>
      <c r="C46" s="164">
        <v>54.53</v>
      </c>
      <c r="D46" s="164">
        <v>54.95</v>
      </c>
      <c r="E46" s="164">
        <v>60.683500000000002</v>
      </c>
      <c r="F46" s="164">
        <v>59.852600000000002</v>
      </c>
      <c r="G46" s="164">
        <v>583.39520000000005</v>
      </c>
      <c r="H46" s="164">
        <v>813.41129999999998</v>
      </c>
      <c r="I46" s="164">
        <v>249.6943</v>
      </c>
      <c r="J46" s="164">
        <v>245.80699999999999</v>
      </c>
      <c r="K46" s="164">
        <v>510.91460000000001</v>
      </c>
      <c r="L46" s="164">
        <v>414.2013</v>
      </c>
      <c r="M46" s="164">
        <v>1420.6171999999999</v>
      </c>
    </row>
    <row r="47" spans="1:13" ht="18" customHeight="1" x14ac:dyDescent="0.3">
      <c r="A47" s="159" t="s">
        <v>36</v>
      </c>
      <c r="B47" s="159" t="s">
        <v>810</v>
      </c>
      <c r="C47" s="167">
        <v>57.46</v>
      </c>
      <c r="D47" s="167">
        <v>57.62</v>
      </c>
      <c r="E47" s="167">
        <v>63.630600000000001</v>
      </c>
      <c r="F47" s="167">
        <v>63.172800000000002</v>
      </c>
      <c r="G47" s="167">
        <v>561.44200000000001</v>
      </c>
      <c r="H47" s="167">
        <v>803.32539999999995</v>
      </c>
      <c r="I47" s="167">
        <v>248.76230000000001</v>
      </c>
      <c r="J47" s="167">
        <v>246.53919999999999</v>
      </c>
      <c r="K47" s="167">
        <v>504.18459999999999</v>
      </c>
      <c r="L47" s="167">
        <v>408.86869999999999</v>
      </c>
      <c r="M47" s="167">
        <v>1408.3548000000001</v>
      </c>
    </row>
    <row r="48" spans="1:13" ht="18" customHeight="1" x14ac:dyDescent="0.3">
      <c r="A48" s="159" t="s">
        <v>36</v>
      </c>
      <c r="B48" s="159" t="s">
        <v>811</v>
      </c>
      <c r="C48" s="161">
        <v>55.35</v>
      </c>
      <c r="D48" s="161">
        <v>55.87</v>
      </c>
      <c r="E48" s="161">
        <v>52.110100000000003</v>
      </c>
      <c r="F48" s="161">
        <v>51.970100000000002</v>
      </c>
      <c r="G48" s="161">
        <v>580.7971</v>
      </c>
      <c r="H48" s="161">
        <v>796.09730000000002</v>
      </c>
      <c r="I48" s="161">
        <v>247.53919999999999</v>
      </c>
      <c r="J48" s="161">
        <v>243.49180000000001</v>
      </c>
      <c r="K48" s="161">
        <v>503.61450000000002</v>
      </c>
      <c r="L48" s="161">
        <v>406.68819999999999</v>
      </c>
      <c r="M48" s="161">
        <v>1401.3336999999999</v>
      </c>
    </row>
    <row r="49" spans="1:13" ht="18" customHeight="1" x14ac:dyDescent="0.3">
      <c r="A49" s="159" t="s">
        <v>36</v>
      </c>
      <c r="B49" s="159" t="s">
        <v>812</v>
      </c>
      <c r="C49" s="164">
        <v>55.87</v>
      </c>
      <c r="D49" s="164">
        <v>55.5</v>
      </c>
      <c r="E49" s="164">
        <v>54.3874</v>
      </c>
      <c r="F49" s="164">
        <v>55.000999999999998</v>
      </c>
      <c r="G49" s="164">
        <v>574.41219999999998</v>
      </c>
      <c r="H49" s="164">
        <v>795.17060000000004</v>
      </c>
      <c r="I49" s="164">
        <v>245.63229999999999</v>
      </c>
      <c r="J49" s="164">
        <v>244.01609999999999</v>
      </c>
      <c r="K49" s="164">
        <v>506.73180000000002</v>
      </c>
      <c r="L49" s="164">
        <v>410.25299999999999</v>
      </c>
      <c r="M49" s="164">
        <v>1406.6332</v>
      </c>
    </row>
    <row r="50" spans="1:13" ht="18" customHeight="1" x14ac:dyDescent="0.3">
      <c r="A50" s="159" t="s">
        <v>36</v>
      </c>
      <c r="B50" s="159" t="s">
        <v>813</v>
      </c>
      <c r="C50" s="164">
        <v>51.84</v>
      </c>
      <c r="D50" s="164">
        <v>51.93</v>
      </c>
      <c r="E50" s="164">
        <v>50.502600000000001</v>
      </c>
      <c r="F50" s="164">
        <v>50.645699999999998</v>
      </c>
      <c r="G50" s="164">
        <v>555.43460000000005</v>
      </c>
      <c r="H50" s="164">
        <v>760.35289999999998</v>
      </c>
      <c r="I50" s="164">
        <v>245.82660000000001</v>
      </c>
      <c r="J50" s="164">
        <v>245.69489999999999</v>
      </c>
      <c r="K50" s="164">
        <v>498.14609999999999</v>
      </c>
      <c r="L50" s="164">
        <v>402.71300000000002</v>
      </c>
      <c r="M50" s="164">
        <v>1392.3806</v>
      </c>
    </row>
    <row r="51" spans="1:13" ht="18" customHeight="1" x14ac:dyDescent="0.3">
      <c r="A51" s="159" t="s">
        <v>36</v>
      </c>
      <c r="B51" s="159" t="s">
        <v>814</v>
      </c>
      <c r="C51" s="164">
        <v>56.26</v>
      </c>
      <c r="D51" s="164">
        <v>56.39</v>
      </c>
      <c r="E51" s="164">
        <v>53.5837</v>
      </c>
      <c r="F51" s="164">
        <v>52.901200000000003</v>
      </c>
      <c r="G51" s="164">
        <v>536.30740000000003</v>
      </c>
      <c r="H51" s="164">
        <v>755.44230000000005</v>
      </c>
      <c r="I51" s="164">
        <v>241.18969999999999</v>
      </c>
      <c r="J51" s="164">
        <v>242.61609999999999</v>
      </c>
      <c r="K51" s="164">
        <v>483.04500000000002</v>
      </c>
      <c r="L51" s="164">
        <v>389.77440000000001</v>
      </c>
      <c r="M51" s="164">
        <v>1356.6251999999999</v>
      </c>
    </row>
    <row r="52" spans="1:13" ht="18" customHeight="1" x14ac:dyDescent="0.3">
      <c r="A52" s="159" t="s">
        <v>36</v>
      </c>
      <c r="B52" s="159" t="s">
        <v>815</v>
      </c>
      <c r="C52" s="164">
        <v>46.41</v>
      </c>
      <c r="D52" s="164">
        <v>46.41</v>
      </c>
      <c r="E52" s="164">
        <v>51.038400000000003</v>
      </c>
      <c r="F52" s="164">
        <v>48.992400000000004</v>
      </c>
      <c r="G52" s="164">
        <v>519.55470000000003</v>
      </c>
      <c r="H52" s="164">
        <v>712.40549999999996</v>
      </c>
      <c r="I52" s="164">
        <v>250.83019999999999</v>
      </c>
      <c r="J52" s="164">
        <v>246.21680000000001</v>
      </c>
      <c r="K52" s="164">
        <v>490.524</v>
      </c>
      <c r="L52" s="164">
        <v>402.55309999999997</v>
      </c>
      <c r="M52" s="164">
        <v>1390.1241</v>
      </c>
    </row>
    <row r="53" spans="1:13" ht="18" customHeight="1" x14ac:dyDescent="0.3">
      <c r="A53" s="159" t="s">
        <v>36</v>
      </c>
      <c r="B53" s="159" t="s">
        <v>816</v>
      </c>
      <c r="C53" s="164">
        <v>44.23</v>
      </c>
      <c r="D53" s="164">
        <v>43.87</v>
      </c>
      <c r="E53" s="164">
        <v>44.340499999999999</v>
      </c>
      <c r="F53" s="164">
        <v>44.764099999999999</v>
      </c>
      <c r="G53" s="164">
        <v>501.6499</v>
      </c>
      <c r="H53" s="164">
        <v>678.85450000000003</v>
      </c>
      <c r="I53" s="164">
        <v>238.63640000000001</v>
      </c>
      <c r="J53" s="164">
        <v>236.96539999999999</v>
      </c>
      <c r="K53" s="164">
        <v>465.65530000000001</v>
      </c>
      <c r="L53" s="164">
        <v>379.07440000000003</v>
      </c>
      <c r="M53" s="164">
        <v>1320.3315</v>
      </c>
    </row>
    <row r="54" spans="1:13" ht="18" customHeight="1" x14ac:dyDescent="0.3">
      <c r="A54" s="159" t="s">
        <v>36</v>
      </c>
      <c r="B54" s="159" t="s">
        <v>817</v>
      </c>
      <c r="C54" s="164">
        <v>45.96</v>
      </c>
      <c r="D54" s="164">
        <v>46.04</v>
      </c>
      <c r="E54" s="164">
        <v>45.412199999999999</v>
      </c>
      <c r="F54" s="164">
        <v>43.79</v>
      </c>
      <c r="G54" s="164">
        <v>497.10050000000001</v>
      </c>
      <c r="H54" s="164">
        <v>678.30269999999996</v>
      </c>
      <c r="I54" s="164">
        <v>238.77189999999999</v>
      </c>
      <c r="J54" s="164">
        <v>239.09299999999999</v>
      </c>
      <c r="K54" s="164">
        <v>466.26130000000001</v>
      </c>
      <c r="L54" s="164">
        <v>381.43239999999997</v>
      </c>
      <c r="M54" s="164">
        <v>1325.5586000000001</v>
      </c>
    </row>
    <row r="55" spans="1:13" ht="18" customHeight="1" x14ac:dyDescent="0.3">
      <c r="A55" s="159" t="s">
        <v>818</v>
      </c>
      <c r="B55" s="159" t="s">
        <v>37</v>
      </c>
      <c r="C55" s="167">
        <v>37.31</v>
      </c>
      <c r="D55" s="167">
        <v>37.79</v>
      </c>
      <c r="E55" s="167">
        <v>39.785899999999998</v>
      </c>
      <c r="F55" s="167">
        <v>43.3733</v>
      </c>
      <c r="G55" s="167">
        <v>480.90449999999998</v>
      </c>
      <c r="H55" s="167">
        <v>639.16369999999995</v>
      </c>
      <c r="I55" s="167">
        <v>249.71469999999999</v>
      </c>
      <c r="J55" s="167">
        <v>248.78710000000001</v>
      </c>
      <c r="K55" s="167">
        <v>481.44540000000001</v>
      </c>
      <c r="L55" s="167">
        <v>395.6404</v>
      </c>
      <c r="M55" s="167">
        <v>1375.5876000000001</v>
      </c>
    </row>
    <row r="56" spans="1:13" x14ac:dyDescent="0.3">
      <c r="A56" s="228" t="s">
        <v>830</v>
      </c>
      <c r="B56" s="228"/>
      <c r="C56" s="169">
        <v>-31.09</v>
      </c>
      <c r="D56" s="169">
        <v>-31.34</v>
      </c>
      <c r="E56" s="169">
        <v>-36.570900000000002</v>
      </c>
      <c r="F56" s="169">
        <v>-35.721400000000003</v>
      </c>
      <c r="G56" s="169">
        <v>-454.61180000000002</v>
      </c>
      <c r="H56" s="169"/>
      <c r="I56" s="169">
        <v>267.61869999999999</v>
      </c>
      <c r="J56" s="169">
        <v>266.25779999999997</v>
      </c>
      <c r="K56" s="169">
        <v>567.11350000000004</v>
      </c>
      <c r="L56" s="169">
        <v>453.42619999999999</v>
      </c>
      <c r="M56" s="169"/>
    </row>
    <row r="57" spans="1:13" x14ac:dyDescent="0.3">
      <c r="A57" s="228" t="s">
        <v>831</v>
      </c>
      <c r="B57" s="228"/>
      <c r="C57" s="169">
        <v>-57.46</v>
      </c>
      <c r="D57" s="169">
        <v>-57.62</v>
      </c>
      <c r="E57" s="169">
        <v>-63.630600000000001</v>
      </c>
      <c r="F57" s="169">
        <v>-63.172800000000002</v>
      </c>
      <c r="G57" s="169">
        <v>-588.77930000000003</v>
      </c>
      <c r="H57" s="169"/>
      <c r="I57" s="169">
        <v>159.5967</v>
      </c>
      <c r="J57" s="169">
        <v>158.2937</v>
      </c>
      <c r="K57" s="169">
        <v>238.7629</v>
      </c>
      <c r="L57" s="169">
        <v>189.67760000000001</v>
      </c>
      <c r="M57" s="169"/>
    </row>
    <row r="58" spans="1:13" x14ac:dyDescent="0.3">
      <c r="A58" s="228" t="s">
        <v>832</v>
      </c>
      <c r="B58" s="228"/>
      <c r="C58" s="169">
        <v>-42.807916666666671</v>
      </c>
      <c r="D58" s="169">
        <v>-42.865625000000001</v>
      </c>
      <c r="E58" s="169">
        <v>-45.130285416666666</v>
      </c>
      <c r="F58" s="169">
        <v>-45.198029166666672</v>
      </c>
      <c r="G58" s="169">
        <v>-504.13986249999999</v>
      </c>
      <c r="H58" s="169"/>
      <c r="I58" s="169">
        <v>212.45999791666668</v>
      </c>
      <c r="J58" s="169">
        <v>211.33628333333334</v>
      </c>
      <c r="K58" s="169">
        <v>431.43414166666662</v>
      </c>
      <c r="L58" s="169">
        <v>343.24173333333334</v>
      </c>
      <c r="M58" s="169"/>
    </row>
    <row r="59" spans="1:13" ht="27" customHeight="1" x14ac:dyDescent="0.3">
      <c r="A59" s="228" t="s">
        <v>3</v>
      </c>
      <c r="B59" s="228"/>
      <c r="C59" s="227" t="s">
        <v>2310</v>
      </c>
      <c r="D59" s="227"/>
      <c r="E59" s="227" t="s">
        <v>403</v>
      </c>
      <c r="F59" s="227"/>
      <c r="G59" s="227" t="s">
        <v>472</v>
      </c>
      <c r="H59" s="227" t="s">
        <v>927</v>
      </c>
      <c r="I59" s="227" t="s">
        <v>472</v>
      </c>
      <c r="J59" s="227"/>
      <c r="K59" s="227"/>
      <c r="L59" s="227" t="s">
        <v>136</v>
      </c>
      <c r="M59" s="227" t="s">
        <v>927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2626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1671</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1672</v>
      </c>
      <c r="B6" s="228"/>
      <c r="C6" s="173" t="s">
        <v>2627</v>
      </c>
      <c r="D6" s="173" t="s">
        <v>2628</v>
      </c>
      <c r="E6" s="173" t="s">
        <v>2629</v>
      </c>
      <c r="F6" s="173" t="s">
        <v>2630</v>
      </c>
      <c r="G6" s="173" t="s">
        <v>2631</v>
      </c>
      <c r="H6" s="173" t="s">
        <v>2632</v>
      </c>
      <c r="I6" s="173" t="s">
        <v>2633</v>
      </c>
      <c r="J6" s="173" t="s">
        <v>2634</v>
      </c>
      <c r="K6" s="173" t="s">
        <v>2635</v>
      </c>
      <c r="L6" s="173" t="s">
        <v>2636</v>
      </c>
      <c r="M6" s="173" t="s">
        <v>2637</v>
      </c>
      <c r="N6" s="173" t="s">
        <v>2638</v>
      </c>
      <c r="O6" s="11" t="s">
        <v>2639</v>
      </c>
      <c r="P6" s="11" t="s">
        <v>2640</v>
      </c>
      <c r="Q6" s="11" t="s">
        <v>2641</v>
      </c>
      <c r="R6" s="11" t="s">
        <v>2642</v>
      </c>
      <c r="S6" s="11" t="s">
        <v>2643</v>
      </c>
      <c r="T6" s="11" t="s">
        <v>2644</v>
      </c>
      <c r="U6" s="11" t="s">
        <v>2645</v>
      </c>
      <c r="V6" s="11" t="s">
        <v>2646</v>
      </c>
      <c r="W6" s="11" t="s">
        <v>2647</v>
      </c>
      <c r="X6" s="174" t="s">
        <v>2648</v>
      </c>
      <c r="Y6" s="174" t="s">
        <v>2649</v>
      </c>
      <c r="Z6" s="174" t="s">
        <v>2650</v>
      </c>
      <c r="AA6" s="174" t="s">
        <v>2651</v>
      </c>
      <c r="AB6" s="174" t="s">
        <v>2652</v>
      </c>
      <c r="AC6" s="174" t="s">
        <v>2653</v>
      </c>
      <c r="AD6" s="174" t="s">
        <v>2654</v>
      </c>
      <c r="AE6" s="174" t="s">
        <v>2655</v>
      </c>
      <c r="AF6" s="174" t="s">
        <v>2656</v>
      </c>
    </row>
    <row r="7" spans="1:32" ht="27" customHeight="1" x14ac:dyDescent="0.3">
      <c r="A7" s="228" t="s">
        <v>17</v>
      </c>
      <c r="B7" s="228"/>
      <c r="C7" s="232" t="s">
        <v>2657</v>
      </c>
      <c r="D7" s="232" t="s">
        <v>2658</v>
      </c>
      <c r="E7" s="232" t="s">
        <v>2659</v>
      </c>
      <c r="F7" s="232" t="s">
        <v>2660</v>
      </c>
      <c r="G7" s="232" t="s">
        <v>2661</v>
      </c>
      <c r="H7" s="232" t="s">
        <v>263</v>
      </c>
      <c r="I7" s="232" t="s">
        <v>154</v>
      </c>
      <c r="J7" s="232" t="s">
        <v>495</v>
      </c>
      <c r="K7" s="232" t="s">
        <v>149</v>
      </c>
      <c r="L7" s="232" t="s">
        <v>539</v>
      </c>
      <c r="M7" s="232" t="s">
        <v>364</v>
      </c>
      <c r="N7" s="232" t="s">
        <v>137</v>
      </c>
      <c r="O7" s="225" t="s">
        <v>2662</v>
      </c>
      <c r="P7" s="225" t="s">
        <v>435</v>
      </c>
      <c r="Q7" s="225" t="s">
        <v>410</v>
      </c>
      <c r="R7" s="225" t="s">
        <v>2663</v>
      </c>
      <c r="S7" s="225" t="s">
        <v>698</v>
      </c>
      <c r="T7" s="225" t="s">
        <v>535</v>
      </c>
      <c r="U7" s="225" t="s">
        <v>239</v>
      </c>
      <c r="V7" s="225" t="s">
        <v>2664</v>
      </c>
      <c r="W7" s="225" t="s">
        <v>2665</v>
      </c>
      <c r="X7" s="231" t="s">
        <v>2666</v>
      </c>
      <c r="Y7" s="231" t="s">
        <v>2667</v>
      </c>
      <c r="Z7" s="231" t="s">
        <v>2668</v>
      </c>
      <c r="AA7" s="231" t="s">
        <v>2669</v>
      </c>
      <c r="AB7" s="231" t="s">
        <v>2670</v>
      </c>
      <c r="AC7" s="231" t="s">
        <v>2671</v>
      </c>
      <c r="AD7" s="231" t="s">
        <v>239</v>
      </c>
      <c r="AE7" s="231" t="s">
        <v>2672</v>
      </c>
      <c r="AF7" s="231" t="s">
        <v>2664</v>
      </c>
    </row>
    <row r="8" spans="1:32" x14ac:dyDescent="0.3">
      <c r="A8" s="228" t="s">
        <v>2673</v>
      </c>
      <c r="B8" s="228"/>
      <c r="C8" s="173" t="s">
        <v>2674</v>
      </c>
      <c r="D8" s="173" t="s">
        <v>2674</v>
      </c>
      <c r="E8" s="173" t="s">
        <v>2674</v>
      </c>
      <c r="F8" s="173" t="s">
        <v>2674</v>
      </c>
      <c r="G8" s="173" t="s">
        <v>2674</v>
      </c>
      <c r="H8" s="173" t="s">
        <v>2674</v>
      </c>
      <c r="I8" s="173" t="s">
        <v>2674</v>
      </c>
      <c r="J8" s="173" t="s">
        <v>2674</v>
      </c>
      <c r="K8" s="173" t="s">
        <v>2674</v>
      </c>
      <c r="L8" s="173" t="s">
        <v>2674</v>
      </c>
      <c r="M8" s="173" t="s">
        <v>2674</v>
      </c>
      <c r="N8" s="173" t="s">
        <v>2674</v>
      </c>
      <c r="O8" s="11" t="s">
        <v>2675</v>
      </c>
      <c r="P8" s="11" t="s">
        <v>2675</v>
      </c>
      <c r="Q8" s="11" t="s">
        <v>2675</v>
      </c>
      <c r="R8" s="11" t="s">
        <v>2675</v>
      </c>
      <c r="S8" s="11" t="s">
        <v>2675</v>
      </c>
      <c r="T8" s="11" t="s">
        <v>2675</v>
      </c>
      <c r="U8" s="11" t="s">
        <v>2675</v>
      </c>
      <c r="V8" s="11" t="s">
        <v>2675</v>
      </c>
      <c r="W8" s="11" t="s">
        <v>2675</v>
      </c>
      <c r="X8" s="174" t="s">
        <v>2676</v>
      </c>
      <c r="Y8" s="174" t="s">
        <v>2676</v>
      </c>
      <c r="Z8" s="174" t="s">
        <v>2676</v>
      </c>
      <c r="AA8" s="174" t="s">
        <v>2676</v>
      </c>
      <c r="AB8" s="174" t="s">
        <v>2676</v>
      </c>
      <c r="AC8" s="174" t="s">
        <v>2676</v>
      </c>
      <c r="AD8" s="174" t="s">
        <v>2676</v>
      </c>
      <c r="AE8" s="174" t="s">
        <v>2676</v>
      </c>
      <c r="AF8" s="174" t="s">
        <v>2676</v>
      </c>
    </row>
    <row r="9" spans="1:32" ht="27" customHeight="1" x14ac:dyDescent="0.3">
      <c r="A9" s="156" t="s">
        <v>32</v>
      </c>
      <c r="B9" s="156" t="s">
        <v>549</v>
      </c>
      <c r="C9" s="173" t="s">
        <v>2677</v>
      </c>
      <c r="D9" s="173" t="s">
        <v>2677</v>
      </c>
      <c r="E9" s="173" t="s">
        <v>2677</v>
      </c>
      <c r="F9" s="173" t="s">
        <v>2677</v>
      </c>
      <c r="G9" s="173" t="s">
        <v>2677</v>
      </c>
      <c r="H9" s="173" t="s">
        <v>2677</v>
      </c>
      <c r="I9" s="173" t="s">
        <v>2677</v>
      </c>
      <c r="J9" s="173" t="s">
        <v>2677</v>
      </c>
      <c r="K9" s="173" t="s">
        <v>2677</v>
      </c>
      <c r="L9" s="173" t="s">
        <v>2677</v>
      </c>
      <c r="M9" s="173" t="s">
        <v>2677</v>
      </c>
      <c r="N9" s="173" t="s">
        <v>2677</v>
      </c>
      <c r="O9" s="11" t="s">
        <v>2677</v>
      </c>
      <c r="P9" s="11" t="s">
        <v>2677</v>
      </c>
      <c r="Q9" s="11" t="s">
        <v>2677</v>
      </c>
      <c r="R9" s="11" t="s">
        <v>2677</v>
      </c>
      <c r="S9" s="11" t="s">
        <v>2677</v>
      </c>
      <c r="T9" s="11" t="s">
        <v>2677</v>
      </c>
      <c r="U9" s="11" t="s">
        <v>2677</v>
      </c>
      <c r="V9" s="11" t="s">
        <v>2677</v>
      </c>
      <c r="W9" s="11" t="s">
        <v>2677</v>
      </c>
      <c r="X9" s="174" t="s">
        <v>2677</v>
      </c>
      <c r="Y9" s="174" t="s">
        <v>2677</v>
      </c>
      <c r="Z9" s="174" t="s">
        <v>2677</v>
      </c>
      <c r="AA9" s="174" t="s">
        <v>2677</v>
      </c>
      <c r="AB9" s="174" t="s">
        <v>2677</v>
      </c>
      <c r="AC9" s="174" t="s">
        <v>2677</v>
      </c>
      <c r="AD9" s="174" t="s">
        <v>2677</v>
      </c>
      <c r="AE9" s="174" t="s">
        <v>2677</v>
      </c>
      <c r="AF9" s="174" t="s">
        <v>2677</v>
      </c>
    </row>
    <row r="10" spans="1:32" ht="18" customHeight="1" x14ac:dyDescent="0.3">
      <c r="A10" s="159" t="s">
        <v>36</v>
      </c>
      <c r="B10" s="159" t="s">
        <v>771</v>
      </c>
      <c r="C10" s="161">
        <v>507.57279999999997</v>
      </c>
      <c r="D10" s="161">
        <v>511.52080000000001</v>
      </c>
      <c r="E10" s="161">
        <v>507.649</v>
      </c>
      <c r="F10" s="161">
        <v>511.31670000000003</v>
      </c>
      <c r="G10" s="161">
        <v>513.46410000000003</v>
      </c>
      <c r="H10" s="161">
        <v>508.27390000000003</v>
      </c>
      <c r="I10" s="160"/>
      <c r="J10" s="161">
        <v>496.24630000000002</v>
      </c>
      <c r="K10" s="161">
        <v>496.40559999999999</v>
      </c>
      <c r="L10" s="161">
        <v>480.9726</v>
      </c>
      <c r="M10" s="161">
        <v>503.14280000000002</v>
      </c>
      <c r="N10" s="161">
        <v>487.69310000000002</v>
      </c>
      <c r="O10" s="161">
        <v>227.85050000000001</v>
      </c>
      <c r="P10" s="161">
        <v>225.68709999999999</v>
      </c>
      <c r="Q10" s="161">
        <v>229.9427</v>
      </c>
      <c r="R10" s="161">
        <v>221.66659999999999</v>
      </c>
      <c r="S10" s="161">
        <v>218.3536</v>
      </c>
      <c r="T10" s="161">
        <v>220.9898</v>
      </c>
      <c r="U10" s="161">
        <v>224.3</v>
      </c>
      <c r="V10" s="160"/>
      <c r="W10" s="161">
        <v>225.3</v>
      </c>
      <c r="X10" s="161">
        <v>141.3647</v>
      </c>
      <c r="Y10" s="161">
        <v>139.63650000000001</v>
      </c>
      <c r="Z10" s="161">
        <v>141.0087</v>
      </c>
      <c r="AA10" s="161">
        <v>137.3777</v>
      </c>
      <c r="AB10" s="161">
        <v>135.999</v>
      </c>
      <c r="AC10" s="160"/>
      <c r="AD10" s="161">
        <v>140.68279999999999</v>
      </c>
      <c r="AE10" s="161">
        <v>126.4785</v>
      </c>
      <c r="AF10" s="161">
        <v>142.14689999999999</v>
      </c>
    </row>
    <row r="11" spans="1:32" ht="18" customHeight="1" x14ac:dyDescent="0.3">
      <c r="A11" s="159" t="s">
        <v>36</v>
      </c>
      <c r="B11" s="159" t="s">
        <v>772</v>
      </c>
      <c r="C11" s="164">
        <v>523.62459999999999</v>
      </c>
      <c r="D11" s="164">
        <v>523.02210000000002</v>
      </c>
      <c r="E11" s="164">
        <v>515.0018</v>
      </c>
      <c r="F11" s="164">
        <v>514.47159999999997</v>
      </c>
      <c r="G11" s="164">
        <v>515.83879999999999</v>
      </c>
      <c r="H11" s="164">
        <v>510.07249999999999</v>
      </c>
      <c r="I11" s="163"/>
      <c r="J11" s="164">
        <v>499.09780000000001</v>
      </c>
      <c r="K11" s="164">
        <v>496.13229999999999</v>
      </c>
      <c r="L11" s="164">
        <v>481.19560000000001</v>
      </c>
      <c r="M11" s="164">
        <v>504.25970000000001</v>
      </c>
      <c r="N11" s="164">
        <v>489.38330000000002</v>
      </c>
      <c r="O11" s="164">
        <v>228.13419999999999</v>
      </c>
      <c r="P11" s="164">
        <v>223.64570000000001</v>
      </c>
      <c r="Q11" s="164">
        <v>227.19030000000001</v>
      </c>
      <c r="R11" s="164">
        <v>222.72499999999999</v>
      </c>
      <c r="S11" s="164">
        <v>218.97380000000001</v>
      </c>
      <c r="T11" s="164">
        <v>221.119</v>
      </c>
      <c r="U11" s="164">
        <v>224.3</v>
      </c>
      <c r="V11" s="163"/>
      <c r="W11" s="164">
        <v>225.8</v>
      </c>
      <c r="X11" s="163"/>
      <c r="Y11" s="164">
        <v>139.75190000000001</v>
      </c>
      <c r="Z11" s="164">
        <v>141.20580000000001</v>
      </c>
      <c r="AA11" s="164">
        <v>137.96010000000001</v>
      </c>
      <c r="AB11" s="164">
        <v>136.52340000000001</v>
      </c>
      <c r="AC11" s="163"/>
      <c r="AD11" s="164">
        <v>141.12190000000001</v>
      </c>
      <c r="AE11" s="164">
        <v>127.1328</v>
      </c>
      <c r="AF11" s="164">
        <v>142.535</v>
      </c>
    </row>
    <row r="12" spans="1:32" ht="18" customHeight="1" x14ac:dyDescent="0.3">
      <c r="A12" s="159" t="s">
        <v>36</v>
      </c>
      <c r="B12" s="159" t="s">
        <v>773</v>
      </c>
      <c r="C12" s="164">
        <v>526.29989999999998</v>
      </c>
      <c r="D12" s="164">
        <v>529.0616</v>
      </c>
      <c r="E12" s="164">
        <v>523.03719999999998</v>
      </c>
      <c r="F12" s="164">
        <v>515.93970000000002</v>
      </c>
      <c r="G12" s="164">
        <v>517.64549999999997</v>
      </c>
      <c r="H12" s="164">
        <v>511.54700000000003</v>
      </c>
      <c r="I12" s="163"/>
      <c r="J12" s="164">
        <v>497.21609999999998</v>
      </c>
      <c r="K12" s="164">
        <v>496.46019999999999</v>
      </c>
      <c r="L12" s="164">
        <v>481.7783</v>
      </c>
      <c r="M12" s="164">
        <v>502.69049999999999</v>
      </c>
      <c r="N12" s="164">
        <v>489.60820000000001</v>
      </c>
      <c r="O12" s="164">
        <v>228.84530000000001</v>
      </c>
      <c r="P12" s="164">
        <v>224.83920000000001</v>
      </c>
      <c r="Q12" s="164">
        <v>228.65950000000001</v>
      </c>
      <c r="R12" s="164">
        <v>223.07320000000001</v>
      </c>
      <c r="S12" s="164">
        <v>219.8228</v>
      </c>
      <c r="T12" s="164">
        <v>221.37629999999999</v>
      </c>
      <c r="U12" s="164">
        <v>224.9</v>
      </c>
      <c r="V12" s="163"/>
      <c r="W12" s="164">
        <v>225.8</v>
      </c>
      <c r="X12" s="163"/>
      <c r="Y12" s="164">
        <v>139.67140000000001</v>
      </c>
      <c r="Z12" s="164">
        <v>141.20580000000001</v>
      </c>
      <c r="AA12" s="164">
        <v>137.80179999999999</v>
      </c>
      <c r="AB12" s="164">
        <v>136.39920000000001</v>
      </c>
      <c r="AC12" s="163"/>
      <c r="AD12" s="164">
        <v>141.12190000000001</v>
      </c>
      <c r="AE12" s="164">
        <v>126.42959999999999</v>
      </c>
      <c r="AF12" s="164">
        <v>142.5145</v>
      </c>
    </row>
    <row r="13" spans="1:32" ht="18" customHeight="1" x14ac:dyDescent="0.3">
      <c r="A13" s="159" t="s">
        <v>36</v>
      </c>
      <c r="B13" s="159" t="s">
        <v>774</v>
      </c>
      <c r="C13" s="164">
        <v>526.45730000000003</v>
      </c>
      <c r="D13" s="164">
        <v>526.54079999999999</v>
      </c>
      <c r="E13" s="164">
        <v>522.93209999999999</v>
      </c>
      <c r="F13" s="164">
        <v>516.25540000000001</v>
      </c>
      <c r="G13" s="164">
        <v>517.77719999999999</v>
      </c>
      <c r="H13" s="164">
        <v>512.09910000000002</v>
      </c>
      <c r="I13" s="163"/>
      <c r="J13" s="164">
        <v>498.99919999999997</v>
      </c>
      <c r="K13" s="164">
        <v>497.84519999999998</v>
      </c>
      <c r="L13" s="164">
        <v>481.80829999999997</v>
      </c>
      <c r="M13" s="164">
        <v>504.6533</v>
      </c>
      <c r="N13" s="164">
        <v>490.72680000000003</v>
      </c>
      <c r="O13" s="164">
        <v>229.1112</v>
      </c>
      <c r="P13" s="164">
        <v>224.22909999999999</v>
      </c>
      <c r="Q13" s="164">
        <v>228.3528</v>
      </c>
      <c r="R13" s="164">
        <v>223.59829999999999</v>
      </c>
      <c r="S13" s="164">
        <v>220.096</v>
      </c>
      <c r="T13" s="164">
        <v>221.3845</v>
      </c>
      <c r="U13" s="164">
        <v>225</v>
      </c>
      <c r="V13" s="163"/>
      <c r="W13" s="164">
        <v>226.7</v>
      </c>
      <c r="X13" s="163"/>
      <c r="Y13" s="164">
        <v>140.714</v>
      </c>
      <c r="Z13" s="164">
        <v>141.3563</v>
      </c>
      <c r="AA13" s="164">
        <v>138.18020000000001</v>
      </c>
      <c r="AB13" s="164">
        <v>136.4958</v>
      </c>
      <c r="AC13" s="163"/>
      <c r="AD13" s="164">
        <v>141.72200000000001</v>
      </c>
      <c r="AE13" s="164">
        <v>127.04</v>
      </c>
      <c r="AF13" s="164">
        <v>142.923</v>
      </c>
    </row>
    <row r="14" spans="1:32" ht="18" customHeight="1" x14ac:dyDescent="0.3">
      <c r="A14" s="159" t="s">
        <v>36</v>
      </c>
      <c r="B14" s="159" t="s">
        <v>775</v>
      </c>
      <c r="C14" s="164">
        <v>529.65719999999999</v>
      </c>
      <c r="D14" s="164">
        <v>530.95230000000004</v>
      </c>
      <c r="E14" s="164">
        <v>521.7242</v>
      </c>
      <c r="F14" s="164">
        <v>517.4529</v>
      </c>
      <c r="G14" s="164">
        <v>519.52660000000003</v>
      </c>
      <c r="H14" s="164">
        <v>512.56550000000004</v>
      </c>
      <c r="I14" s="163"/>
      <c r="J14" s="164">
        <v>498.4873</v>
      </c>
      <c r="K14" s="164">
        <v>496.98919999999998</v>
      </c>
      <c r="L14" s="164">
        <v>481.76350000000002</v>
      </c>
      <c r="M14" s="164">
        <v>505.46809999999999</v>
      </c>
      <c r="N14" s="164">
        <v>490.86149999999998</v>
      </c>
      <c r="O14" s="164">
        <v>230.37880000000001</v>
      </c>
      <c r="P14" s="164">
        <v>225.91399999999999</v>
      </c>
      <c r="Q14" s="164">
        <v>229.7467</v>
      </c>
      <c r="R14" s="164">
        <v>223.94220000000001</v>
      </c>
      <c r="S14" s="164">
        <v>220.5685</v>
      </c>
      <c r="T14" s="164">
        <v>221.2072</v>
      </c>
      <c r="U14" s="164">
        <v>225</v>
      </c>
      <c r="V14" s="163"/>
      <c r="W14" s="164">
        <v>226.4</v>
      </c>
      <c r="X14" s="163"/>
      <c r="Y14" s="164">
        <v>140.39750000000001</v>
      </c>
      <c r="Z14" s="164">
        <v>141.3563</v>
      </c>
      <c r="AA14" s="164">
        <v>137.7791</v>
      </c>
      <c r="AB14" s="164">
        <v>136.4682</v>
      </c>
      <c r="AC14" s="163"/>
      <c r="AD14" s="164">
        <v>141.5171</v>
      </c>
      <c r="AE14" s="164">
        <v>127.416</v>
      </c>
      <c r="AF14" s="164">
        <v>142.86170000000001</v>
      </c>
    </row>
    <row r="15" spans="1:32" ht="18" customHeight="1" x14ac:dyDescent="0.3">
      <c r="A15" s="159" t="s">
        <v>36</v>
      </c>
      <c r="B15" s="159" t="s">
        <v>776</v>
      </c>
      <c r="C15" s="164">
        <v>524.35900000000004</v>
      </c>
      <c r="D15" s="164">
        <v>524.80769999999995</v>
      </c>
      <c r="E15" s="164">
        <v>525.34799999999996</v>
      </c>
      <c r="F15" s="164">
        <v>517.60159999999996</v>
      </c>
      <c r="G15" s="164">
        <v>519.48710000000005</v>
      </c>
      <c r="H15" s="164">
        <v>511.55919999999998</v>
      </c>
      <c r="I15" s="163"/>
      <c r="J15" s="164">
        <v>498.37369999999999</v>
      </c>
      <c r="K15" s="164">
        <v>497.1071</v>
      </c>
      <c r="L15" s="164">
        <v>482.1259</v>
      </c>
      <c r="M15" s="164">
        <v>505.02589999999998</v>
      </c>
      <c r="N15" s="164">
        <v>490.54700000000003</v>
      </c>
      <c r="O15" s="164">
        <v>229.40790000000001</v>
      </c>
      <c r="P15" s="164">
        <v>222.7961</v>
      </c>
      <c r="Q15" s="164">
        <v>227.8331</v>
      </c>
      <c r="R15" s="164">
        <v>224.07929999999999</v>
      </c>
      <c r="S15" s="164">
        <v>220.3544</v>
      </c>
      <c r="T15" s="164">
        <v>221.80189999999999</v>
      </c>
      <c r="U15" s="164">
        <v>225.6</v>
      </c>
      <c r="V15" s="163"/>
      <c r="W15" s="164">
        <v>226.3</v>
      </c>
      <c r="X15" s="163"/>
      <c r="Y15" s="164">
        <v>140.5112</v>
      </c>
      <c r="Z15" s="164">
        <v>141.3563</v>
      </c>
      <c r="AA15" s="164">
        <v>137.7876</v>
      </c>
      <c r="AB15" s="164">
        <v>136.5924</v>
      </c>
      <c r="AC15" s="163"/>
      <c r="AD15" s="164">
        <v>141.5171</v>
      </c>
      <c r="AE15" s="164">
        <v>127.6016</v>
      </c>
      <c r="AF15" s="164">
        <v>142.923</v>
      </c>
    </row>
    <row r="16" spans="1:32" ht="18" customHeight="1" x14ac:dyDescent="0.3">
      <c r="A16" s="159" t="s">
        <v>36</v>
      </c>
      <c r="B16" s="159" t="s">
        <v>777</v>
      </c>
      <c r="C16" s="164">
        <v>528.66049999999996</v>
      </c>
      <c r="D16" s="164">
        <v>529.79679999999996</v>
      </c>
      <c r="E16" s="164">
        <v>521.4615</v>
      </c>
      <c r="F16" s="164">
        <v>518.24329999999998</v>
      </c>
      <c r="G16" s="164">
        <v>520.24300000000005</v>
      </c>
      <c r="H16" s="164">
        <v>512.52419999999995</v>
      </c>
      <c r="I16" s="163"/>
      <c r="J16" s="164">
        <v>498.22190000000001</v>
      </c>
      <c r="K16" s="164">
        <v>496.6857</v>
      </c>
      <c r="L16" s="164">
        <v>482.16230000000002</v>
      </c>
      <c r="M16" s="164">
        <v>504.94799999999998</v>
      </c>
      <c r="N16" s="164">
        <v>490.01029999999997</v>
      </c>
      <c r="O16" s="164">
        <v>229.3279</v>
      </c>
      <c r="P16" s="164">
        <v>225.40899999999999</v>
      </c>
      <c r="Q16" s="164">
        <v>228.99119999999999</v>
      </c>
      <c r="R16" s="164">
        <v>224.50569999999999</v>
      </c>
      <c r="S16" s="164">
        <v>221.447</v>
      </c>
      <c r="T16" s="164">
        <v>221.26929999999999</v>
      </c>
      <c r="U16" s="164">
        <v>225</v>
      </c>
      <c r="V16" s="163"/>
      <c r="W16" s="164">
        <v>226.4</v>
      </c>
      <c r="X16" s="164">
        <v>141.34639999999999</v>
      </c>
      <c r="Y16" s="164">
        <v>141.0284</v>
      </c>
      <c r="Z16" s="164">
        <v>141.20580000000001</v>
      </c>
      <c r="AA16" s="164">
        <v>137.69229999999999</v>
      </c>
      <c r="AB16" s="164">
        <v>136.39920000000001</v>
      </c>
      <c r="AC16" s="163"/>
      <c r="AD16" s="164">
        <v>142.04409999999999</v>
      </c>
      <c r="AE16" s="164">
        <v>125.7753</v>
      </c>
      <c r="AF16" s="164">
        <v>142.9434</v>
      </c>
    </row>
    <row r="17" spans="1:32" ht="18" customHeight="1" x14ac:dyDescent="0.3">
      <c r="A17" s="159" t="s">
        <v>36</v>
      </c>
      <c r="B17" s="159" t="s">
        <v>778</v>
      </c>
      <c r="C17" s="167">
        <v>526.09010000000001</v>
      </c>
      <c r="D17" s="167">
        <v>528.16880000000003</v>
      </c>
      <c r="E17" s="168">
        <v>520.14855</v>
      </c>
      <c r="F17" s="167">
        <v>515.45590000000004</v>
      </c>
      <c r="G17" s="167">
        <v>517.16200000000003</v>
      </c>
      <c r="H17" s="167">
        <v>510.85169999999999</v>
      </c>
      <c r="I17" s="166"/>
      <c r="J17" s="167">
        <v>498.73039999999997</v>
      </c>
      <c r="K17" s="167">
        <v>496.44979999999998</v>
      </c>
      <c r="L17" s="167">
        <v>482.18900000000002</v>
      </c>
      <c r="M17" s="167">
        <v>505.36180000000002</v>
      </c>
      <c r="N17" s="167">
        <v>489.7296</v>
      </c>
      <c r="O17" s="167">
        <v>228.64750000000001</v>
      </c>
      <c r="P17" s="167">
        <v>224.47409999999999</v>
      </c>
      <c r="Q17" s="167">
        <v>228.05250000000001</v>
      </c>
      <c r="R17" s="167">
        <v>223.67699999999999</v>
      </c>
      <c r="S17" s="167">
        <v>220.4282</v>
      </c>
      <c r="T17" s="167">
        <v>221.1842</v>
      </c>
      <c r="U17" s="167">
        <v>225.6</v>
      </c>
      <c r="V17" s="166"/>
      <c r="W17" s="167">
        <v>226</v>
      </c>
      <c r="X17" s="166"/>
      <c r="Y17" s="167">
        <v>140.48240000000001</v>
      </c>
      <c r="Z17" s="167">
        <v>141.20580000000001</v>
      </c>
      <c r="AA17" s="167">
        <v>137.5403</v>
      </c>
      <c r="AB17" s="167">
        <v>136.3716</v>
      </c>
      <c r="AC17" s="166"/>
      <c r="AD17" s="167">
        <v>141.5318</v>
      </c>
      <c r="AE17" s="167">
        <v>125.9609</v>
      </c>
      <c r="AF17" s="167">
        <v>142.535</v>
      </c>
    </row>
    <row r="18" spans="1:32" ht="18" customHeight="1" x14ac:dyDescent="0.3">
      <c r="A18" s="159" t="s">
        <v>36</v>
      </c>
      <c r="B18" s="159" t="s">
        <v>779</v>
      </c>
      <c r="C18" s="161">
        <v>522.7328</v>
      </c>
      <c r="D18" s="161">
        <v>524.96529999999996</v>
      </c>
      <c r="E18" s="161">
        <v>518.8356</v>
      </c>
      <c r="F18" s="161">
        <v>513.57039999999995</v>
      </c>
      <c r="G18" s="161">
        <v>515.69219999999996</v>
      </c>
      <c r="H18" s="161">
        <v>508.57209999999998</v>
      </c>
      <c r="I18" s="160"/>
      <c r="J18" s="161">
        <v>497.67529999999999</v>
      </c>
      <c r="K18" s="161">
        <v>495.94779999999997</v>
      </c>
      <c r="L18" s="161">
        <v>481.39080000000001</v>
      </c>
      <c r="M18" s="161">
        <v>504.27330000000001</v>
      </c>
      <c r="N18" s="161">
        <v>488.35120000000001</v>
      </c>
      <c r="O18" s="161">
        <v>227.50620000000001</v>
      </c>
      <c r="P18" s="161">
        <v>223.2313</v>
      </c>
      <c r="Q18" s="161">
        <v>226.1978</v>
      </c>
      <c r="R18" s="161">
        <v>222.8947</v>
      </c>
      <c r="S18" s="161">
        <v>219.26910000000001</v>
      </c>
      <c r="T18" s="161">
        <v>220.81800000000001</v>
      </c>
      <c r="U18" s="161">
        <v>224.3</v>
      </c>
      <c r="V18" s="160"/>
      <c r="W18" s="161">
        <v>225.4</v>
      </c>
      <c r="X18" s="160"/>
      <c r="Y18" s="161">
        <v>139.84530000000001</v>
      </c>
      <c r="Z18" s="161">
        <v>141.10720000000001</v>
      </c>
      <c r="AA18" s="161">
        <v>137.8604</v>
      </c>
      <c r="AB18" s="161">
        <v>136.33019999999999</v>
      </c>
      <c r="AC18" s="160"/>
      <c r="AD18" s="161">
        <v>141.078</v>
      </c>
      <c r="AE18" s="161">
        <v>125.49209999999999</v>
      </c>
      <c r="AF18" s="161">
        <v>142.5145</v>
      </c>
    </row>
    <row r="19" spans="1:32" ht="18" customHeight="1" x14ac:dyDescent="0.3">
      <c r="A19" s="159" t="s">
        <v>36</v>
      </c>
      <c r="B19" s="159" t="s">
        <v>780</v>
      </c>
      <c r="C19" s="164">
        <v>525.14589999999998</v>
      </c>
      <c r="D19" s="164">
        <v>527.11850000000004</v>
      </c>
      <c r="E19" s="165">
        <v>517.99530000000004</v>
      </c>
      <c r="F19" s="164">
        <v>514.4769</v>
      </c>
      <c r="G19" s="164">
        <v>516.35429999999997</v>
      </c>
      <c r="H19" s="164">
        <v>509.39600000000002</v>
      </c>
      <c r="I19" s="163"/>
      <c r="J19" s="164">
        <v>497.19709999999998</v>
      </c>
      <c r="K19" s="164">
        <v>495.99790000000002</v>
      </c>
      <c r="L19" s="164">
        <v>480.74889999999999</v>
      </c>
      <c r="M19" s="164">
        <v>503.90069999999997</v>
      </c>
      <c r="N19" s="164">
        <v>489.60050000000001</v>
      </c>
      <c r="O19" s="164">
        <v>227.9948</v>
      </c>
      <c r="P19" s="164">
        <v>224.19159999999999</v>
      </c>
      <c r="Q19" s="164">
        <v>227.49629999999999</v>
      </c>
      <c r="R19" s="164">
        <v>223.46080000000001</v>
      </c>
      <c r="S19" s="164">
        <v>219.80070000000001</v>
      </c>
      <c r="T19" s="164">
        <v>220.95849999999999</v>
      </c>
      <c r="U19" s="164">
        <v>224.3</v>
      </c>
      <c r="V19" s="163"/>
      <c r="W19" s="164">
        <v>225.6</v>
      </c>
      <c r="X19" s="163"/>
      <c r="Y19" s="164">
        <v>139.91059999999999</v>
      </c>
      <c r="Z19" s="164">
        <v>141.20580000000001</v>
      </c>
      <c r="AA19" s="164">
        <v>137.70320000000001</v>
      </c>
      <c r="AB19" s="164">
        <v>136.137</v>
      </c>
      <c r="AC19" s="163"/>
      <c r="AD19" s="164">
        <v>141.2097</v>
      </c>
      <c r="AE19" s="164">
        <v>125.9609</v>
      </c>
      <c r="AF19" s="164">
        <v>142.535</v>
      </c>
    </row>
    <row r="20" spans="1:32" ht="18" customHeight="1" x14ac:dyDescent="0.3">
      <c r="A20" s="159" t="s">
        <v>36</v>
      </c>
      <c r="B20" s="159" t="s">
        <v>781</v>
      </c>
      <c r="C20" s="164">
        <v>523.1001</v>
      </c>
      <c r="D20" s="164">
        <v>525.28030000000001</v>
      </c>
      <c r="E20" s="165">
        <v>517.15499999999997</v>
      </c>
      <c r="F20" s="164">
        <v>513.8528</v>
      </c>
      <c r="G20" s="164">
        <v>516.02170000000001</v>
      </c>
      <c r="H20" s="164">
        <v>509.553</v>
      </c>
      <c r="I20" s="163"/>
      <c r="J20" s="164">
        <v>496.45359999999999</v>
      </c>
      <c r="K20" s="164">
        <v>495.63339999999999</v>
      </c>
      <c r="L20" s="164">
        <v>480.97210000000001</v>
      </c>
      <c r="M20" s="164">
        <v>502.88260000000002</v>
      </c>
      <c r="N20" s="164">
        <v>488.86660000000001</v>
      </c>
      <c r="O20" s="164">
        <v>227.09209999999999</v>
      </c>
      <c r="P20" s="164">
        <v>223.28890000000001</v>
      </c>
      <c r="Q20" s="164">
        <v>227.50640000000001</v>
      </c>
      <c r="R20" s="164">
        <v>222.886</v>
      </c>
      <c r="S20" s="164">
        <v>219.3946</v>
      </c>
      <c r="T20" s="164">
        <v>220.93809999999999</v>
      </c>
      <c r="U20" s="164">
        <v>224.3</v>
      </c>
      <c r="V20" s="163"/>
      <c r="W20" s="164">
        <v>225.3</v>
      </c>
      <c r="X20" s="163"/>
      <c r="Y20" s="164">
        <v>139.4282</v>
      </c>
      <c r="Z20" s="164">
        <v>141.10720000000001</v>
      </c>
      <c r="AA20" s="164">
        <v>137.8426</v>
      </c>
      <c r="AB20" s="164">
        <v>135.73679999999999</v>
      </c>
      <c r="AC20" s="163"/>
      <c r="AD20" s="164">
        <v>140.756</v>
      </c>
      <c r="AE20" s="164">
        <v>126.10250000000001</v>
      </c>
      <c r="AF20" s="164">
        <v>142.5145</v>
      </c>
    </row>
    <row r="21" spans="1:32" ht="18" customHeight="1" x14ac:dyDescent="0.3">
      <c r="A21" s="159" t="s">
        <v>36</v>
      </c>
      <c r="B21" s="159" t="s">
        <v>782</v>
      </c>
      <c r="C21" s="164">
        <v>525.30319999999995</v>
      </c>
      <c r="D21" s="164">
        <v>528.01130000000001</v>
      </c>
      <c r="E21" s="164">
        <v>517.15499999999997</v>
      </c>
      <c r="F21" s="164">
        <v>515.15530000000001</v>
      </c>
      <c r="G21" s="164">
        <v>516.68799999999999</v>
      </c>
      <c r="H21" s="164">
        <v>509.97449999999998</v>
      </c>
      <c r="I21" s="163"/>
      <c r="J21" s="164">
        <v>496.78579999999999</v>
      </c>
      <c r="K21" s="164">
        <v>496.36720000000003</v>
      </c>
      <c r="L21" s="164">
        <v>480.91070000000002</v>
      </c>
      <c r="M21" s="164">
        <v>503.45600000000002</v>
      </c>
      <c r="N21" s="164">
        <v>489.25220000000002</v>
      </c>
      <c r="O21" s="164">
        <v>227.42330000000001</v>
      </c>
      <c r="P21" s="164">
        <v>224.44739999999999</v>
      </c>
      <c r="Q21" s="164">
        <v>227.72110000000001</v>
      </c>
      <c r="R21" s="164">
        <v>223.66820000000001</v>
      </c>
      <c r="S21" s="164">
        <v>219.91139999999999</v>
      </c>
      <c r="T21" s="164">
        <v>220.85300000000001</v>
      </c>
      <c r="U21" s="164">
        <v>224.3</v>
      </c>
      <c r="V21" s="163"/>
      <c r="W21" s="164">
        <v>225.4</v>
      </c>
      <c r="X21" s="163"/>
      <c r="Y21" s="164">
        <v>139.7645</v>
      </c>
      <c r="Z21" s="164">
        <v>141.10720000000001</v>
      </c>
      <c r="AA21" s="164">
        <v>138.05549999999999</v>
      </c>
      <c r="AB21" s="164">
        <v>136.2474</v>
      </c>
      <c r="AC21" s="163"/>
      <c r="AD21" s="164">
        <v>141.01939999999999</v>
      </c>
      <c r="AE21" s="164">
        <v>126.99120000000001</v>
      </c>
      <c r="AF21" s="164">
        <v>142.55539999999999</v>
      </c>
    </row>
    <row r="22" spans="1:32" ht="18" customHeight="1" x14ac:dyDescent="0.3">
      <c r="A22" s="159" t="s">
        <v>36</v>
      </c>
      <c r="B22" s="159" t="s">
        <v>783</v>
      </c>
      <c r="C22" s="164">
        <v>522.94259999999997</v>
      </c>
      <c r="D22" s="164">
        <v>523.91489999999999</v>
      </c>
      <c r="E22" s="164">
        <v>518.9932</v>
      </c>
      <c r="F22" s="164">
        <v>515.02260000000001</v>
      </c>
      <c r="G22" s="164">
        <v>516.49680000000001</v>
      </c>
      <c r="H22" s="164">
        <v>510.69450000000001</v>
      </c>
      <c r="I22" s="163"/>
      <c r="J22" s="164">
        <v>499.21050000000002</v>
      </c>
      <c r="K22" s="164">
        <v>496.97910000000002</v>
      </c>
      <c r="L22" s="164">
        <v>483.2165</v>
      </c>
      <c r="M22" s="164">
        <v>504.54109999999997</v>
      </c>
      <c r="N22" s="164">
        <v>490.85520000000002</v>
      </c>
      <c r="O22" s="164">
        <v>227.02160000000001</v>
      </c>
      <c r="P22" s="164">
        <v>222.78639999999999</v>
      </c>
      <c r="Q22" s="164">
        <v>226.4615</v>
      </c>
      <c r="R22" s="164">
        <v>223.58969999999999</v>
      </c>
      <c r="S22" s="164">
        <v>220.0591</v>
      </c>
      <c r="T22" s="164">
        <v>221.36859999999999</v>
      </c>
      <c r="U22" s="164">
        <v>225.6</v>
      </c>
      <c r="V22" s="163"/>
      <c r="W22" s="164">
        <v>226.7</v>
      </c>
      <c r="X22" s="163"/>
      <c r="Y22" s="164">
        <v>140.84950000000001</v>
      </c>
      <c r="Z22" s="164">
        <v>141.7039</v>
      </c>
      <c r="AA22" s="164">
        <v>138.6421</v>
      </c>
      <c r="AB22" s="164">
        <v>136.965</v>
      </c>
      <c r="AC22" s="163"/>
      <c r="AD22" s="164">
        <v>141.9709</v>
      </c>
      <c r="AE22" s="164">
        <v>127.2744</v>
      </c>
      <c r="AF22" s="164">
        <v>143.3314</v>
      </c>
    </row>
    <row r="23" spans="1:32" ht="18" customHeight="1" x14ac:dyDescent="0.3">
      <c r="A23" s="159" t="s">
        <v>36</v>
      </c>
      <c r="B23" s="159" t="s">
        <v>784</v>
      </c>
      <c r="C23" s="164">
        <v>526.09010000000001</v>
      </c>
      <c r="D23" s="164">
        <v>526.01559999999995</v>
      </c>
      <c r="E23" s="164">
        <v>523.66740000000004</v>
      </c>
      <c r="F23" s="164">
        <v>517.60050000000001</v>
      </c>
      <c r="G23" s="164">
        <v>519.4683</v>
      </c>
      <c r="H23" s="164">
        <v>512.8836</v>
      </c>
      <c r="I23" s="164">
        <v>512.27919999999995</v>
      </c>
      <c r="J23" s="164">
        <v>502.69819999999999</v>
      </c>
      <c r="K23" s="164">
        <v>501.56819999999999</v>
      </c>
      <c r="L23" s="164">
        <v>486.85610000000003</v>
      </c>
      <c r="M23" s="164">
        <v>509.3759</v>
      </c>
      <c r="N23" s="164">
        <v>494.8408</v>
      </c>
      <c r="O23" s="164">
        <v>228.3142</v>
      </c>
      <c r="P23" s="164">
        <v>223.88480000000001</v>
      </c>
      <c r="Q23" s="164">
        <v>227.8451</v>
      </c>
      <c r="R23" s="164">
        <v>225.22069999999999</v>
      </c>
      <c r="S23" s="164">
        <v>221.12219999999999</v>
      </c>
      <c r="T23" s="164">
        <v>221.9076</v>
      </c>
      <c r="U23" s="164">
        <v>227.5</v>
      </c>
      <c r="V23" s="163"/>
      <c r="W23" s="164">
        <v>228.3</v>
      </c>
      <c r="X23" s="164">
        <v>142.16149999999999</v>
      </c>
      <c r="Y23" s="164">
        <v>140.315</v>
      </c>
      <c r="Z23" s="164">
        <v>141.9529</v>
      </c>
      <c r="AA23" s="164">
        <v>139.501</v>
      </c>
      <c r="AB23" s="164">
        <v>137.44800000000001</v>
      </c>
      <c r="AC23" s="163"/>
      <c r="AD23" s="164">
        <v>141.29750000000001</v>
      </c>
      <c r="AE23" s="164">
        <v>127.792</v>
      </c>
      <c r="AF23" s="164">
        <v>143.86240000000001</v>
      </c>
    </row>
    <row r="24" spans="1:32" ht="18" customHeight="1" x14ac:dyDescent="0.3">
      <c r="A24" s="159" t="s">
        <v>36</v>
      </c>
      <c r="B24" s="159" t="s">
        <v>785</v>
      </c>
      <c r="C24" s="164">
        <v>530.49649999999997</v>
      </c>
      <c r="D24" s="164">
        <v>533.00040000000001</v>
      </c>
      <c r="E24" s="164">
        <v>524.87530000000004</v>
      </c>
      <c r="F24" s="164">
        <v>523.45529999999997</v>
      </c>
      <c r="G24" s="164">
        <v>525.84069999999997</v>
      </c>
      <c r="H24" s="164">
        <v>516.88699999999994</v>
      </c>
      <c r="I24" s="164">
        <v>518.96109999999999</v>
      </c>
      <c r="J24" s="164">
        <v>507.0847</v>
      </c>
      <c r="K24" s="164">
        <v>504.80259999999998</v>
      </c>
      <c r="L24" s="164">
        <v>491.32709999999997</v>
      </c>
      <c r="M24" s="164">
        <v>513.13009999999997</v>
      </c>
      <c r="N24" s="164">
        <v>498.15410000000003</v>
      </c>
      <c r="O24" s="164">
        <v>228.54849999999999</v>
      </c>
      <c r="P24" s="164">
        <v>224.6942</v>
      </c>
      <c r="Q24" s="164">
        <v>228.9691</v>
      </c>
      <c r="R24" s="164">
        <v>226.34370000000001</v>
      </c>
      <c r="S24" s="164">
        <v>220.56110000000001</v>
      </c>
      <c r="T24" s="164">
        <v>222.4983</v>
      </c>
      <c r="U24" s="164">
        <v>228.2</v>
      </c>
      <c r="V24" s="163"/>
      <c r="W24" s="164">
        <v>229.2</v>
      </c>
      <c r="X24" s="164">
        <v>143.00470000000001</v>
      </c>
      <c r="Y24" s="164">
        <v>140.86930000000001</v>
      </c>
      <c r="Z24" s="164">
        <v>142.35239999999999</v>
      </c>
      <c r="AA24" s="164">
        <v>139.91579999999999</v>
      </c>
      <c r="AB24" s="164">
        <v>137.8758</v>
      </c>
      <c r="AC24" s="163"/>
      <c r="AD24" s="164">
        <v>142.249</v>
      </c>
      <c r="AE24" s="164">
        <v>127.3672</v>
      </c>
      <c r="AF24" s="164">
        <v>143.98500000000001</v>
      </c>
    </row>
    <row r="25" spans="1:32" ht="18" customHeight="1" x14ac:dyDescent="0.3">
      <c r="A25" s="159" t="s">
        <v>36</v>
      </c>
      <c r="B25" s="159" t="s">
        <v>786</v>
      </c>
      <c r="C25" s="167">
        <v>525.82780000000002</v>
      </c>
      <c r="D25" s="167">
        <v>529.48180000000002</v>
      </c>
      <c r="E25" s="167">
        <v>522.77459999999996</v>
      </c>
      <c r="F25" s="167">
        <v>523.73739999999998</v>
      </c>
      <c r="G25" s="167">
        <v>524.84439999999995</v>
      </c>
      <c r="H25" s="167">
        <v>518.58029999999997</v>
      </c>
      <c r="I25" s="167">
        <v>518.94640000000004</v>
      </c>
      <c r="J25" s="167">
        <v>509.13529999999997</v>
      </c>
      <c r="K25" s="167">
        <v>507.88220000000001</v>
      </c>
      <c r="L25" s="167">
        <v>493.26609999999999</v>
      </c>
      <c r="M25" s="167">
        <v>513.83280000000002</v>
      </c>
      <c r="N25" s="167">
        <v>501.40539999999999</v>
      </c>
      <c r="O25" s="167">
        <v>227.1919</v>
      </c>
      <c r="P25" s="167">
        <v>0</v>
      </c>
      <c r="Q25" s="167">
        <v>227.59620000000001</v>
      </c>
      <c r="R25" s="167">
        <v>226.28729999999999</v>
      </c>
      <c r="S25" s="167">
        <v>219.85239999999999</v>
      </c>
      <c r="T25" s="167">
        <v>223.5498</v>
      </c>
      <c r="U25" s="167">
        <v>228.8</v>
      </c>
      <c r="V25" s="166"/>
      <c r="W25" s="167">
        <v>229.4</v>
      </c>
      <c r="X25" s="166"/>
      <c r="Y25" s="167">
        <v>140.01070000000001</v>
      </c>
      <c r="Z25" s="167">
        <v>139.81020000000001</v>
      </c>
      <c r="AA25" s="167">
        <v>139.32849999999999</v>
      </c>
      <c r="AB25" s="167">
        <v>137.84819999999999</v>
      </c>
      <c r="AC25" s="166"/>
      <c r="AD25" s="167">
        <v>140.81450000000001</v>
      </c>
      <c r="AE25" s="167">
        <v>127.0889</v>
      </c>
      <c r="AF25" s="167">
        <v>144.12790000000001</v>
      </c>
    </row>
    <row r="26" spans="1:32" ht="18" customHeight="1" x14ac:dyDescent="0.3">
      <c r="A26" s="159" t="s">
        <v>36</v>
      </c>
      <c r="B26" s="159" t="s">
        <v>787</v>
      </c>
      <c r="C26" s="161">
        <v>518.01170000000002</v>
      </c>
      <c r="D26" s="161">
        <v>520.50130000000001</v>
      </c>
      <c r="E26" s="161">
        <v>522.77459999999996</v>
      </c>
      <c r="F26" s="161">
        <v>520.31240000000003</v>
      </c>
      <c r="G26" s="161">
        <v>522.73710000000005</v>
      </c>
      <c r="H26" s="161">
        <v>516.57569999999998</v>
      </c>
      <c r="I26" s="161">
        <v>518.97969999999998</v>
      </c>
      <c r="J26" s="161">
        <v>509.08550000000002</v>
      </c>
      <c r="K26" s="161">
        <v>507.09300000000002</v>
      </c>
      <c r="L26" s="161">
        <v>493.14150000000001</v>
      </c>
      <c r="M26" s="161">
        <v>513.50289999999995</v>
      </c>
      <c r="N26" s="161">
        <v>499.66340000000002</v>
      </c>
      <c r="O26" s="161">
        <v>224.3638</v>
      </c>
      <c r="P26" s="161">
        <v>0</v>
      </c>
      <c r="Q26" s="161">
        <v>223.80930000000001</v>
      </c>
      <c r="R26" s="161">
        <v>225.0635</v>
      </c>
      <c r="S26" s="161">
        <v>219.35769999999999</v>
      </c>
      <c r="T26" s="161">
        <v>223.03630000000001</v>
      </c>
      <c r="U26" s="161">
        <v>227.5</v>
      </c>
      <c r="V26" s="160"/>
      <c r="W26" s="161">
        <v>228</v>
      </c>
      <c r="X26" s="161">
        <v>142.11510000000001</v>
      </c>
      <c r="Y26" s="161">
        <v>139.04820000000001</v>
      </c>
      <c r="Z26" s="161">
        <v>139.76349999999999</v>
      </c>
      <c r="AA26" s="161">
        <v>138.3972</v>
      </c>
      <c r="AB26" s="161">
        <v>136.08179999999999</v>
      </c>
      <c r="AC26" s="160"/>
      <c r="AD26" s="161">
        <v>139.8777</v>
      </c>
      <c r="AE26" s="161">
        <v>126.15130000000001</v>
      </c>
      <c r="AF26" s="161">
        <v>143.3314</v>
      </c>
    </row>
    <row r="27" spans="1:32" ht="18" customHeight="1" x14ac:dyDescent="0.3">
      <c r="A27" s="159" t="s">
        <v>36</v>
      </c>
      <c r="B27" s="159" t="s">
        <v>788</v>
      </c>
      <c r="C27" s="164">
        <v>514.33969999999999</v>
      </c>
      <c r="D27" s="164">
        <v>517.56020000000001</v>
      </c>
      <c r="E27" s="164">
        <v>516.57730000000004</v>
      </c>
      <c r="F27" s="164">
        <v>518.38710000000003</v>
      </c>
      <c r="G27" s="164">
        <v>520.07600000000002</v>
      </c>
      <c r="H27" s="164">
        <v>514.92660000000001</v>
      </c>
      <c r="I27" s="164">
        <v>518.90340000000003</v>
      </c>
      <c r="J27" s="164">
        <v>509.19659999999999</v>
      </c>
      <c r="K27" s="164">
        <v>507.72190000000001</v>
      </c>
      <c r="L27" s="164">
        <v>493.63470000000001</v>
      </c>
      <c r="M27" s="164">
        <v>514.57259999999997</v>
      </c>
      <c r="N27" s="164">
        <v>500.57029999999997</v>
      </c>
      <c r="O27" s="164">
        <v>223.24809999999999</v>
      </c>
      <c r="P27" s="164">
        <v>0</v>
      </c>
      <c r="Q27" s="164">
        <v>222.11179999999999</v>
      </c>
      <c r="R27" s="164">
        <v>224.18790000000001</v>
      </c>
      <c r="S27" s="164">
        <v>218.1395</v>
      </c>
      <c r="T27" s="164">
        <v>223.626</v>
      </c>
      <c r="U27" s="164">
        <v>227.5</v>
      </c>
      <c r="V27" s="163"/>
      <c r="W27" s="164">
        <v>228.2</v>
      </c>
      <c r="X27" s="163"/>
      <c r="Y27" s="164">
        <v>140.3296</v>
      </c>
      <c r="Z27" s="164">
        <v>139.7116</v>
      </c>
      <c r="AA27" s="164">
        <v>138.96250000000001</v>
      </c>
      <c r="AB27" s="164">
        <v>135.792</v>
      </c>
      <c r="AC27" s="163"/>
      <c r="AD27" s="164">
        <v>141.56100000000001</v>
      </c>
      <c r="AE27" s="164">
        <v>125.1161</v>
      </c>
      <c r="AF27" s="164">
        <v>143.3314</v>
      </c>
    </row>
    <row r="28" spans="1:32" ht="18" customHeight="1" x14ac:dyDescent="0.3">
      <c r="A28" s="159" t="s">
        <v>36</v>
      </c>
      <c r="B28" s="159" t="s">
        <v>789</v>
      </c>
      <c r="C28" s="164">
        <v>510.6678</v>
      </c>
      <c r="D28" s="164">
        <v>512.99120000000005</v>
      </c>
      <c r="E28" s="164">
        <v>512.53330000000005</v>
      </c>
      <c r="F28" s="164">
        <v>515.45209999999997</v>
      </c>
      <c r="G28" s="164">
        <v>517.45060000000001</v>
      </c>
      <c r="H28" s="164">
        <v>512.99149999999997</v>
      </c>
      <c r="I28" s="164">
        <v>518.7328</v>
      </c>
      <c r="J28" s="164">
        <v>506.51400000000001</v>
      </c>
      <c r="K28" s="164">
        <v>506.17899999999997</v>
      </c>
      <c r="L28" s="164">
        <v>490.62020000000001</v>
      </c>
      <c r="M28" s="164">
        <v>513.01620000000003</v>
      </c>
      <c r="N28" s="164">
        <v>498.2835</v>
      </c>
      <c r="O28" s="164">
        <v>222.0641</v>
      </c>
      <c r="P28" s="164">
        <v>0</v>
      </c>
      <c r="Q28" s="164">
        <v>221.3434</v>
      </c>
      <c r="R28" s="164">
        <v>223.45439999999999</v>
      </c>
      <c r="S28" s="164">
        <v>218.2946</v>
      </c>
      <c r="T28" s="164">
        <v>222.68029999999999</v>
      </c>
      <c r="U28" s="164">
        <v>226.2</v>
      </c>
      <c r="V28" s="163"/>
      <c r="W28" s="164">
        <v>227.1</v>
      </c>
      <c r="X28" s="164">
        <v>141.31180000000001</v>
      </c>
      <c r="Y28" s="164">
        <v>139.61510000000001</v>
      </c>
      <c r="Z28" s="164">
        <v>139.2654</v>
      </c>
      <c r="AA28" s="164">
        <v>137.8212</v>
      </c>
      <c r="AB28" s="164">
        <v>135.3228</v>
      </c>
      <c r="AC28" s="163"/>
      <c r="AD28" s="164">
        <v>141.078</v>
      </c>
      <c r="AE28" s="164">
        <v>124.6474</v>
      </c>
      <c r="AF28" s="164">
        <v>142.535</v>
      </c>
    </row>
    <row r="29" spans="1:32" ht="18" customHeight="1" x14ac:dyDescent="0.3">
      <c r="A29" s="159" t="s">
        <v>36</v>
      </c>
      <c r="B29" s="159" t="s">
        <v>790</v>
      </c>
      <c r="C29" s="164">
        <v>507.04820000000001</v>
      </c>
      <c r="D29" s="164">
        <v>512.46609999999998</v>
      </c>
      <c r="E29" s="164">
        <v>512.53330000000005</v>
      </c>
      <c r="F29" s="164">
        <v>515.17430000000002</v>
      </c>
      <c r="G29" s="164">
        <v>516.89589999999998</v>
      </c>
      <c r="H29" s="164">
        <v>512.85159999999996</v>
      </c>
      <c r="I29" s="164">
        <v>517.91330000000005</v>
      </c>
      <c r="J29" s="164">
        <v>506.80430000000001</v>
      </c>
      <c r="K29" s="164">
        <v>506.25599999999997</v>
      </c>
      <c r="L29" s="164">
        <v>490.43759999999997</v>
      </c>
      <c r="M29" s="164">
        <v>511.7867</v>
      </c>
      <c r="N29" s="164">
        <v>497.78399999999999</v>
      </c>
      <c r="O29" s="164">
        <v>221.4913</v>
      </c>
      <c r="P29" s="164">
        <v>0</v>
      </c>
      <c r="Q29" s="164">
        <v>221.24950000000001</v>
      </c>
      <c r="R29" s="164">
        <v>223.22880000000001</v>
      </c>
      <c r="S29" s="164">
        <v>218.3167</v>
      </c>
      <c r="T29" s="164">
        <v>222.27269999999999</v>
      </c>
      <c r="U29" s="164">
        <v>226.3</v>
      </c>
      <c r="V29" s="163"/>
      <c r="W29" s="164">
        <v>226.6</v>
      </c>
      <c r="X29" s="163"/>
      <c r="Y29" s="164">
        <v>139.5506</v>
      </c>
      <c r="Z29" s="164">
        <v>139.0164</v>
      </c>
      <c r="AA29" s="164">
        <v>137.9659</v>
      </c>
      <c r="AB29" s="164">
        <v>135.12960000000001</v>
      </c>
      <c r="AC29" s="163"/>
      <c r="AD29" s="164">
        <v>140.82910000000001</v>
      </c>
      <c r="AE29" s="164">
        <v>124.0419</v>
      </c>
      <c r="AF29" s="164">
        <v>142.535</v>
      </c>
    </row>
    <row r="30" spans="1:32" ht="18" customHeight="1" x14ac:dyDescent="0.3">
      <c r="A30" s="159" t="s">
        <v>36</v>
      </c>
      <c r="B30" s="159" t="s">
        <v>791</v>
      </c>
      <c r="C30" s="164">
        <v>507.99250000000001</v>
      </c>
      <c r="D30" s="164">
        <v>509.99770000000001</v>
      </c>
      <c r="E30" s="164">
        <v>508.06920000000002</v>
      </c>
      <c r="F30" s="164">
        <v>516.78020000000004</v>
      </c>
      <c r="G30" s="164">
        <v>518.14229999999998</v>
      </c>
      <c r="H30" s="164">
        <v>513.64279999999997</v>
      </c>
      <c r="I30" s="164">
        <v>518.83000000000004</v>
      </c>
      <c r="J30" s="164">
        <v>506.3075</v>
      </c>
      <c r="K30" s="164">
        <v>506.4819</v>
      </c>
      <c r="L30" s="164">
        <v>491.21640000000002</v>
      </c>
      <c r="M30" s="164">
        <v>512.71169999999995</v>
      </c>
      <c r="N30" s="164">
        <v>498.7</v>
      </c>
      <c r="O30" s="164">
        <v>221.70160000000001</v>
      </c>
      <c r="P30" s="164">
        <v>0</v>
      </c>
      <c r="Q30" s="164">
        <v>220.642</v>
      </c>
      <c r="R30" s="164">
        <v>223.8193</v>
      </c>
      <c r="S30" s="164">
        <v>218.48650000000001</v>
      </c>
      <c r="T30" s="164">
        <v>222.55330000000001</v>
      </c>
      <c r="U30" s="164">
        <v>225.7</v>
      </c>
      <c r="V30" s="163"/>
      <c r="W30" s="164">
        <v>226.5</v>
      </c>
      <c r="X30" s="163"/>
      <c r="Y30" s="164">
        <v>139.05950000000001</v>
      </c>
      <c r="Z30" s="164">
        <v>137.12270000000001</v>
      </c>
      <c r="AA30" s="164">
        <v>138.04689999999999</v>
      </c>
      <c r="AB30" s="164">
        <v>135.03299999999999</v>
      </c>
      <c r="AC30" s="163"/>
      <c r="AD30" s="164">
        <v>140.4486</v>
      </c>
      <c r="AE30" s="164">
        <v>124.2274</v>
      </c>
      <c r="AF30" s="164">
        <v>142.20820000000001</v>
      </c>
    </row>
    <row r="31" spans="1:32" ht="18" customHeight="1" x14ac:dyDescent="0.3">
      <c r="A31" s="159" t="s">
        <v>36</v>
      </c>
      <c r="B31" s="159" t="s">
        <v>792</v>
      </c>
      <c r="C31" s="164">
        <v>513.65779999999995</v>
      </c>
      <c r="D31" s="164">
        <v>516.56240000000003</v>
      </c>
      <c r="E31" s="164">
        <v>512.84839999999997</v>
      </c>
      <c r="F31" s="164">
        <v>517.83579999999995</v>
      </c>
      <c r="G31" s="164">
        <v>519.69860000000006</v>
      </c>
      <c r="H31" s="164">
        <v>515.22119999999995</v>
      </c>
      <c r="I31" s="164">
        <v>518.95809999999994</v>
      </c>
      <c r="J31" s="164">
        <v>509.01139999999998</v>
      </c>
      <c r="K31" s="164">
        <v>507.44119999999998</v>
      </c>
      <c r="L31" s="164">
        <v>492.0385</v>
      </c>
      <c r="M31" s="164">
        <v>513.28740000000005</v>
      </c>
      <c r="N31" s="164">
        <v>499.36939999999998</v>
      </c>
      <c r="O31" s="164">
        <v>222.71270000000001</v>
      </c>
      <c r="P31" s="164">
        <v>0</v>
      </c>
      <c r="Q31" s="164">
        <v>222.21029999999999</v>
      </c>
      <c r="R31" s="164">
        <v>223.9691</v>
      </c>
      <c r="S31" s="164">
        <v>218.95160000000001</v>
      </c>
      <c r="T31" s="164">
        <v>222.68389999999999</v>
      </c>
      <c r="U31" s="164">
        <v>226.3</v>
      </c>
      <c r="V31" s="163"/>
      <c r="W31" s="164">
        <v>226.8</v>
      </c>
      <c r="X31" s="163"/>
      <c r="Y31" s="164">
        <v>139.14250000000001</v>
      </c>
      <c r="Z31" s="164">
        <v>137.2732</v>
      </c>
      <c r="AA31" s="164">
        <v>137.98570000000001</v>
      </c>
      <c r="AB31" s="164">
        <v>135.25380000000001</v>
      </c>
      <c r="AC31" s="163"/>
      <c r="AD31" s="164">
        <v>140.82910000000001</v>
      </c>
      <c r="AE31" s="164">
        <v>124.369</v>
      </c>
      <c r="AF31" s="164">
        <v>142.71879999999999</v>
      </c>
    </row>
    <row r="32" spans="1:32" ht="18" customHeight="1" x14ac:dyDescent="0.3">
      <c r="A32" s="159" t="s">
        <v>36</v>
      </c>
      <c r="B32" s="159" t="s">
        <v>793</v>
      </c>
      <c r="C32" s="164">
        <v>515.23149999999998</v>
      </c>
      <c r="D32" s="164">
        <v>513.9366</v>
      </c>
      <c r="E32" s="164">
        <v>509.27719999999999</v>
      </c>
      <c r="F32" s="164">
        <v>515.63430000000005</v>
      </c>
      <c r="G32" s="164">
        <v>517.66470000000004</v>
      </c>
      <c r="H32" s="164">
        <v>513.52210000000002</v>
      </c>
      <c r="I32" s="164">
        <v>518.95780000000002</v>
      </c>
      <c r="J32" s="164">
        <v>507.74009999999998</v>
      </c>
      <c r="K32" s="164">
        <v>507.4418</v>
      </c>
      <c r="L32" s="164">
        <v>493.23919999999998</v>
      </c>
      <c r="M32" s="164">
        <v>513.48080000000004</v>
      </c>
      <c r="N32" s="164">
        <v>499.78960000000001</v>
      </c>
      <c r="O32" s="164">
        <v>227.0421</v>
      </c>
      <c r="P32" s="164">
        <v>0</v>
      </c>
      <c r="Q32" s="164">
        <v>225.3305</v>
      </c>
      <c r="R32" s="164">
        <v>223.2696</v>
      </c>
      <c r="S32" s="164">
        <v>218.1986</v>
      </c>
      <c r="T32" s="164">
        <v>222.84729999999999</v>
      </c>
      <c r="U32" s="164">
        <v>226.4</v>
      </c>
      <c r="V32" s="163"/>
      <c r="W32" s="164">
        <v>226.9</v>
      </c>
      <c r="X32" s="163"/>
      <c r="Y32" s="164">
        <v>139.50059999999999</v>
      </c>
      <c r="Z32" s="164">
        <v>137.2732</v>
      </c>
      <c r="AA32" s="164">
        <v>138.2131</v>
      </c>
      <c r="AB32" s="164">
        <v>135.3366</v>
      </c>
      <c r="AC32" s="163"/>
      <c r="AD32" s="164">
        <v>140.99019999999999</v>
      </c>
      <c r="AE32" s="164">
        <v>124.369</v>
      </c>
      <c r="AF32" s="164">
        <v>142.59620000000001</v>
      </c>
    </row>
    <row r="33" spans="1:32" ht="18" customHeight="1" x14ac:dyDescent="0.3">
      <c r="A33" s="159" t="s">
        <v>36</v>
      </c>
      <c r="B33" s="159" t="s">
        <v>794</v>
      </c>
      <c r="C33" s="167">
        <v>515.96590000000003</v>
      </c>
      <c r="D33" s="167">
        <v>512.62360000000001</v>
      </c>
      <c r="E33" s="167">
        <v>508.59440000000001</v>
      </c>
      <c r="F33" s="167">
        <v>515.0095</v>
      </c>
      <c r="G33" s="167">
        <v>516.98019999999997</v>
      </c>
      <c r="H33" s="167">
        <v>513.3972</v>
      </c>
      <c r="I33" s="167">
        <v>518.92229999999995</v>
      </c>
      <c r="J33" s="167">
        <v>508.82979999999998</v>
      </c>
      <c r="K33" s="167">
        <v>507.84870000000001</v>
      </c>
      <c r="L33" s="167">
        <v>493.03480000000002</v>
      </c>
      <c r="M33" s="167">
        <v>512.94259999999997</v>
      </c>
      <c r="N33" s="167">
        <v>499.96820000000002</v>
      </c>
      <c r="O33" s="167">
        <v>227.5103</v>
      </c>
      <c r="P33" s="167">
        <v>227.45529999999999</v>
      </c>
      <c r="Q33" s="167">
        <v>225.38550000000001</v>
      </c>
      <c r="R33" s="167">
        <v>223.04060000000001</v>
      </c>
      <c r="S33" s="167">
        <v>217.7261</v>
      </c>
      <c r="T33" s="167">
        <v>223.0275</v>
      </c>
      <c r="U33" s="167">
        <v>226.4</v>
      </c>
      <c r="V33" s="166"/>
      <c r="W33" s="167">
        <v>227.1</v>
      </c>
      <c r="X33" s="166"/>
      <c r="Y33" s="167">
        <v>139.51779999999999</v>
      </c>
      <c r="Z33" s="167">
        <v>137.31989999999999</v>
      </c>
      <c r="AA33" s="167">
        <v>138.08279999999999</v>
      </c>
      <c r="AB33" s="167">
        <v>135.447</v>
      </c>
      <c r="AC33" s="166"/>
      <c r="AD33" s="167">
        <v>141.2243</v>
      </c>
      <c r="AE33" s="167">
        <v>123.5243</v>
      </c>
      <c r="AF33" s="167">
        <v>142.55539999999999</v>
      </c>
    </row>
    <row r="34" spans="1:32" ht="18" customHeight="1" x14ac:dyDescent="0.3">
      <c r="A34" s="159" t="s">
        <v>36</v>
      </c>
      <c r="B34" s="159" t="s">
        <v>795</v>
      </c>
      <c r="C34" s="161">
        <v>518.69370000000004</v>
      </c>
      <c r="D34" s="161">
        <v>514.04160000000002</v>
      </c>
      <c r="E34" s="161">
        <v>506.70370000000003</v>
      </c>
      <c r="F34" s="161">
        <v>514.64400000000001</v>
      </c>
      <c r="G34" s="161">
        <v>516.29300000000001</v>
      </c>
      <c r="H34" s="161">
        <v>513.52779999999996</v>
      </c>
      <c r="I34" s="162">
        <v>518.61329999999998</v>
      </c>
      <c r="J34" s="161">
        <v>508.74770000000001</v>
      </c>
      <c r="K34" s="161">
        <v>507.38080000000002</v>
      </c>
      <c r="L34" s="161">
        <v>493.00170000000003</v>
      </c>
      <c r="M34" s="161">
        <v>514.28800000000001</v>
      </c>
      <c r="N34" s="161">
        <v>499.40710000000001</v>
      </c>
      <c r="O34" s="161">
        <v>228.59909999999999</v>
      </c>
      <c r="P34" s="161">
        <v>227.77770000000001</v>
      </c>
      <c r="Q34" s="161">
        <v>226.3646</v>
      </c>
      <c r="R34" s="161">
        <v>222.7174</v>
      </c>
      <c r="S34" s="161">
        <v>217.63749999999999</v>
      </c>
      <c r="T34" s="161">
        <v>222.8605</v>
      </c>
      <c r="U34" s="161">
        <v>226.9</v>
      </c>
      <c r="V34" s="160"/>
      <c r="W34" s="161">
        <v>227.4</v>
      </c>
      <c r="X34" s="161">
        <v>141.251</v>
      </c>
      <c r="Y34" s="161">
        <v>139.87010000000001</v>
      </c>
      <c r="Z34" s="161">
        <v>137.37180000000001</v>
      </c>
      <c r="AA34" s="161">
        <v>137.79730000000001</v>
      </c>
      <c r="AB34" s="161">
        <v>135.309</v>
      </c>
      <c r="AC34" s="160"/>
      <c r="AD34" s="161">
        <v>141.2097</v>
      </c>
      <c r="AE34" s="161">
        <v>124.6474</v>
      </c>
      <c r="AF34" s="161">
        <v>142.923</v>
      </c>
    </row>
    <row r="35" spans="1:32" ht="18" customHeight="1" x14ac:dyDescent="0.3">
      <c r="A35" s="159" t="s">
        <v>36</v>
      </c>
      <c r="B35" s="159" t="s">
        <v>796</v>
      </c>
      <c r="C35" s="164">
        <v>518.53629999999998</v>
      </c>
      <c r="D35" s="164">
        <v>514.93439999999998</v>
      </c>
      <c r="E35" s="164">
        <v>509.06709999999998</v>
      </c>
      <c r="F35" s="164">
        <v>515.89649999999995</v>
      </c>
      <c r="G35" s="164">
        <v>517.42750000000001</v>
      </c>
      <c r="H35" s="164">
        <v>512.98239999999998</v>
      </c>
      <c r="I35" s="165">
        <v>518.30430000000001</v>
      </c>
      <c r="J35" s="164">
        <v>508.99880000000002</v>
      </c>
      <c r="K35" s="164">
        <v>507.9529</v>
      </c>
      <c r="L35" s="164">
        <v>493.42099999999999</v>
      </c>
      <c r="M35" s="164">
        <v>513.31600000000003</v>
      </c>
      <c r="N35" s="164">
        <v>499.76929999999999</v>
      </c>
      <c r="O35" s="164">
        <v>224.56639999999999</v>
      </c>
      <c r="P35" s="164">
        <v>227.21809999999999</v>
      </c>
      <c r="Q35" s="164">
        <v>225.30170000000001</v>
      </c>
      <c r="R35" s="164">
        <v>223.16419999999999</v>
      </c>
      <c r="S35" s="164">
        <v>218.01400000000001</v>
      </c>
      <c r="T35" s="164">
        <v>223.0027</v>
      </c>
      <c r="U35" s="164">
        <v>227</v>
      </c>
      <c r="V35" s="163"/>
      <c r="W35" s="164">
        <v>227.6</v>
      </c>
      <c r="X35" s="164">
        <v>142.09270000000001</v>
      </c>
      <c r="Y35" s="164">
        <v>140.3877</v>
      </c>
      <c r="Z35" s="164">
        <v>137.31989999999999</v>
      </c>
      <c r="AA35" s="164">
        <v>138.18610000000001</v>
      </c>
      <c r="AB35" s="164">
        <v>135.2124</v>
      </c>
      <c r="AC35" s="163"/>
      <c r="AD35" s="164">
        <v>141.3854</v>
      </c>
      <c r="AE35" s="164">
        <v>125.16500000000001</v>
      </c>
      <c r="AF35" s="164">
        <v>142.9434</v>
      </c>
    </row>
    <row r="36" spans="1:32" ht="18" customHeight="1" x14ac:dyDescent="0.3">
      <c r="A36" s="159" t="s">
        <v>36</v>
      </c>
      <c r="B36" s="159" t="s">
        <v>797</v>
      </c>
      <c r="C36" s="164">
        <v>515.80849999999998</v>
      </c>
      <c r="D36" s="164">
        <v>513.20129999999995</v>
      </c>
      <c r="E36" s="164">
        <v>510.6952</v>
      </c>
      <c r="F36" s="164">
        <v>515.23689999999999</v>
      </c>
      <c r="G36" s="164">
        <v>516.72149999999999</v>
      </c>
      <c r="H36" s="164">
        <v>513.202</v>
      </c>
      <c r="I36" s="164">
        <v>518.30430000000001</v>
      </c>
      <c r="J36" s="164">
        <v>509.73790000000002</v>
      </c>
      <c r="K36" s="164">
        <v>509.255</v>
      </c>
      <c r="L36" s="164">
        <v>494.16759999999999</v>
      </c>
      <c r="M36" s="164">
        <v>513.97130000000004</v>
      </c>
      <c r="N36" s="164">
        <v>500.91730000000001</v>
      </c>
      <c r="O36" s="164">
        <v>225.0692</v>
      </c>
      <c r="P36" s="164">
        <v>227.12530000000001</v>
      </c>
      <c r="Q36" s="164">
        <v>225.47900000000001</v>
      </c>
      <c r="R36" s="164">
        <v>222.81309999999999</v>
      </c>
      <c r="S36" s="164">
        <v>218.36840000000001</v>
      </c>
      <c r="T36" s="164">
        <v>223.47579999999999</v>
      </c>
      <c r="U36" s="164">
        <v>227.5</v>
      </c>
      <c r="V36" s="163"/>
      <c r="W36" s="164">
        <v>228.3</v>
      </c>
      <c r="X36" s="163"/>
      <c r="Y36" s="164">
        <v>141.10079999999999</v>
      </c>
      <c r="Z36" s="164">
        <v>137.6208</v>
      </c>
      <c r="AA36" s="164">
        <v>138.5684</v>
      </c>
      <c r="AB36" s="164">
        <v>135.309</v>
      </c>
      <c r="AC36" s="163"/>
      <c r="AD36" s="164">
        <v>142.1173</v>
      </c>
      <c r="AE36" s="164">
        <v>124.9306</v>
      </c>
      <c r="AF36" s="164">
        <v>143.3314</v>
      </c>
    </row>
    <row r="37" spans="1:32" ht="18" customHeight="1" x14ac:dyDescent="0.3">
      <c r="A37" s="159" t="s">
        <v>36</v>
      </c>
      <c r="B37" s="159" t="s">
        <v>798</v>
      </c>
      <c r="C37" s="164">
        <v>518.79859999999996</v>
      </c>
      <c r="D37" s="164">
        <v>515.93230000000005</v>
      </c>
      <c r="E37" s="165">
        <v>510.17</v>
      </c>
      <c r="F37" s="164">
        <v>515.5299</v>
      </c>
      <c r="G37" s="164">
        <v>517.01620000000003</v>
      </c>
      <c r="H37" s="164">
        <v>513.05219999999997</v>
      </c>
      <c r="I37" s="165">
        <v>518.57934999999998</v>
      </c>
      <c r="J37" s="164">
        <v>508.24079999999998</v>
      </c>
      <c r="K37" s="164">
        <v>506.83940000000001</v>
      </c>
      <c r="L37" s="164">
        <v>493.23259999999999</v>
      </c>
      <c r="M37" s="164">
        <v>514.18330000000003</v>
      </c>
      <c r="N37" s="164">
        <v>498.97399999999999</v>
      </c>
      <c r="O37" s="164">
        <v>225.83789999999999</v>
      </c>
      <c r="P37" s="164">
        <v>228.93010000000001</v>
      </c>
      <c r="Q37" s="164">
        <v>227.29349999999999</v>
      </c>
      <c r="R37" s="164">
        <v>222.8031</v>
      </c>
      <c r="S37" s="164">
        <v>217.71129999999999</v>
      </c>
      <c r="T37" s="164">
        <v>222.9032</v>
      </c>
      <c r="U37" s="164">
        <v>226.9</v>
      </c>
      <c r="V37" s="163"/>
      <c r="W37" s="164">
        <v>227.6</v>
      </c>
      <c r="X37" s="163"/>
      <c r="Y37" s="164">
        <v>140.1566</v>
      </c>
      <c r="Z37" s="164">
        <v>137.37180000000001</v>
      </c>
      <c r="AA37" s="164">
        <v>138.24260000000001</v>
      </c>
      <c r="AB37" s="164">
        <v>135.1986</v>
      </c>
      <c r="AC37" s="163"/>
      <c r="AD37" s="164">
        <v>141.48779999999999</v>
      </c>
      <c r="AE37" s="164">
        <v>124.4618</v>
      </c>
      <c r="AF37" s="164">
        <v>142.9434</v>
      </c>
    </row>
    <row r="38" spans="1:32" ht="18" customHeight="1" x14ac:dyDescent="0.3">
      <c r="A38" s="159" t="s">
        <v>36</v>
      </c>
      <c r="B38" s="159" t="s">
        <v>799</v>
      </c>
      <c r="C38" s="164">
        <v>514.54960000000005</v>
      </c>
      <c r="D38" s="164">
        <v>511.88839999999999</v>
      </c>
      <c r="E38" s="164">
        <v>509.64479999999998</v>
      </c>
      <c r="F38" s="164">
        <v>513.76620000000003</v>
      </c>
      <c r="G38" s="164">
        <v>515.77499999999998</v>
      </c>
      <c r="H38" s="164">
        <v>512.48850000000004</v>
      </c>
      <c r="I38" s="164">
        <v>518.85440000000006</v>
      </c>
      <c r="J38" s="164">
        <v>507.45409999999998</v>
      </c>
      <c r="K38" s="164">
        <v>506.78890000000001</v>
      </c>
      <c r="L38" s="164">
        <v>492.18389999999999</v>
      </c>
      <c r="M38" s="164">
        <v>513.34500000000003</v>
      </c>
      <c r="N38" s="164">
        <v>499.06200000000001</v>
      </c>
      <c r="O38" s="164">
        <v>224.31370000000001</v>
      </c>
      <c r="P38" s="164">
        <v>227.00620000000001</v>
      </c>
      <c r="Q38" s="164">
        <v>225.41909999999999</v>
      </c>
      <c r="R38" s="164">
        <v>222.15129999999999</v>
      </c>
      <c r="S38" s="164">
        <v>217.79249999999999</v>
      </c>
      <c r="T38" s="164">
        <v>222.77799999999999</v>
      </c>
      <c r="U38" s="164">
        <v>226.2</v>
      </c>
      <c r="V38" s="163"/>
      <c r="W38" s="164">
        <v>226.9</v>
      </c>
      <c r="X38" s="164">
        <v>141.2542</v>
      </c>
      <c r="Y38" s="164">
        <v>139.46279999999999</v>
      </c>
      <c r="Z38" s="164">
        <v>137.37180000000001</v>
      </c>
      <c r="AA38" s="164">
        <v>138.2234</v>
      </c>
      <c r="AB38" s="164">
        <v>135.2124</v>
      </c>
      <c r="AC38" s="163"/>
      <c r="AD38" s="164">
        <v>140.82910000000001</v>
      </c>
      <c r="AE38" s="164">
        <v>123.8514</v>
      </c>
      <c r="AF38" s="164">
        <v>142.535</v>
      </c>
    </row>
    <row r="39" spans="1:32" ht="18" customHeight="1" x14ac:dyDescent="0.3">
      <c r="A39" s="159" t="s">
        <v>36</v>
      </c>
      <c r="B39" s="159" t="s">
        <v>800</v>
      </c>
      <c r="C39" s="164">
        <v>521.57889999999998</v>
      </c>
      <c r="D39" s="164">
        <v>518.92570000000001</v>
      </c>
      <c r="E39" s="164">
        <v>515.21180000000004</v>
      </c>
      <c r="F39" s="164">
        <v>516.798</v>
      </c>
      <c r="G39" s="164">
        <v>518.55439999999999</v>
      </c>
      <c r="H39" s="164">
        <v>513.51620000000003</v>
      </c>
      <c r="I39" s="164">
        <v>518.91560000000004</v>
      </c>
      <c r="J39" s="164">
        <v>508.80849999999998</v>
      </c>
      <c r="K39" s="164">
        <v>506.76900000000001</v>
      </c>
      <c r="L39" s="164">
        <v>491.80650000000003</v>
      </c>
      <c r="M39" s="164">
        <v>513.77560000000005</v>
      </c>
      <c r="N39" s="164">
        <v>498.7176</v>
      </c>
      <c r="O39" s="164">
        <v>227.56129999999999</v>
      </c>
      <c r="P39" s="164">
        <v>229.96090000000001</v>
      </c>
      <c r="Q39" s="164">
        <v>228.68549999999999</v>
      </c>
      <c r="R39" s="164">
        <v>223.1189</v>
      </c>
      <c r="S39" s="164">
        <v>218.36099999999999</v>
      </c>
      <c r="T39" s="164">
        <v>222.70419999999999</v>
      </c>
      <c r="U39" s="164">
        <v>226.2</v>
      </c>
      <c r="V39" s="163"/>
      <c r="W39" s="164">
        <v>226.9</v>
      </c>
      <c r="X39" s="164">
        <v>142.12260000000001</v>
      </c>
      <c r="Y39" s="164">
        <v>139.47710000000001</v>
      </c>
      <c r="Z39" s="164">
        <v>137.37180000000001</v>
      </c>
      <c r="AA39" s="164">
        <v>138.47110000000001</v>
      </c>
      <c r="AB39" s="164">
        <v>135.4332</v>
      </c>
      <c r="AC39" s="163"/>
      <c r="AD39" s="164">
        <v>140.63890000000001</v>
      </c>
      <c r="AE39" s="164">
        <v>123.9003</v>
      </c>
      <c r="AF39" s="164">
        <v>142.535</v>
      </c>
    </row>
    <row r="40" spans="1:32" ht="18" customHeight="1" x14ac:dyDescent="0.3">
      <c r="A40" s="159" t="s">
        <v>36</v>
      </c>
      <c r="B40" s="159" t="s">
        <v>801</v>
      </c>
      <c r="C40" s="164">
        <v>520.84439999999995</v>
      </c>
      <c r="D40" s="164">
        <v>519.08330000000001</v>
      </c>
      <c r="E40" s="165">
        <v>515.21180000000004</v>
      </c>
      <c r="F40" s="164">
        <v>516.6771</v>
      </c>
      <c r="G40" s="164">
        <v>518.4307</v>
      </c>
      <c r="H40" s="164">
        <v>514.73829999999998</v>
      </c>
      <c r="I40" s="164">
        <v>518.83339999999998</v>
      </c>
      <c r="J40" s="164">
        <v>508.40249999999997</v>
      </c>
      <c r="K40" s="164">
        <v>506.68509999999998</v>
      </c>
      <c r="L40" s="164">
        <v>491.89729999999997</v>
      </c>
      <c r="M40" s="164">
        <v>512.78420000000006</v>
      </c>
      <c r="N40" s="164">
        <v>498.92579999999998</v>
      </c>
      <c r="O40" s="164">
        <v>226.62639999999999</v>
      </c>
      <c r="P40" s="164">
        <v>229.92</v>
      </c>
      <c r="Q40" s="164">
        <v>227.36349999999999</v>
      </c>
      <c r="R40" s="164">
        <v>223.24760000000001</v>
      </c>
      <c r="S40" s="164">
        <v>218.3758</v>
      </c>
      <c r="T40" s="164">
        <v>222.6919</v>
      </c>
      <c r="U40" s="164">
        <v>226.3</v>
      </c>
      <c r="V40" s="163"/>
      <c r="W40" s="164">
        <v>227</v>
      </c>
      <c r="X40" s="164">
        <v>142.09970000000001</v>
      </c>
      <c r="Y40" s="164">
        <v>139.21199999999999</v>
      </c>
      <c r="Z40" s="164">
        <v>137.5222</v>
      </c>
      <c r="AA40" s="164">
        <v>138.22139999999999</v>
      </c>
      <c r="AB40" s="164">
        <v>135.39179999999999</v>
      </c>
      <c r="AC40" s="163"/>
      <c r="AD40" s="164">
        <v>140.63890000000001</v>
      </c>
      <c r="AE40" s="164">
        <v>124.369</v>
      </c>
      <c r="AF40" s="164">
        <v>142.535</v>
      </c>
    </row>
    <row r="41" spans="1:32" ht="18" customHeight="1" x14ac:dyDescent="0.3">
      <c r="A41" s="159" t="s">
        <v>36</v>
      </c>
      <c r="B41" s="159" t="s">
        <v>802</v>
      </c>
      <c r="C41" s="167">
        <v>522.7328</v>
      </c>
      <c r="D41" s="167">
        <v>519.87099999999998</v>
      </c>
      <c r="E41" s="168">
        <v>515.21180000000004</v>
      </c>
      <c r="F41" s="167">
        <v>516.02530000000002</v>
      </c>
      <c r="G41" s="167">
        <v>517.70259999999996</v>
      </c>
      <c r="H41" s="167">
        <v>513.84389999999996</v>
      </c>
      <c r="I41" s="167">
        <v>518.75400000000002</v>
      </c>
      <c r="J41" s="167">
        <v>506.209</v>
      </c>
      <c r="K41" s="167">
        <v>505.95299999999997</v>
      </c>
      <c r="L41" s="167">
        <v>491.07190000000003</v>
      </c>
      <c r="M41" s="167">
        <v>511.76330000000002</v>
      </c>
      <c r="N41" s="167">
        <v>498.24290000000002</v>
      </c>
      <c r="O41" s="167">
        <v>227.22399999999999</v>
      </c>
      <c r="P41" s="167">
        <v>230.29400000000001</v>
      </c>
      <c r="Q41" s="167">
        <v>230.3107</v>
      </c>
      <c r="R41" s="167">
        <v>222.93790000000001</v>
      </c>
      <c r="S41" s="167">
        <v>217.9624</v>
      </c>
      <c r="T41" s="167">
        <v>222.39580000000001</v>
      </c>
      <c r="U41" s="167">
        <v>226.9</v>
      </c>
      <c r="V41" s="166"/>
      <c r="W41" s="167">
        <v>227.5</v>
      </c>
      <c r="X41" s="167">
        <v>141.4151</v>
      </c>
      <c r="Y41" s="167">
        <v>140.1113</v>
      </c>
      <c r="Z41" s="167">
        <v>137.5222</v>
      </c>
      <c r="AA41" s="167">
        <v>138.01130000000001</v>
      </c>
      <c r="AB41" s="167">
        <v>135.24</v>
      </c>
      <c r="AC41" s="166"/>
      <c r="AD41" s="167">
        <v>141.2243</v>
      </c>
      <c r="AE41" s="167">
        <v>123.7098</v>
      </c>
      <c r="AF41" s="167">
        <v>142.59620000000001</v>
      </c>
    </row>
    <row r="42" spans="1:32" ht="18" customHeight="1" x14ac:dyDescent="0.3">
      <c r="A42" s="159" t="s">
        <v>36</v>
      </c>
      <c r="B42" s="159" t="s">
        <v>803</v>
      </c>
      <c r="C42" s="161">
        <v>520.84439999999995</v>
      </c>
      <c r="D42" s="161">
        <v>519.60850000000005</v>
      </c>
      <c r="E42" s="162">
        <v>515.21180000000004</v>
      </c>
      <c r="F42" s="161">
        <v>515.98410000000001</v>
      </c>
      <c r="G42" s="161">
        <v>518.57539999999995</v>
      </c>
      <c r="H42" s="161">
        <v>513.93769999999995</v>
      </c>
      <c r="I42" s="161">
        <v>518.40049999999997</v>
      </c>
      <c r="J42" s="161">
        <v>505.52420000000001</v>
      </c>
      <c r="K42" s="161">
        <v>504.5188</v>
      </c>
      <c r="L42" s="161">
        <v>488.13929999999999</v>
      </c>
      <c r="M42" s="161">
        <v>510.74090000000001</v>
      </c>
      <c r="N42" s="161">
        <v>496.33240000000001</v>
      </c>
      <c r="O42" s="161">
        <v>226.1396</v>
      </c>
      <c r="P42" s="161">
        <v>230.29230000000001</v>
      </c>
      <c r="Q42" s="161">
        <v>230.0299</v>
      </c>
      <c r="R42" s="161">
        <v>223.12569999999999</v>
      </c>
      <c r="S42" s="161">
        <v>218.50129999999999</v>
      </c>
      <c r="T42" s="161">
        <v>221.85290000000001</v>
      </c>
      <c r="U42" s="161">
        <v>226.3</v>
      </c>
      <c r="V42" s="160"/>
      <c r="W42" s="161">
        <v>227.4</v>
      </c>
      <c r="X42" s="160"/>
      <c r="Y42" s="161">
        <v>139.6071</v>
      </c>
      <c r="Z42" s="161">
        <v>137.07079999999999</v>
      </c>
      <c r="AA42" s="161">
        <v>138.05690000000001</v>
      </c>
      <c r="AB42" s="161">
        <v>134.7432</v>
      </c>
      <c r="AC42" s="160"/>
      <c r="AD42" s="161">
        <v>140.84379999999999</v>
      </c>
      <c r="AE42" s="161">
        <v>124.1786</v>
      </c>
      <c r="AF42" s="161">
        <v>142.535</v>
      </c>
    </row>
    <row r="43" spans="1:32" ht="18" customHeight="1" x14ac:dyDescent="0.3">
      <c r="A43" s="159" t="s">
        <v>36</v>
      </c>
      <c r="B43" s="159" t="s">
        <v>804</v>
      </c>
      <c r="C43" s="164">
        <v>520.52970000000005</v>
      </c>
      <c r="D43" s="164">
        <v>517.19269999999995</v>
      </c>
      <c r="E43" s="165">
        <v>515.21180000000004</v>
      </c>
      <c r="F43" s="164">
        <v>516.07439999999997</v>
      </c>
      <c r="G43" s="164">
        <v>518.14649999999995</v>
      </c>
      <c r="H43" s="164">
        <v>513.06539999999995</v>
      </c>
      <c r="I43" s="164">
        <v>513.10820000000001</v>
      </c>
      <c r="J43" s="164">
        <v>500.48590000000002</v>
      </c>
      <c r="K43" s="164">
        <v>500.53230000000002</v>
      </c>
      <c r="L43" s="164">
        <v>485.03489999999999</v>
      </c>
      <c r="M43" s="164">
        <v>505.43470000000002</v>
      </c>
      <c r="N43" s="164">
        <v>491.51299999999998</v>
      </c>
      <c r="O43" s="164">
        <v>225.19200000000001</v>
      </c>
      <c r="P43" s="164">
        <v>229.8014</v>
      </c>
      <c r="Q43" s="164">
        <v>229.43559999999999</v>
      </c>
      <c r="R43" s="164">
        <v>223.0164</v>
      </c>
      <c r="S43" s="164">
        <v>218.33150000000001</v>
      </c>
      <c r="T43" s="164">
        <v>221.535</v>
      </c>
      <c r="U43" s="164">
        <v>225</v>
      </c>
      <c r="V43" s="163"/>
      <c r="W43" s="164">
        <v>225.6</v>
      </c>
      <c r="X43" s="164">
        <v>140.59030000000001</v>
      </c>
      <c r="Y43" s="164">
        <v>140.1217</v>
      </c>
      <c r="Z43" s="164">
        <v>136.87370000000001</v>
      </c>
      <c r="AA43" s="164">
        <v>137.8792</v>
      </c>
      <c r="AB43" s="164">
        <v>134.55000000000001</v>
      </c>
      <c r="AC43" s="163"/>
      <c r="AD43" s="164">
        <v>141.5025</v>
      </c>
      <c r="AE43" s="164">
        <v>124.60339999999999</v>
      </c>
      <c r="AF43" s="164">
        <v>142.14689999999999</v>
      </c>
    </row>
    <row r="44" spans="1:32" ht="18" customHeight="1" x14ac:dyDescent="0.3">
      <c r="A44" s="159" t="s">
        <v>36</v>
      </c>
      <c r="B44" s="159" t="s">
        <v>805</v>
      </c>
      <c r="C44" s="164">
        <v>523.6771</v>
      </c>
      <c r="D44" s="164">
        <v>522.07680000000005</v>
      </c>
      <c r="E44" s="164">
        <v>520.41120000000001</v>
      </c>
      <c r="F44" s="164">
        <v>516.92380000000003</v>
      </c>
      <c r="G44" s="164">
        <v>519.1825</v>
      </c>
      <c r="H44" s="164">
        <v>514.29129999999998</v>
      </c>
      <c r="I44" s="165">
        <v>510.46064999999999</v>
      </c>
      <c r="J44" s="164">
        <v>498.63589999999999</v>
      </c>
      <c r="K44" s="164">
        <v>497.97629999999998</v>
      </c>
      <c r="L44" s="164">
        <v>482.84769999999997</v>
      </c>
      <c r="M44" s="164">
        <v>506.00209999999998</v>
      </c>
      <c r="N44" s="164">
        <v>491.12540000000001</v>
      </c>
      <c r="O44" s="164">
        <v>226.2022</v>
      </c>
      <c r="P44" s="164">
        <v>229.2389</v>
      </c>
      <c r="Q44" s="164">
        <v>229.8237</v>
      </c>
      <c r="R44" s="164">
        <v>224.1497</v>
      </c>
      <c r="S44" s="164">
        <v>221.0779</v>
      </c>
      <c r="T44" s="164">
        <v>221.03110000000001</v>
      </c>
      <c r="U44" s="164">
        <v>223.7</v>
      </c>
      <c r="V44" s="163"/>
      <c r="W44" s="164">
        <v>224.5</v>
      </c>
      <c r="X44" s="163"/>
      <c r="Y44" s="164">
        <v>139.41229999999999</v>
      </c>
      <c r="Z44" s="164">
        <v>136.5728</v>
      </c>
      <c r="AA44" s="164">
        <v>137.40799999999999</v>
      </c>
      <c r="AB44" s="164">
        <v>134.01179999999999</v>
      </c>
      <c r="AC44" s="163"/>
      <c r="AD44" s="164">
        <v>140.81450000000001</v>
      </c>
      <c r="AE44" s="164">
        <v>125.541</v>
      </c>
      <c r="AF44" s="164">
        <v>141.35040000000001</v>
      </c>
    </row>
    <row r="45" spans="1:32" ht="18" customHeight="1" x14ac:dyDescent="0.3">
      <c r="A45" s="159" t="s">
        <v>36</v>
      </c>
      <c r="B45" s="159" t="s">
        <v>806</v>
      </c>
      <c r="C45" s="164">
        <v>520.52970000000005</v>
      </c>
      <c r="D45" s="164">
        <v>519.81849999999997</v>
      </c>
      <c r="E45" s="164">
        <v>515.05430000000001</v>
      </c>
      <c r="F45" s="164">
        <v>515.14700000000005</v>
      </c>
      <c r="G45" s="164">
        <v>517.19680000000005</v>
      </c>
      <c r="H45" s="164">
        <v>511.5985</v>
      </c>
      <c r="I45" s="164">
        <v>507.81310000000002</v>
      </c>
      <c r="J45" s="164">
        <v>496.07279999999997</v>
      </c>
      <c r="K45" s="164">
        <v>496.9862</v>
      </c>
      <c r="L45" s="164">
        <v>480.84879999999998</v>
      </c>
      <c r="M45" s="164">
        <v>504.32990000000001</v>
      </c>
      <c r="N45" s="164">
        <v>488.5455</v>
      </c>
      <c r="O45" s="164">
        <v>225.91980000000001</v>
      </c>
      <c r="P45" s="164">
        <v>228.1626</v>
      </c>
      <c r="Q45" s="164">
        <v>228.7441</v>
      </c>
      <c r="R45" s="164">
        <v>223.0814</v>
      </c>
      <c r="S45" s="164">
        <v>220.64230000000001</v>
      </c>
      <c r="T45" s="164">
        <v>220.5266</v>
      </c>
      <c r="U45" s="164">
        <v>223.7</v>
      </c>
      <c r="V45" s="163"/>
      <c r="W45" s="164">
        <v>224.1</v>
      </c>
      <c r="X45" s="164">
        <v>139.76990000000001</v>
      </c>
      <c r="Y45" s="164">
        <v>139.77430000000001</v>
      </c>
      <c r="Z45" s="164">
        <v>138.96449999999999</v>
      </c>
      <c r="AA45" s="164">
        <v>137.2379</v>
      </c>
      <c r="AB45" s="164">
        <v>133.25280000000001</v>
      </c>
      <c r="AC45" s="163"/>
      <c r="AD45" s="164">
        <v>140.65350000000001</v>
      </c>
      <c r="AE45" s="164">
        <v>125.0234</v>
      </c>
      <c r="AF45" s="164">
        <v>140.554</v>
      </c>
    </row>
    <row r="46" spans="1:32" ht="18" customHeight="1" x14ac:dyDescent="0.3">
      <c r="A46" s="159" t="s">
        <v>36</v>
      </c>
      <c r="B46" s="159" t="s">
        <v>807</v>
      </c>
      <c r="C46" s="164">
        <v>510.93009999999998</v>
      </c>
      <c r="D46" s="164">
        <v>510.31290000000001</v>
      </c>
      <c r="E46" s="164">
        <v>509.11959999999999</v>
      </c>
      <c r="F46" s="164">
        <v>510.72730000000001</v>
      </c>
      <c r="G46" s="164">
        <v>513.14179999999999</v>
      </c>
      <c r="H46" s="164">
        <v>508.80509999999998</v>
      </c>
      <c r="I46" s="165">
        <v>507.81310000000002</v>
      </c>
      <c r="J46" s="164">
        <v>498.42860000000002</v>
      </c>
      <c r="K46" s="164">
        <v>497.58300000000003</v>
      </c>
      <c r="L46" s="164">
        <v>483.9298</v>
      </c>
      <c r="M46" s="164">
        <v>505.0453</v>
      </c>
      <c r="N46" s="164">
        <v>490.41930000000002</v>
      </c>
      <c r="O46" s="164">
        <v>220.5992</v>
      </c>
      <c r="P46" s="164">
        <v>224.45240000000001</v>
      </c>
      <c r="Q46" s="164">
        <v>224.21270000000001</v>
      </c>
      <c r="R46" s="164">
        <v>221.12530000000001</v>
      </c>
      <c r="S46" s="164">
        <v>218.27979999999999</v>
      </c>
      <c r="T46" s="164">
        <v>220.8065</v>
      </c>
      <c r="U46" s="164">
        <v>223.7</v>
      </c>
      <c r="V46" s="163"/>
      <c r="W46" s="164">
        <v>224.6</v>
      </c>
      <c r="X46" s="164">
        <v>138.92850000000001</v>
      </c>
      <c r="Y46" s="164">
        <v>139.45910000000001</v>
      </c>
      <c r="Z46" s="164">
        <v>139.0164</v>
      </c>
      <c r="AA46" s="164">
        <v>137.64449999999999</v>
      </c>
      <c r="AB46" s="164">
        <v>133.791</v>
      </c>
      <c r="AC46" s="163"/>
      <c r="AD46" s="164">
        <v>140.68279999999999</v>
      </c>
      <c r="AE46" s="164">
        <v>125.0234</v>
      </c>
      <c r="AF46" s="164">
        <v>140.1455</v>
      </c>
    </row>
    <row r="47" spans="1:32" ht="18" customHeight="1" x14ac:dyDescent="0.3">
      <c r="A47" s="159" t="s">
        <v>36</v>
      </c>
      <c r="B47" s="159" t="s">
        <v>808</v>
      </c>
      <c r="C47" s="164">
        <v>515.02170000000001</v>
      </c>
      <c r="D47" s="164">
        <v>510.83800000000002</v>
      </c>
      <c r="E47" s="165">
        <v>508.06920000000002</v>
      </c>
      <c r="F47" s="164">
        <v>512.22709999999995</v>
      </c>
      <c r="G47" s="164">
        <v>514.38279999999997</v>
      </c>
      <c r="H47" s="164">
        <v>510.27789999999999</v>
      </c>
      <c r="I47" s="165">
        <v>507.81310000000002</v>
      </c>
      <c r="J47" s="164">
        <v>498.9599</v>
      </c>
      <c r="K47" s="164">
        <v>498.3673</v>
      </c>
      <c r="L47" s="164">
        <v>483.23779999999999</v>
      </c>
      <c r="M47" s="164">
        <v>505.11200000000002</v>
      </c>
      <c r="N47" s="164">
        <v>490.08850000000001</v>
      </c>
      <c r="O47" s="164">
        <v>225.114</v>
      </c>
      <c r="P47" s="164">
        <v>224.54949999999999</v>
      </c>
      <c r="Q47" s="164">
        <v>225.39619999999999</v>
      </c>
      <c r="R47" s="164">
        <v>221.89420000000001</v>
      </c>
      <c r="S47" s="164">
        <v>219.10669999999999</v>
      </c>
      <c r="T47" s="164">
        <v>221.17140000000001</v>
      </c>
      <c r="U47" s="164">
        <v>224.3</v>
      </c>
      <c r="V47" s="163"/>
      <c r="W47" s="164">
        <v>225.2</v>
      </c>
      <c r="X47" s="163"/>
      <c r="Y47" s="164">
        <v>139.9111</v>
      </c>
      <c r="Z47" s="164">
        <v>139.06309999999999</v>
      </c>
      <c r="AA47" s="164">
        <v>138.31030000000001</v>
      </c>
      <c r="AB47" s="164">
        <v>133.8048</v>
      </c>
      <c r="AC47" s="163"/>
      <c r="AD47" s="164">
        <v>141.26830000000001</v>
      </c>
      <c r="AE47" s="164">
        <v>124.9306</v>
      </c>
      <c r="AF47" s="164">
        <v>140.554</v>
      </c>
    </row>
    <row r="48" spans="1:32" ht="18" customHeight="1" x14ac:dyDescent="0.3">
      <c r="A48" s="159" t="s">
        <v>36</v>
      </c>
      <c r="B48" s="159" t="s">
        <v>809</v>
      </c>
      <c r="C48" s="164">
        <v>515.07410000000004</v>
      </c>
      <c r="D48" s="164">
        <v>510.94310000000002</v>
      </c>
      <c r="E48" s="164">
        <v>507.0188</v>
      </c>
      <c r="F48" s="164">
        <v>512.29480000000001</v>
      </c>
      <c r="G48" s="164">
        <v>514.60739999999998</v>
      </c>
      <c r="H48" s="164">
        <v>510.31819999999999</v>
      </c>
      <c r="I48" s="165">
        <v>507.81310000000002</v>
      </c>
      <c r="J48" s="164">
        <v>499.39749999999998</v>
      </c>
      <c r="K48" s="164">
        <v>498.59660000000002</v>
      </c>
      <c r="L48" s="164">
        <v>483.97480000000002</v>
      </c>
      <c r="M48" s="164">
        <v>505.6035</v>
      </c>
      <c r="N48" s="164">
        <v>491.16849999999999</v>
      </c>
      <c r="O48" s="164">
        <v>225.6337</v>
      </c>
      <c r="P48" s="164">
        <v>225.03210000000001</v>
      </c>
      <c r="Q48" s="164">
        <v>225.60509999999999</v>
      </c>
      <c r="R48" s="164">
        <v>221.76609999999999</v>
      </c>
      <c r="S48" s="164">
        <v>218.8261</v>
      </c>
      <c r="T48" s="164">
        <v>221.1677</v>
      </c>
      <c r="U48" s="164">
        <v>225</v>
      </c>
      <c r="V48" s="163"/>
      <c r="W48" s="164">
        <v>225.7</v>
      </c>
      <c r="X48" s="163"/>
      <c r="Y48" s="164">
        <v>140.54320000000001</v>
      </c>
      <c r="Z48" s="164">
        <v>139.21350000000001</v>
      </c>
      <c r="AA48" s="164">
        <v>137.78970000000001</v>
      </c>
      <c r="AB48" s="164">
        <v>133.77719999999999</v>
      </c>
      <c r="AC48" s="163"/>
      <c r="AD48" s="164">
        <v>141.6781</v>
      </c>
      <c r="AE48" s="164">
        <v>124.745</v>
      </c>
      <c r="AF48" s="164">
        <v>140.554</v>
      </c>
    </row>
    <row r="49" spans="1:32" ht="18" customHeight="1" x14ac:dyDescent="0.3">
      <c r="A49" s="159" t="s">
        <v>36</v>
      </c>
      <c r="B49" s="159" t="s">
        <v>810</v>
      </c>
      <c r="C49" s="167">
        <v>515.59879999999998</v>
      </c>
      <c r="D49" s="167">
        <v>512.46609999999998</v>
      </c>
      <c r="E49" s="168">
        <v>507.0188</v>
      </c>
      <c r="F49" s="167">
        <v>512.15070000000003</v>
      </c>
      <c r="G49" s="167">
        <v>514.49019999999996</v>
      </c>
      <c r="H49" s="167">
        <v>510.48289999999997</v>
      </c>
      <c r="I49" s="168">
        <v>507.81310000000002</v>
      </c>
      <c r="J49" s="167">
        <v>498.88420000000002</v>
      </c>
      <c r="K49" s="167">
        <v>497.63249999999999</v>
      </c>
      <c r="L49" s="167">
        <v>484.38200000000001</v>
      </c>
      <c r="M49" s="167">
        <v>505.73099999999999</v>
      </c>
      <c r="N49" s="167">
        <v>491.38319999999999</v>
      </c>
      <c r="O49" s="167">
        <v>225.98320000000001</v>
      </c>
      <c r="P49" s="167">
        <v>225.15819999999999</v>
      </c>
      <c r="Q49" s="167">
        <v>226.2971</v>
      </c>
      <c r="R49" s="167">
        <v>221.499</v>
      </c>
      <c r="S49" s="167">
        <v>218.0067</v>
      </c>
      <c r="T49" s="167">
        <v>221.1866</v>
      </c>
      <c r="U49" s="167">
        <v>225</v>
      </c>
      <c r="V49" s="166"/>
      <c r="W49" s="167">
        <v>225.4</v>
      </c>
      <c r="X49" s="166"/>
      <c r="Y49" s="167">
        <v>140.6499</v>
      </c>
      <c r="Z49" s="167">
        <v>139.21350000000001</v>
      </c>
      <c r="AA49" s="167">
        <v>137.70240000000001</v>
      </c>
      <c r="AB49" s="167">
        <v>133.87379999999999</v>
      </c>
      <c r="AC49" s="166"/>
      <c r="AD49" s="167">
        <v>141.63419999999999</v>
      </c>
      <c r="AE49" s="167">
        <v>124.5107</v>
      </c>
      <c r="AF49" s="167">
        <v>140.554</v>
      </c>
    </row>
    <row r="50" spans="1:32" ht="18" customHeight="1" x14ac:dyDescent="0.3">
      <c r="A50" s="159" t="s">
        <v>36</v>
      </c>
      <c r="B50" s="159" t="s">
        <v>811</v>
      </c>
      <c r="C50" s="161">
        <v>515.86099999999999</v>
      </c>
      <c r="D50" s="161">
        <v>512.20349999999996</v>
      </c>
      <c r="E50" s="162">
        <v>507.0188</v>
      </c>
      <c r="F50" s="161">
        <v>511.51440000000002</v>
      </c>
      <c r="G50" s="161">
        <v>513.95929999999998</v>
      </c>
      <c r="H50" s="161">
        <v>510.85320000000002</v>
      </c>
      <c r="I50" s="162">
        <v>507.81310000000002</v>
      </c>
      <c r="J50" s="161">
        <v>498.10489999999999</v>
      </c>
      <c r="K50" s="161">
        <v>497.56939999999997</v>
      </c>
      <c r="L50" s="161">
        <v>484.0478</v>
      </c>
      <c r="M50" s="161">
        <v>506.15839999999997</v>
      </c>
      <c r="N50" s="161">
        <v>491.21780000000001</v>
      </c>
      <c r="O50" s="161">
        <v>226.59129999999999</v>
      </c>
      <c r="P50" s="161">
        <v>225.2578</v>
      </c>
      <c r="Q50" s="161">
        <v>226.5976</v>
      </c>
      <c r="R50" s="161">
        <v>221.3665</v>
      </c>
      <c r="S50" s="161">
        <v>218.02879999999999</v>
      </c>
      <c r="T50" s="161">
        <v>220.9889</v>
      </c>
      <c r="U50" s="161">
        <v>224.9</v>
      </c>
      <c r="V50" s="160"/>
      <c r="W50" s="161">
        <v>225.4</v>
      </c>
      <c r="X50" s="160"/>
      <c r="Y50" s="161">
        <v>140.4297</v>
      </c>
      <c r="Z50" s="161">
        <v>139.2654</v>
      </c>
      <c r="AA50" s="161">
        <v>137.58969999999999</v>
      </c>
      <c r="AB50" s="161">
        <v>134.08080000000001</v>
      </c>
      <c r="AC50" s="160"/>
      <c r="AD50" s="161">
        <v>141.48779999999999</v>
      </c>
      <c r="AE50" s="161">
        <v>123.9442</v>
      </c>
      <c r="AF50" s="161">
        <v>140.554</v>
      </c>
    </row>
    <row r="51" spans="1:32" ht="18" customHeight="1" x14ac:dyDescent="0.3">
      <c r="A51" s="159" t="s">
        <v>36</v>
      </c>
      <c r="B51" s="159" t="s">
        <v>812</v>
      </c>
      <c r="C51" s="164">
        <v>517.0675</v>
      </c>
      <c r="D51" s="164">
        <v>514.19920000000002</v>
      </c>
      <c r="E51" s="165">
        <v>507.0188</v>
      </c>
      <c r="F51" s="164">
        <v>513.09799999999996</v>
      </c>
      <c r="G51" s="164">
        <v>514.38810000000001</v>
      </c>
      <c r="H51" s="164">
        <v>510.7749</v>
      </c>
      <c r="I51" s="165">
        <v>507.81310000000002</v>
      </c>
      <c r="J51" s="164">
        <v>497.98759999999999</v>
      </c>
      <c r="K51" s="164">
        <v>497.6352</v>
      </c>
      <c r="L51" s="164">
        <v>482.88240000000002</v>
      </c>
      <c r="M51" s="165">
        <v>506.15839999999997</v>
      </c>
      <c r="N51" s="164">
        <v>490.3571</v>
      </c>
      <c r="O51" s="164">
        <v>226.88929999999999</v>
      </c>
      <c r="P51" s="164">
        <v>225.76679999999999</v>
      </c>
      <c r="Q51" s="164">
        <v>226.94069999999999</v>
      </c>
      <c r="R51" s="164">
        <v>221.42060000000001</v>
      </c>
      <c r="S51" s="164">
        <v>217.89590000000001</v>
      </c>
      <c r="T51" s="164">
        <v>221.08500000000001</v>
      </c>
      <c r="U51" s="164">
        <v>224.3</v>
      </c>
      <c r="V51" s="163"/>
      <c r="W51" s="164">
        <v>224.9</v>
      </c>
      <c r="X51" s="163"/>
      <c r="Y51" s="164">
        <v>139.40809999999999</v>
      </c>
      <c r="Z51" s="164">
        <v>139.2654</v>
      </c>
      <c r="AA51" s="164">
        <v>137.61670000000001</v>
      </c>
      <c r="AB51" s="164">
        <v>134.30160000000001</v>
      </c>
      <c r="AC51" s="163"/>
      <c r="AD51" s="164">
        <v>140.94630000000001</v>
      </c>
      <c r="AE51" s="164">
        <v>123.66589999999999</v>
      </c>
      <c r="AF51" s="164">
        <v>140.49270000000001</v>
      </c>
    </row>
    <row r="52" spans="1:32" ht="18" customHeight="1" x14ac:dyDescent="0.3">
      <c r="A52" s="159" t="s">
        <v>36</v>
      </c>
      <c r="B52" s="159" t="s">
        <v>813</v>
      </c>
      <c r="C52" s="164">
        <v>516.33309999999994</v>
      </c>
      <c r="D52" s="164">
        <v>513.51639999999998</v>
      </c>
      <c r="E52" s="165">
        <v>507.0188</v>
      </c>
      <c r="F52" s="164">
        <v>513.91769999999997</v>
      </c>
      <c r="G52" s="164">
        <v>516.31960000000004</v>
      </c>
      <c r="H52" s="164">
        <v>511.0369</v>
      </c>
      <c r="I52" s="165">
        <v>507.81310000000002</v>
      </c>
      <c r="J52" s="164">
        <v>499.35300000000001</v>
      </c>
      <c r="K52" s="164">
        <v>498.91480000000001</v>
      </c>
      <c r="L52" s="164">
        <v>484.84210000000002</v>
      </c>
      <c r="M52" s="165">
        <v>506.15839999999997</v>
      </c>
      <c r="N52" s="164">
        <v>491.0104</v>
      </c>
      <c r="O52" s="164">
        <v>224.53800000000001</v>
      </c>
      <c r="P52" s="164">
        <v>225.4434</v>
      </c>
      <c r="Q52" s="164">
        <v>226.2919</v>
      </c>
      <c r="R52" s="164">
        <v>222.04409999999999</v>
      </c>
      <c r="S52" s="164">
        <v>218.64160000000001</v>
      </c>
      <c r="T52" s="164">
        <v>221.04859999999999</v>
      </c>
      <c r="U52" s="164">
        <v>224.2</v>
      </c>
      <c r="V52" s="163"/>
      <c r="W52" s="164">
        <v>225.3</v>
      </c>
      <c r="X52" s="164">
        <v>139.77780000000001</v>
      </c>
      <c r="Y52" s="164">
        <v>139.5968</v>
      </c>
      <c r="Z52" s="164">
        <v>139.5145</v>
      </c>
      <c r="AA52" s="164">
        <v>137.44110000000001</v>
      </c>
      <c r="AB52" s="164">
        <v>134.5086</v>
      </c>
      <c r="AC52" s="163"/>
      <c r="AD52" s="164">
        <v>141.16579999999999</v>
      </c>
      <c r="AE52" s="164">
        <v>126.0097</v>
      </c>
      <c r="AF52" s="164">
        <v>140.6765</v>
      </c>
    </row>
    <row r="53" spans="1:32" ht="18" customHeight="1" x14ac:dyDescent="0.3">
      <c r="A53" s="159" t="s">
        <v>36</v>
      </c>
      <c r="B53" s="159" t="s">
        <v>814</v>
      </c>
      <c r="C53" s="164">
        <v>518.22149999999999</v>
      </c>
      <c r="D53" s="164">
        <v>515.09190000000001</v>
      </c>
      <c r="E53" s="164">
        <v>513.84630000000004</v>
      </c>
      <c r="F53" s="164">
        <v>514.95860000000005</v>
      </c>
      <c r="G53" s="164">
        <v>516.54729999999995</v>
      </c>
      <c r="H53" s="164">
        <v>512.77890000000002</v>
      </c>
      <c r="I53" s="165">
        <v>507.81310000000002</v>
      </c>
      <c r="J53" s="164">
        <v>499.98110000000003</v>
      </c>
      <c r="K53" s="164">
        <v>499.68849999999998</v>
      </c>
      <c r="L53" s="164">
        <v>485.23899999999998</v>
      </c>
      <c r="M53" s="165">
        <v>506.15839999999997</v>
      </c>
      <c r="N53" s="164">
        <v>491.95769999999999</v>
      </c>
      <c r="O53" s="164">
        <v>225.24299999999999</v>
      </c>
      <c r="P53" s="164">
        <v>226.4479</v>
      </c>
      <c r="Q53" s="164">
        <v>227.1285</v>
      </c>
      <c r="R53" s="164">
        <v>222.3963</v>
      </c>
      <c r="S53" s="164">
        <v>218.804</v>
      </c>
      <c r="T53" s="164">
        <v>221.39230000000001</v>
      </c>
      <c r="U53" s="164">
        <v>225</v>
      </c>
      <c r="V53" s="163"/>
      <c r="W53" s="164">
        <v>225.8</v>
      </c>
      <c r="X53" s="164">
        <v>139.8135</v>
      </c>
      <c r="Y53" s="164">
        <v>139.9478</v>
      </c>
      <c r="Z53" s="164">
        <v>139.56120000000001</v>
      </c>
      <c r="AA53" s="164">
        <v>137.95910000000001</v>
      </c>
      <c r="AB53" s="164">
        <v>134.89500000000001</v>
      </c>
      <c r="AC53" s="163"/>
      <c r="AD53" s="164">
        <v>141.5318</v>
      </c>
      <c r="AE53" s="164">
        <v>125.21380000000001</v>
      </c>
      <c r="AF53" s="164">
        <v>141.6772</v>
      </c>
    </row>
    <row r="54" spans="1:32" ht="18" customHeight="1" x14ac:dyDescent="0.3">
      <c r="A54" s="159" t="s">
        <v>36</v>
      </c>
      <c r="B54" s="159" t="s">
        <v>815</v>
      </c>
      <c r="C54" s="164">
        <v>520.47720000000004</v>
      </c>
      <c r="D54" s="164">
        <v>517.40269999999998</v>
      </c>
      <c r="E54" s="164">
        <v>516.52480000000003</v>
      </c>
      <c r="F54" s="164">
        <v>516.45399999999995</v>
      </c>
      <c r="G54" s="164">
        <v>518.34969999999998</v>
      </c>
      <c r="H54" s="164">
        <v>513.12929999999994</v>
      </c>
      <c r="I54" s="164">
        <v>513.02149999999995</v>
      </c>
      <c r="J54" s="164">
        <v>501.52820000000003</v>
      </c>
      <c r="K54" s="164">
        <v>499.86869999999999</v>
      </c>
      <c r="L54" s="164">
        <v>485.24520000000001</v>
      </c>
      <c r="M54" s="165">
        <v>506.15839999999997</v>
      </c>
      <c r="N54" s="164">
        <v>491.30239999999998</v>
      </c>
      <c r="O54" s="164">
        <v>225.28049999999999</v>
      </c>
      <c r="P54" s="164">
        <v>226.95429999999999</v>
      </c>
      <c r="Q54" s="164">
        <v>228.35740000000001</v>
      </c>
      <c r="R54" s="164">
        <v>223.30459999999999</v>
      </c>
      <c r="S54" s="164">
        <v>219.8597</v>
      </c>
      <c r="T54" s="164">
        <v>221.4529</v>
      </c>
      <c r="U54" s="164">
        <v>225</v>
      </c>
      <c r="V54" s="163"/>
      <c r="W54" s="164">
        <v>225.9</v>
      </c>
      <c r="X54" s="164">
        <v>140.6482</v>
      </c>
      <c r="Y54" s="164">
        <v>139.85210000000001</v>
      </c>
      <c r="Z54" s="164">
        <v>139.9606</v>
      </c>
      <c r="AA54" s="164">
        <v>137.78479999999999</v>
      </c>
      <c r="AB54" s="164">
        <v>135.46080000000001</v>
      </c>
      <c r="AC54" s="163"/>
      <c r="AD54" s="164">
        <v>141.32679999999999</v>
      </c>
      <c r="AE54" s="164">
        <v>125.541</v>
      </c>
      <c r="AF54" s="164">
        <v>141.71799999999999</v>
      </c>
    </row>
    <row r="55" spans="1:32" ht="18" customHeight="1" x14ac:dyDescent="0.3">
      <c r="A55" s="159" t="s">
        <v>36</v>
      </c>
      <c r="B55" s="159" t="s">
        <v>816</v>
      </c>
      <c r="C55" s="164">
        <v>519.95259999999996</v>
      </c>
      <c r="D55" s="164">
        <v>519.66089999999997</v>
      </c>
      <c r="E55" s="164">
        <v>518.9932</v>
      </c>
      <c r="F55" s="164">
        <v>518.8732</v>
      </c>
      <c r="G55" s="164">
        <v>520.04269999999997</v>
      </c>
      <c r="H55" s="164">
        <v>514.40920000000006</v>
      </c>
      <c r="I55" s="165">
        <v>513.02149999999995</v>
      </c>
      <c r="J55" s="164">
        <v>502.47669999999999</v>
      </c>
      <c r="K55" s="164">
        <v>499.9554</v>
      </c>
      <c r="L55" s="164">
        <v>486.1979</v>
      </c>
      <c r="M55" s="165">
        <v>506.15839999999997</v>
      </c>
      <c r="N55" s="164">
        <v>492.77519999999998</v>
      </c>
      <c r="O55" s="164">
        <v>226.20570000000001</v>
      </c>
      <c r="P55" s="164">
        <v>228.38030000000001</v>
      </c>
      <c r="Q55" s="164">
        <v>228.55359999999999</v>
      </c>
      <c r="R55" s="164">
        <v>223.77629999999999</v>
      </c>
      <c r="S55" s="164">
        <v>221.1739</v>
      </c>
      <c r="T55" s="164">
        <v>221.60939999999999</v>
      </c>
      <c r="U55" s="164">
        <v>225</v>
      </c>
      <c r="V55" s="163"/>
      <c r="W55" s="164">
        <v>226.9</v>
      </c>
      <c r="X55" s="163"/>
      <c r="Y55" s="164">
        <v>140.34180000000001</v>
      </c>
      <c r="Z55" s="164">
        <v>139.9606</v>
      </c>
      <c r="AA55" s="164">
        <v>138.11349999999999</v>
      </c>
      <c r="AB55" s="164">
        <v>134.82599999999999</v>
      </c>
      <c r="AC55" s="163"/>
      <c r="AD55" s="164">
        <v>141.8245</v>
      </c>
      <c r="AE55" s="164">
        <v>126.1953</v>
      </c>
      <c r="AF55" s="164">
        <v>141.71799999999999</v>
      </c>
    </row>
    <row r="56" spans="1:32" ht="18" customHeight="1" x14ac:dyDescent="0.3">
      <c r="A56" s="159" t="s">
        <v>36</v>
      </c>
      <c r="B56" s="159" t="s">
        <v>817</v>
      </c>
      <c r="C56" s="164">
        <v>524.04430000000002</v>
      </c>
      <c r="D56" s="164">
        <v>521.28899999999999</v>
      </c>
      <c r="E56" s="164">
        <v>516.62980000000005</v>
      </c>
      <c r="F56" s="164">
        <v>519.34299999999996</v>
      </c>
      <c r="G56" s="164">
        <v>521.44100000000003</v>
      </c>
      <c r="H56" s="164">
        <v>515.90229999999997</v>
      </c>
      <c r="I56" s="165">
        <v>513.02149999999995</v>
      </c>
      <c r="J56" s="164">
        <v>502.91079999999999</v>
      </c>
      <c r="K56" s="164">
        <v>499.66800000000001</v>
      </c>
      <c r="L56" s="164">
        <v>485.99439999999998</v>
      </c>
      <c r="M56" s="165">
        <v>506.15839999999997</v>
      </c>
      <c r="N56" s="164">
        <v>493.03320000000002</v>
      </c>
      <c r="O56" s="164">
        <v>228.60679999999999</v>
      </c>
      <c r="P56" s="164">
        <v>229.0463</v>
      </c>
      <c r="Q56" s="164">
        <v>230.4701</v>
      </c>
      <c r="R56" s="164">
        <v>225.14009999999999</v>
      </c>
      <c r="S56" s="164">
        <v>221.34370000000001</v>
      </c>
      <c r="T56" s="164">
        <v>221.4522</v>
      </c>
      <c r="U56" s="164">
        <v>225.6</v>
      </c>
      <c r="V56" s="163"/>
      <c r="W56" s="164">
        <v>226.6</v>
      </c>
      <c r="X56" s="163"/>
      <c r="Y56" s="164">
        <v>140.4111</v>
      </c>
      <c r="Z56" s="164">
        <v>140.11109999999999</v>
      </c>
      <c r="AA56" s="164">
        <v>138.2593</v>
      </c>
      <c r="AB56" s="164">
        <v>135.17099999999999</v>
      </c>
      <c r="AC56" s="163"/>
      <c r="AD56" s="164">
        <v>141.76589999999999</v>
      </c>
      <c r="AE56" s="164">
        <v>125.8193</v>
      </c>
      <c r="AF56" s="164">
        <v>141.73849999999999</v>
      </c>
    </row>
    <row r="57" spans="1:32" ht="18" customHeight="1" x14ac:dyDescent="0.3">
      <c r="A57" s="159" t="s">
        <v>818</v>
      </c>
      <c r="B57" s="159" t="s">
        <v>37</v>
      </c>
      <c r="C57" s="167">
        <v>522.36569999999995</v>
      </c>
      <c r="D57" s="167">
        <v>523.65229999999997</v>
      </c>
      <c r="E57" s="167">
        <v>519.46579999999994</v>
      </c>
      <c r="F57" s="167">
        <v>523.5444</v>
      </c>
      <c r="G57" s="167">
        <v>525.62660000000005</v>
      </c>
      <c r="H57" s="167">
        <v>519.36450000000002</v>
      </c>
      <c r="I57" s="168">
        <v>513.02149999999995</v>
      </c>
      <c r="J57" s="167">
        <v>502.08420000000001</v>
      </c>
      <c r="K57" s="167">
        <v>500.18329999999997</v>
      </c>
      <c r="L57" s="167">
        <v>485.5446</v>
      </c>
      <c r="M57" s="168">
        <v>506.15839999999997</v>
      </c>
      <c r="N57" s="167">
        <v>491.46719999999999</v>
      </c>
      <c r="O57" s="167">
        <v>227.01300000000001</v>
      </c>
      <c r="P57" s="167">
        <v>227.4366</v>
      </c>
      <c r="Q57" s="167">
        <v>228.0718</v>
      </c>
      <c r="R57" s="167">
        <v>223.68860000000001</v>
      </c>
      <c r="S57" s="167">
        <v>220.26580000000001</v>
      </c>
      <c r="T57" s="167">
        <v>221.20930000000001</v>
      </c>
      <c r="U57" s="167">
        <v>225</v>
      </c>
      <c r="V57" s="166"/>
      <c r="W57" s="167">
        <v>226.2</v>
      </c>
      <c r="X57" s="166"/>
      <c r="Y57" s="167">
        <v>140.2097</v>
      </c>
      <c r="Z57" s="167">
        <v>139.81020000000001</v>
      </c>
      <c r="AA57" s="167">
        <v>137.93279999999999</v>
      </c>
      <c r="AB57" s="167">
        <v>134.9778</v>
      </c>
      <c r="AC57" s="166"/>
      <c r="AD57" s="167">
        <v>141.54640000000001</v>
      </c>
      <c r="AE57" s="167">
        <v>126.0097</v>
      </c>
      <c r="AF57" s="167">
        <v>142.12649999999999</v>
      </c>
    </row>
    <row r="58" spans="1:32" x14ac:dyDescent="0.3">
      <c r="A58" s="228" t="s">
        <v>830</v>
      </c>
      <c r="B58" s="228"/>
      <c r="C58" s="169">
        <v>530.49649999999997</v>
      </c>
      <c r="D58" s="169">
        <v>533.00040000000001</v>
      </c>
      <c r="E58" s="169">
        <v>525.34799999999996</v>
      </c>
      <c r="F58" s="169">
        <v>523.73739999999998</v>
      </c>
      <c r="G58" s="169">
        <v>525.84069999999997</v>
      </c>
      <c r="H58" s="169">
        <v>519.36450000000002</v>
      </c>
      <c r="I58" s="169">
        <v>518.97969999999998</v>
      </c>
      <c r="J58" s="169">
        <v>509.73790000000002</v>
      </c>
      <c r="K58" s="169">
        <v>509.255</v>
      </c>
      <c r="L58" s="169">
        <v>494.16759999999999</v>
      </c>
      <c r="M58" s="169">
        <v>514.57259999999997</v>
      </c>
      <c r="N58" s="169">
        <v>501.40539999999999</v>
      </c>
      <c r="O58" s="169">
        <v>230.37880000000001</v>
      </c>
      <c r="P58" s="169">
        <v>230.29400000000001</v>
      </c>
      <c r="Q58" s="169">
        <v>230.4701</v>
      </c>
      <c r="R58" s="169">
        <v>226.34370000000001</v>
      </c>
      <c r="S58" s="169">
        <v>221.447</v>
      </c>
      <c r="T58" s="169">
        <v>223.626</v>
      </c>
      <c r="U58" s="169">
        <v>228.8</v>
      </c>
      <c r="V58" s="169">
        <v>0</v>
      </c>
      <c r="W58" s="169">
        <v>229.4</v>
      </c>
      <c r="X58" s="169">
        <v>143.00470000000001</v>
      </c>
      <c r="Y58" s="169">
        <v>141.10079999999999</v>
      </c>
      <c r="Z58" s="169">
        <v>142.35239999999999</v>
      </c>
      <c r="AA58" s="169">
        <v>139.91579999999999</v>
      </c>
      <c r="AB58" s="169">
        <v>137.8758</v>
      </c>
      <c r="AC58" s="169">
        <v>0</v>
      </c>
      <c r="AD58" s="169">
        <v>142.249</v>
      </c>
      <c r="AE58" s="169">
        <v>127.792</v>
      </c>
      <c r="AF58" s="169">
        <v>144.12790000000001</v>
      </c>
    </row>
    <row r="59" spans="1:32" x14ac:dyDescent="0.3">
      <c r="A59" s="228" t="s">
        <v>831</v>
      </c>
      <c r="B59" s="228"/>
      <c r="C59" s="169">
        <v>507.04820000000001</v>
      </c>
      <c r="D59" s="169">
        <v>509.99770000000001</v>
      </c>
      <c r="E59" s="169">
        <v>506.70370000000003</v>
      </c>
      <c r="F59" s="169">
        <v>510.72730000000001</v>
      </c>
      <c r="G59" s="169">
        <v>513.14179999999999</v>
      </c>
      <c r="H59" s="169">
        <v>508.27390000000003</v>
      </c>
      <c r="I59" s="169">
        <v>507.81310000000002</v>
      </c>
      <c r="J59" s="169">
        <v>496.07279999999997</v>
      </c>
      <c r="K59" s="169">
        <v>495.63339999999999</v>
      </c>
      <c r="L59" s="169">
        <v>480.74889999999999</v>
      </c>
      <c r="M59" s="169">
        <v>502.69049999999999</v>
      </c>
      <c r="N59" s="169">
        <v>487.69310000000002</v>
      </c>
      <c r="O59" s="169">
        <v>220.5992</v>
      </c>
      <c r="P59" s="169">
        <v>0</v>
      </c>
      <c r="Q59" s="169">
        <v>220.642</v>
      </c>
      <c r="R59" s="169">
        <v>221.12530000000001</v>
      </c>
      <c r="S59" s="169">
        <v>217.63749999999999</v>
      </c>
      <c r="T59" s="169">
        <v>220.5266</v>
      </c>
      <c r="U59" s="169">
        <v>223.7</v>
      </c>
      <c r="V59" s="169">
        <v>0</v>
      </c>
      <c r="W59" s="169">
        <v>224.1</v>
      </c>
      <c r="X59" s="169">
        <v>138.92850000000001</v>
      </c>
      <c r="Y59" s="169">
        <v>139.04820000000001</v>
      </c>
      <c r="Z59" s="169">
        <v>136.5728</v>
      </c>
      <c r="AA59" s="169">
        <v>137.2379</v>
      </c>
      <c r="AB59" s="169">
        <v>133.25280000000001</v>
      </c>
      <c r="AC59" s="169">
        <v>0</v>
      </c>
      <c r="AD59" s="169">
        <v>139.8777</v>
      </c>
      <c r="AE59" s="169">
        <v>123.5243</v>
      </c>
      <c r="AF59" s="169">
        <v>140.1455</v>
      </c>
    </row>
    <row r="60" spans="1:32" x14ac:dyDescent="0.3">
      <c r="A60" s="228" t="s">
        <v>832</v>
      </c>
      <c r="B60" s="228"/>
      <c r="C60" s="169">
        <v>519.69472499999995</v>
      </c>
      <c r="D60" s="169">
        <v>519.30101249999996</v>
      </c>
      <c r="E60" s="169">
        <v>514.94811354166666</v>
      </c>
      <c r="F60" s="169">
        <v>515.95834166666668</v>
      </c>
      <c r="G60" s="169">
        <v>517.84405624999999</v>
      </c>
      <c r="H60" s="169">
        <v>512.65708958333335</v>
      </c>
      <c r="I60" s="169">
        <v>514.68331428571423</v>
      </c>
      <c r="J60" s="169">
        <v>502.55244166666665</v>
      </c>
      <c r="K60" s="169">
        <v>501.43786249999999</v>
      </c>
      <c r="L60" s="169">
        <v>486.7337020833333</v>
      </c>
      <c r="M60" s="169">
        <v>508.35284999999999</v>
      </c>
      <c r="N60" s="169">
        <v>493.99431249999998</v>
      </c>
      <c r="O60" s="169">
        <v>226.33081666666664</v>
      </c>
      <c r="P60" s="169">
        <v>188.55473541666666</v>
      </c>
      <c r="Q60" s="169">
        <v>226.85037916666667</v>
      </c>
      <c r="R60" s="169">
        <v>223.27916666666664</v>
      </c>
      <c r="S60" s="169">
        <v>219.176975</v>
      </c>
      <c r="T60" s="169">
        <v>221.83916458333331</v>
      </c>
      <c r="U60" s="169">
        <v>225.60208333333335</v>
      </c>
      <c r="V60" s="169">
        <v>0</v>
      </c>
      <c r="W60" s="169">
        <v>226.45625000000001</v>
      </c>
      <c r="X60" s="169">
        <v>141.17042777777777</v>
      </c>
      <c r="Y60" s="169">
        <v>139.96676041666666</v>
      </c>
      <c r="Z60" s="169">
        <v>139.37298125000001</v>
      </c>
      <c r="AA60" s="169">
        <v>138.06022916666666</v>
      </c>
      <c r="AB60" s="169">
        <v>135.44929999999999</v>
      </c>
      <c r="AC60" s="169">
        <v>0</v>
      </c>
      <c r="AD60" s="169">
        <v>141.22283541666667</v>
      </c>
      <c r="AE60" s="169">
        <v>125.4237625</v>
      </c>
      <c r="AF60" s="169">
        <v>142.29286666666667</v>
      </c>
    </row>
    <row r="61" spans="1:32" x14ac:dyDescent="0.3">
      <c r="A61" s="228" t="s">
        <v>2307</v>
      </c>
      <c r="B61" s="228"/>
      <c r="C61" s="157" t="s">
        <v>133</v>
      </c>
      <c r="D61" s="157" t="s">
        <v>133</v>
      </c>
      <c r="E61" s="157" t="s">
        <v>133</v>
      </c>
      <c r="F61" s="157" t="s">
        <v>2308</v>
      </c>
      <c r="G61" s="157" t="s">
        <v>2308</v>
      </c>
      <c r="H61" s="157" t="s">
        <v>2308</v>
      </c>
      <c r="I61" s="157" t="s">
        <v>244</v>
      </c>
      <c r="J61" s="157" t="s">
        <v>244</v>
      </c>
      <c r="K61" s="157" t="s">
        <v>244</v>
      </c>
      <c r="L61" s="157" t="s">
        <v>244</v>
      </c>
      <c r="M61" s="157" t="s">
        <v>244</v>
      </c>
      <c r="N61" s="157" t="s">
        <v>244</v>
      </c>
      <c r="O61" s="157" t="s">
        <v>133</v>
      </c>
      <c r="P61" s="157" t="s">
        <v>133</v>
      </c>
      <c r="Q61" s="157" t="s">
        <v>133</v>
      </c>
      <c r="R61" s="157" t="s">
        <v>2308</v>
      </c>
      <c r="S61" s="157" t="s">
        <v>2308</v>
      </c>
      <c r="T61" s="157" t="s">
        <v>244</v>
      </c>
      <c r="U61" s="157" t="s">
        <v>244</v>
      </c>
      <c r="V61" s="157" t="s">
        <v>244</v>
      </c>
      <c r="W61" s="157" t="s">
        <v>244</v>
      </c>
      <c r="X61" s="157" t="s">
        <v>244</v>
      </c>
      <c r="Y61" s="157" t="s">
        <v>244</v>
      </c>
      <c r="Z61" s="157" t="s">
        <v>244</v>
      </c>
      <c r="AA61" s="157" t="s">
        <v>244</v>
      </c>
      <c r="AB61" s="157" t="s">
        <v>244</v>
      </c>
      <c r="AC61" s="157" t="s">
        <v>244</v>
      </c>
      <c r="AD61" s="157" t="s">
        <v>244</v>
      </c>
      <c r="AE61" s="157" t="s">
        <v>244</v>
      </c>
      <c r="AF61" s="157" t="s">
        <v>244</v>
      </c>
    </row>
    <row r="62" spans="1:32" ht="27" customHeight="1" x14ac:dyDescent="0.3">
      <c r="A62" s="228" t="s">
        <v>3</v>
      </c>
      <c r="B62" s="228"/>
      <c r="C62" s="227" t="s">
        <v>472</v>
      </c>
      <c r="D62" s="227"/>
      <c r="E62" s="227"/>
      <c r="F62" s="227"/>
      <c r="G62" s="227"/>
      <c r="H62" s="227"/>
      <c r="I62" s="227" t="s">
        <v>136</v>
      </c>
      <c r="J62" s="227" t="s">
        <v>472</v>
      </c>
      <c r="K62" s="227" t="s">
        <v>136</v>
      </c>
      <c r="L62" s="227" t="s">
        <v>472</v>
      </c>
      <c r="M62" s="227" t="s">
        <v>363</v>
      </c>
      <c r="N62" s="227" t="s">
        <v>136</v>
      </c>
      <c r="O62" s="227" t="s">
        <v>403</v>
      </c>
      <c r="P62" s="227"/>
      <c r="Q62" s="227"/>
      <c r="R62" s="227"/>
      <c r="S62" s="227"/>
      <c r="T62" s="227" t="s">
        <v>472</v>
      </c>
      <c r="U62" s="227" t="s">
        <v>2319</v>
      </c>
      <c r="V62" s="227"/>
      <c r="W62" s="227"/>
      <c r="X62" s="227" t="s">
        <v>403</v>
      </c>
      <c r="Y62" s="227" t="s">
        <v>906</v>
      </c>
      <c r="Z62" s="227" t="s">
        <v>403</v>
      </c>
      <c r="AA62" s="227" t="s">
        <v>2320</v>
      </c>
      <c r="AB62" s="227" t="s">
        <v>215</v>
      </c>
      <c r="AC62" s="227" t="s">
        <v>403</v>
      </c>
      <c r="AD62" s="227" t="s">
        <v>56</v>
      </c>
      <c r="AE62" s="227" t="s">
        <v>403</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2678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2679</v>
      </c>
      <c r="C5" s="1"/>
      <c r="D5" s="1"/>
      <c r="E5" s="1"/>
      <c r="F5" s="1"/>
      <c r="G5" s="1"/>
    </row>
    <row r="6" spans="1:7" ht="34.950000000000003" customHeight="1" x14ac:dyDescent="0.3">
      <c r="A6" s="1"/>
      <c r="B6" s="3" t="s">
        <v>3</v>
      </c>
      <c r="C6" s="3" t="s">
        <v>4</v>
      </c>
      <c r="D6" s="3" t="s">
        <v>6</v>
      </c>
      <c r="E6" s="3" t="s">
        <v>7</v>
      </c>
      <c r="F6" s="3" t="s">
        <v>8</v>
      </c>
      <c r="G6" s="3" t="s">
        <v>2680</v>
      </c>
    </row>
    <row r="7" spans="1:7" x14ac:dyDescent="0.3">
      <c r="A7" s="1"/>
      <c r="B7" s="6" t="s">
        <v>403</v>
      </c>
      <c r="C7" s="6" t="s">
        <v>2681</v>
      </c>
      <c r="D7" s="85" t="s">
        <v>2682</v>
      </c>
      <c r="E7" s="85" t="s">
        <v>2683</v>
      </c>
      <c r="F7" s="85" t="s">
        <v>2684</v>
      </c>
      <c r="G7" s="6" t="s">
        <v>2685</v>
      </c>
    </row>
    <row r="8" spans="1:7" x14ac:dyDescent="0.3">
      <c r="A8" s="1"/>
      <c r="B8" s="6" t="s">
        <v>403</v>
      </c>
      <c r="C8" s="6" t="s">
        <v>2686</v>
      </c>
      <c r="D8" s="85" t="s">
        <v>2687</v>
      </c>
      <c r="E8" s="85" t="s">
        <v>2688</v>
      </c>
      <c r="F8" s="85" t="s">
        <v>2689</v>
      </c>
      <c r="G8" s="6" t="s">
        <v>2690</v>
      </c>
    </row>
    <row r="9" spans="1:7" x14ac:dyDescent="0.3">
      <c r="A9" s="1"/>
      <c r="B9" s="6" t="s">
        <v>403</v>
      </c>
      <c r="C9" s="6" t="s">
        <v>2691</v>
      </c>
      <c r="D9" s="85" t="s">
        <v>2692</v>
      </c>
      <c r="E9" s="85" t="s">
        <v>1211</v>
      </c>
      <c r="F9" s="85" t="s">
        <v>2693</v>
      </c>
      <c r="G9" s="6" t="s">
        <v>2694</v>
      </c>
    </row>
    <row r="10" spans="1:7" x14ac:dyDescent="0.3">
      <c r="A10" s="1"/>
      <c r="B10" s="6" t="s">
        <v>562</v>
      </c>
      <c r="C10" s="6" t="s">
        <v>2695</v>
      </c>
      <c r="D10" s="85" t="s">
        <v>2696</v>
      </c>
      <c r="E10" s="85" t="s">
        <v>2697</v>
      </c>
      <c r="F10" s="85" t="s">
        <v>1197</v>
      </c>
      <c r="G10" s="6" t="s">
        <v>2698</v>
      </c>
    </row>
    <row r="11" spans="1:7" x14ac:dyDescent="0.3">
      <c r="A11" s="1"/>
      <c r="B11" s="6" t="s">
        <v>2315</v>
      </c>
      <c r="C11" s="6" t="s">
        <v>2699</v>
      </c>
      <c r="D11" s="85" t="s">
        <v>2700</v>
      </c>
      <c r="E11" s="85" t="s">
        <v>2701</v>
      </c>
      <c r="F11" s="85" t="s">
        <v>2702</v>
      </c>
      <c r="G11" s="6" t="s">
        <v>2703</v>
      </c>
    </row>
    <row r="12" spans="1:7" x14ac:dyDescent="0.3">
      <c r="A12" s="1"/>
      <c r="B12" s="6" t="s">
        <v>2310</v>
      </c>
      <c r="C12" s="6" t="s">
        <v>2704</v>
      </c>
      <c r="D12" s="85" t="s">
        <v>2705</v>
      </c>
      <c r="E12" s="85" t="s">
        <v>2706</v>
      </c>
      <c r="F12" s="85" t="s">
        <v>1197</v>
      </c>
      <c r="G12" s="6" t="s">
        <v>2707</v>
      </c>
    </row>
    <row r="13" spans="1:7" x14ac:dyDescent="0.3">
      <c r="A13" s="1"/>
      <c r="B13" s="6" t="s">
        <v>2310</v>
      </c>
      <c r="C13" s="6" t="s">
        <v>2708</v>
      </c>
      <c r="D13" s="85" t="s">
        <v>2709</v>
      </c>
      <c r="E13" s="85" t="s">
        <v>2710</v>
      </c>
      <c r="F13" s="85" t="s">
        <v>1197</v>
      </c>
      <c r="G13" s="6" t="s">
        <v>2707</v>
      </c>
    </row>
    <row r="14" spans="1:7" x14ac:dyDescent="0.3">
      <c r="A14" s="1"/>
      <c r="B14" s="6" t="s">
        <v>2310</v>
      </c>
      <c r="C14" s="6" t="s">
        <v>2711</v>
      </c>
      <c r="D14" s="85" t="s">
        <v>2712</v>
      </c>
      <c r="E14" s="85" t="s">
        <v>2713</v>
      </c>
      <c r="F14" s="85" t="s">
        <v>1197</v>
      </c>
      <c r="G14" s="6" t="s">
        <v>2707</v>
      </c>
    </row>
    <row r="15" spans="1:7" x14ac:dyDescent="0.3">
      <c r="A15" s="1"/>
      <c r="B15" s="6" t="s">
        <v>403</v>
      </c>
      <c r="C15" s="6" t="s">
        <v>2681</v>
      </c>
      <c r="D15" s="85" t="s">
        <v>2682</v>
      </c>
      <c r="E15" s="85" t="s">
        <v>2714</v>
      </c>
      <c r="F15" s="85" t="s">
        <v>1197</v>
      </c>
      <c r="G15" s="6" t="s">
        <v>2715</v>
      </c>
    </row>
    <row r="16" spans="1:7" x14ac:dyDescent="0.3">
      <c r="A16" s="1"/>
      <c r="B16" s="6" t="s">
        <v>403</v>
      </c>
      <c r="C16" s="6" t="s">
        <v>2686</v>
      </c>
      <c r="D16" s="85" t="s">
        <v>2687</v>
      </c>
      <c r="E16" s="85" t="s">
        <v>2716</v>
      </c>
      <c r="F16" s="85" t="s">
        <v>1197</v>
      </c>
      <c r="G16" s="6" t="s">
        <v>2717</v>
      </c>
    </row>
    <row r="17" spans="1:7" x14ac:dyDescent="0.3">
      <c r="A17" s="1"/>
      <c r="B17" s="6" t="s">
        <v>403</v>
      </c>
      <c r="C17" s="6" t="s">
        <v>2691</v>
      </c>
      <c r="D17" s="85" t="s">
        <v>2692</v>
      </c>
      <c r="E17" s="85" t="s">
        <v>2718</v>
      </c>
      <c r="F17" s="85" t="s">
        <v>1197</v>
      </c>
      <c r="G17" s="6" t="s">
        <v>2719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2720</v>
      </c>
      <c r="C5" s="1"/>
      <c r="D5" s="1"/>
      <c r="E5" s="1"/>
      <c r="F5" s="1"/>
      <c r="G5" s="1"/>
      <c r="H5" s="1"/>
      <c r="I5" s="1"/>
    </row>
    <row r="6" spans="1:9" ht="34.950000000000003" customHeight="1" x14ac:dyDescent="0.3">
      <c r="A6" s="1"/>
      <c r="B6" s="3" t="s">
        <v>4</v>
      </c>
      <c r="C6" s="3" t="s">
        <v>2721</v>
      </c>
      <c r="D6" s="3" t="s">
        <v>2722</v>
      </c>
      <c r="E6" s="3" t="s">
        <v>7</v>
      </c>
      <c r="F6" s="3" t="s">
        <v>8</v>
      </c>
      <c r="G6" s="3" t="s">
        <v>2723</v>
      </c>
      <c r="H6" s="3" t="s">
        <v>2680</v>
      </c>
      <c r="I6" s="3" t="s">
        <v>2724</v>
      </c>
    </row>
    <row r="7" spans="1:9" ht="66" x14ac:dyDescent="0.3">
      <c r="A7" s="1"/>
      <c r="B7" s="6" t="s">
        <v>2725</v>
      </c>
      <c r="C7" s="6" t="s">
        <v>570</v>
      </c>
      <c r="D7" s="85" t="s">
        <v>51</v>
      </c>
      <c r="E7" s="85" t="s">
        <v>1212</v>
      </c>
      <c r="F7" s="85" t="s">
        <v>1215</v>
      </c>
      <c r="G7" s="6" t="s">
        <v>927</v>
      </c>
      <c r="H7" s="6" t="s">
        <v>2726</v>
      </c>
      <c r="I7" s="6" t="s">
        <v>2727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2728</v>
      </c>
      <c r="C5" s="1"/>
      <c r="D5" s="1"/>
      <c r="E5" s="1"/>
      <c r="F5" s="1"/>
      <c r="G5" s="1"/>
      <c r="H5" s="1"/>
      <c r="I5" s="1"/>
    </row>
    <row r="6" spans="1:9" ht="30" customHeight="1" x14ac:dyDescent="0.3">
      <c r="A6" s="1"/>
      <c r="B6" s="201" t="s">
        <v>2729</v>
      </c>
      <c r="C6" s="201"/>
      <c r="D6" s="201"/>
      <c r="E6" s="201"/>
      <c r="F6" s="201"/>
      <c r="G6" s="201"/>
      <c r="H6" s="201"/>
      <c r="I6" s="201"/>
    </row>
    <row r="7" spans="1:9" ht="19.95" customHeight="1" x14ac:dyDescent="0.3">
      <c r="A7" s="1"/>
      <c r="B7" s="201" t="s">
        <v>2730</v>
      </c>
      <c r="C7" s="201" t="s">
        <v>2731</v>
      </c>
      <c r="D7" s="201"/>
      <c r="E7" s="201" t="s">
        <v>2732</v>
      </c>
      <c r="F7" s="201"/>
      <c r="G7" s="201" t="s">
        <v>2733</v>
      </c>
      <c r="H7" s="201"/>
      <c r="I7" s="201"/>
    </row>
    <row r="8" spans="1:9" ht="19.95" customHeight="1" x14ac:dyDescent="0.3">
      <c r="A8" s="1"/>
      <c r="B8" s="201"/>
      <c r="C8" s="3" t="s">
        <v>2734</v>
      </c>
      <c r="D8" s="3" t="s">
        <v>2735</v>
      </c>
      <c r="E8" s="3" t="s">
        <v>2734</v>
      </c>
      <c r="F8" s="3" t="s">
        <v>2735</v>
      </c>
      <c r="G8" s="3" t="s">
        <v>2734</v>
      </c>
      <c r="H8" s="3" t="s">
        <v>2735</v>
      </c>
      <c r="I8" s="3" t="s">
        <v>2736</v>
      </c>
    </row>
    <row r="9" spans="1:9" ht="26.4" x14ac:dyDescent="0.3">
      <c r="A9" s="1"/>
      <c r="B9" s="85" t="s">
        <v>2737</v>
      </c>
      <c r="C9" s="85" t="s">
        <v>2738</v>
      </c>
      <c r="D9" s="85" t="s">
        <v>2738</v>
      </c>
      <c r="E9" s="85" t="s">
        <v>2738</v>
      </c>
      <c r="F9" s="85" t="s">
        <v>2738</v>
      </c>
      <c r="G9" s="85" t="s">
        <v>2738</v>
      </c>
      <c r="H9" s="85" t="s">
        <v>2738</v>
      </c>
      <c r="I9" s="85" t="s">
        <v>2739</v>
      </c>
    </row>
    <row r="10" spans="1:9" ht="26.4" x14ac:dyDescent="0.3">
      <c r="A10" s="1"/>
      <c r="B10" s="85" t="s">
        <v>2740</v>
      </c>
      <c r="C10" s="85" t="s">
        <v>2738</v>
      </c>
      <c r="D10" s="85" t="s">
        <v>2738</v>
      </c>
      <c r="E10" s="85" t="s">
        <v>2738</v>
      </c>
      <c r="F10" s="85" t="s">
        <v>2738</v>
      </c>
      <c r="G10" s="85" t="s">
        <v>2738</v>
      </c>
      <c r="H10" s="85" t="s">
        <v>2738</v>
      </c>
      <c r="I10" s="85" t="s">
        <v>2739</v>
      </c>
    </row>
    <row r="11" spans="1:9" ht="26.4" x14ac:dyDescent="0.3">
      <c r="A11" s="1"/>
      <c r="B11" s="85" t="s">
        <v>2741</v>
      </c>
      <c r="C11" s="85" t="s">
        <v>2742</v>
      </c>
      <c r="D11" s="85" t="s">
        <v>2743</v>
      </c>
      <c r="E11" s="85" t="s">
        <v>2744</v>
      </c>
      <c r="F11" s="85" t="s">
        <v>2745</v>
      </c>
      <c r="G11" s="85" t="s">
        <v>927</v>
      </c>
      <c r="H11" s="85" t="s">
        <v>927</v>
      </c>
      <c r="I11" s="85" t="s">
        <v>927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757</v>
      </c>
      <c r="C14" s="201"/>
      <c r="D14" s="201"/>
      <c r="E14" s="201"/>
      <c r="F14" s="201"/>
      <c r="G14" s="201"/>
      <c r="H14" s="201"/>
      <c r="I14" s="201"/>
    </row>
    <row r="15" spans="1:9" ht="19.95" customHeight="1" x14ac:dyDescent="0.3">
      <c r="A15" s="1"/>
      <c r="B15" s="201" t="s">
        <v>2730</v>
      </c>
      <c r="C15" s="201" t="s">
        <v>2731</v>
      </c>
      <c r="D15" s="201"/>
      <c r="E15" s="201" t="s">
        <v>2732</v>
      </c>
      <c r="F15" s="201"/>
      <c r="G15" s="201" t="s">
        <v>2733</v>
      </c>
      <c r="H15" s="201"/>
      <c r="I15" s="201"/>
    </row>
    <row r="16" spans="1:9" ht="19.95" customHeight="1" x14ac:dyDescent="0.3">
      <c r="A16" s="1"/>
      <c r="B16" s="201"/>
      <c r="C16" s="3" t="s">
        <v>2734</v>
      </c>
      <c r="D16" s="3" t="s">
        <v>2735</v>
      </c>
      <c r="E16" s="3" t="s">
        <v>2734</v>
      </c>
      <c r="F16" s="3" t="s">
        <v>2735</v>
      </c>
      <c r="G16" s="3" t="s">
        <v>2734</v>
      </c>
      <c r="H16" s="3" t="s">
        <v>2735</v>
      </c>
      <c r="I16" s="3" t="s">
        <v>2736</v>
      </c>
    </row>
    <row r="17" spans="1:9" ht="26.4" x14ac:dyDescent="0.3">
      <c r="A17" s="1"/>
      <c r="B17" s="85" t="s">
        <v>2737</v>
      </c>
      <c r="C17" s="85" t="s">
        <v>2738</v>
      </c>
      <c r="D17" s="85" t="s">
        <v>2738</v>
      </c>
      <c r="E17" s="85" t="s">
        <v>2738</v>
      </c>
      <c r="F17" s="85" t="s">
        <v>2738</v>
      </c>
      <c r="G17" s="85" t="s">
        <v>2738</v>
      </c>
      <c r="H17" s="85" t="s">
        <v>2738</v>
      </c>
      <c r="I17" s="85" t="s">
        <v>2739</v>
      </c>
    </row>
    <row r="18" spans="1:9" ht="26.4" x14ac:dyDescent="0.3">
      <c r="A18" s="1"/>
      <c r="B18" s="85" t="s">
        <v>2740</v>
      </c>
      <c r="C18" s="85" t="s">
        <v>2738</v>
      </c>
      <c r="D18" s="85" t="s">
        <v>2738</v>
      </c>
      <c r="E18" s="85" t="s">
        <v>2738</v>
      </c>
      <c r="F18" s="85" t="s">
        <v>2738</v>
      </c>
      <c r="G18" s="85" t="s">
        <v>2738</v>
      </c>
      <c r="H18" s="85" t="s">
        <v>2738</v>
      </c>
      <c r="I18" s="85" t="s">
        <v>2739</v>
      </c>
    </row>
    <row r="19" spans="1:9" x14ac:dyDescent="0.3">
      <c r="A19" s="1"/>
      <c r="B19" s="85" t="s">
        <v>2741</v>
      </c>
      <c r="C19" s="85" t="s">
        <v>2738</v>
      </c>
      <c r="D19" s="85" t="s">
        <v>2738</v>
      </c>
      <c r="E19" s="85" t="s">
        <v>2738</v>
      </c>
      <c r="F19" s="85" t="s">
        <v>2738</v>
      </c>
      <c r="G19" s="85" t="s">
        <v>927</v>
      </c>
      <c r="H19" s="85" t="s">
        <v>927</v>
      </c>
      <c r="I19" s="85" t="s">
        <v>927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2746</v>
      </c>
      <c r="C22" s="201"/>
      <c r="D22" s="201"/>
      <c r="E22" s="201"/>
      <c r="F22" s="201"/>
      <c r="G22" s="201"/>
      <c r="H22" s="201"/>
      <c r="I22" s="201"/>
    </row>
    <row r="23" spans="1:9" ht="19.95" customHeight="1" x14ac:dyDescent="0.3">
      <c r="A23" s="1"/>
      <c r="B23" s="201" t="s">
        <v>2730</v>
      </c>
      <c r="C23" s="201" t="s">
        <v>2731</v>
      </c>
      <c r="D23" s="201"/>
      <c r="E23" s="201" t="s">
        <v>2732</v>
      </c>
      <c r="F23" s="201"/>
      <c r="G23" s="201" t="s">
        <v>2733</v>
      </c>
      <c r="H23" s="201"/>
      <c r="I23" s="201"/>
    </row>
    <row r="24" spans="1:9" ht="19.95" customHeight="1" x14ac:dyDescent="0.3">
      <c r="A24" s="1"/>
      <c r="B24" s="201"/>
      <c r="C24" s="3" t="s">
        <v>2734</v>
      </c>
      <c r="D24" s="3" t="s">
        <v>2735</v>
      </c>
      <c r="E24" s="3" t="s">
        <v>2734</v>
      </c>
      <c r="F24" s="3" t="s">
        <v>2735</v>
      </c>
      <c r="G24" s="3" t="s">
        <v>2734</v>
      </c>
      <c r="H24" s="3" t="s">
        <v>2735</v>
      </c>
      <c r="I24" s="3" t="s">
        <v>2736</v>
      </c>
    </row>
    <row r="25" spans="1:9" ht="26.4" x14ac:dyDescent="0.3">
      <c r="A25" s="1"/>
      <c r="B25" s="85" t="s">
        <v>2737</v>
      </c>
      <c r="C25" s="85" t="s">
        <v>2738</v>
      </c>
      <c r="D25" s="85" t="s">
        <v>2738</v>
      </c>
      <c r="E25" s="85" t="s">
        <v>2738</v>
      </c>
      <c r="F25" s="85" t="s">
        <v>2738</v>
      </c>
      <c r="G25" s="85" t="s">
        <v>2738</v>
      </c>
      <c r="H25" s="85" t="s">
        <v>2738</v>
      </c>
      <c r="I25" s="85" t="s">
        <v>2739</v>
      </c>
    </row>
    <row r="26" spans="1:9" ht="26.4" x14ac:dyDescent="0.3">
      <c r="A26" s="1"/>
      <c r="B26" s="85" t="s">
        <v>2740</v>
      </c>
      <c r="C26" s="85" t="s">
        <v>2738</v>
      </c>
      <c r="D26" s="85" t="s">
        <v>2738</v>
      </c>
      <c r="E26" s="85" t="s">
        <v>2738</v>
      </c>
      <c r="F26" s="85" t="s">
        <v>2738</v>
      </c>
      <c r="G26" s="85" t="s">
        <v>2738</v>
      </c>
      <c r="H26" s="85" t="s">
        <v>2738</v>
      </c>
      <c r="I26" s="85" t="s">
        <v>2739</v>
      </c>
    </row>
    <row r="27" spans="1:9" ht="26.4" x14ac:dyDescent="0.3">
      <c r="A27" s="1"/>
      <c r="B27" s="85" t="s">
        <v>2741</v>
      </c>
      <c r="C27" s="85" t="s">
        <v>2747</v>
      </c>
      <c r="D27" s="85" t="s">
        <v>2748</v>
      </c>
      <c r="E27" s="85" t="s">
        <v>2749</v>
      </c>
      <c r="F27" s="85" t="s">
        <v>2750</v>
      </c>
      <c r="G27" s="85" t="s">
        <v>927</v>
      </c>
      <c r="H27" s="85" t="s">
        <v>927</v>
      </c>
      <c r="I27" s="85" t="s">
        <v>927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2664</v>
      </c>
      <c r="C30" s="201"/>
      <c r="D30" s="201"/>
      <c r="E30" s="201"/>
      <c r="F30" s="201"/>
      <c r="G30" s="201"/>
      <c r="H30" s="201"/>
      <c r="I30" s="201"/>
    </row>
    <row r="31" spans="1:9" ht="19.95" customHeight="1" x14ac:dyDescent="0.3">
      <c r="A31" s="1"/>
      <c r="B31" s="201" t="s">
        <v>2730</v>
      </c>
      <c r="C31" s="201" t="s">
        <v>2731</v>
      </c>
      <c r="D31" s="201"/>
      <c r="E31" s="201" t="s">
        <v>2732</v>
      </c>
      <c r="F31" s="201"/>
      <c r="G31" s="201" t="s">
        <v>2733</v>
      </c>
      <c r="H31" s="201"/>
      <c r="I31" s="201"/>
    </row>
    <row r="32" spans="1:9" ht="19.95" customHeight="1" x14ac:dyDescent="0.3">
      <c r="A32" s="1"/>
      <c r="B32" s="201"/>
      <c r="C32" s="3" t="s">
        <v>2734</v>
      </c>
      <c r="D32" s="3" t="s">
        <v>2735</v>
      </c>
      <c r="E32" s="3" t="s">
        <v>2734</v>
      </c>
      <c r="F32" s="3" t="s">
        <v>2735</v>
      </c>
      <c r="G32" s="3" t="s">
        <v>2734</v>
      </c>
      <c r="H32" s="3" t="s">
        <v>2735</v>
      </c>
      <c r="I32" s="3" t="s">
        <v>2736</v>
      </c>
    </row>
    <row r="33" spans="1:9" ht="26.4" x14ac:dyDescent="0.3">
      <c r="A33" s="1"/>
      <c r="B33" s="85" t="s">
        <v>2737</v>
      </c>
      <c r="C33" s="85" t="s">
        <v>2738</v>
      </c>
      <c r="D33" s="85" t="s">
        <v>2738</v>
      </c>
      <c r="E33" s="85" t="s">
        <v>2738</v>
      </c>
      <c r="F33" s="85" t="s">
        <v>2738</v>
      </c>
      <c r="G33" s="85" t="s">
        <v>2738</v>
      </c>
      <c r="H33" s="85" t="s">
        <v>2738</v>
      </c>
      <c r="I33" s="85" t="s">
        <v>2739</v>
      </c>
    </row>
    <row r="34" spans="1:9" ht="26.4" x14ac:dyDescent="0.3">
      <c r="A34" s="1"/>
      <c r="B34" s="85" t="s">
        <v>2740</v>
      </c>
      <c r="C34" s="85" t="s">
        <v>2738</v>
      </c>
      <c r="D34" s="85" t="s">
        <v>2738</v>
      </c>
      <c r="E34" s="85" t="s">
        <v>2738</v>
      </c>
      <c r="F34" s="85" t="s">
        <v>2738</v>
      </c>
      <c r="G34" s="85" t="s">
        <v>2738</v>
      </c>
      <c r="H34" s="85" t="s">
        <v>2738</v>
      </c>
      <c r="I34" s="85" t="s">
        <v>2739</v>
      </c>
    </row>
    <row r="35" spans="1:9" ht="26.4" x14ac:dyDescent="0.3">
      <c r="A35" s="1"/>
      <c r="B35" s="85" t="s">
        <v>2741</v>
      </c>
      <c r="C35" s="85" t="s">
        <v>2742</v>
      </c>
      <c r="D35" s="85" t="s">
        <v>2751</v>
      </c>
      <c r="E35" s="85" t="s">
        <v>2744</v>
      </c>
      <c r="F35" s="85" t="s">
        <v>2752</v>
      </c>
      <c r="G35" s="85" t="s">
        <v>927</v>
      </c>
      <c r="H35" s="85" t="s">
        <v>927</v>
      </c>
      <c r="I35" s="85" t="s">
        <v>927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449</v>
      </c>
      <c r="C38" s="201"/>
      <c r="D38" s="201"/>
      <c r="E38" s="201"/>
      <c r="F38" s="201"/>
      <c r="G38" s="201"/>
      <c r="H38" s="201"/>
      <c r="I38" s="201"/>
    </row>
    <row r="39" spans="1:9" ht="19.95" customHeight="1" x14ac:dyDescent="0.3">
      <c r="A39" s="1"/>
      <c r="B39" s="201" t="s">
        <v>2730</v>
      </c>
      <c r="C39" s="201" t="s">
        <v>2731</v>
      </c>
      <c r="D39" s="201"/>
      <c r="E39" s="201" t="s">
        <v>2732</v>
      </c>
      <c r="F39" s="201"/>
      <c r="G39" s="201" t="s">
        <v>2733</v>
      </c>
      <c r="H39" s="201"/>
      <c r="I39" s="201"/>
    </row>
    <row r="40" spans="1:9" ht="19.95" customHeight="1" x14ac:dyDescent="0.3">
      <c r="A40" s="1"/>
      <c r="B40" s="201"/>
      <c r="C40" s="3" t="s">
        <v>2734</v>
      </c>
      <c r="D40" s="3" t="s">
        <v>2735</v>
      </c>
      <c r="E40" s="3" t="s">
        <v>2734</v>
      </c>
      <c r="F40" s="3" t="s">
        <v>2735</v>
      </c>
      <c r="G40" s="3" t="s">
        <v>2734</v>
      </c>
      <c r="H40" s="3" t="s">
        <v>2735</v>
      </c>
      <c r="I40" s="3" t="s">
        <v>2736</v>
      </c>
    </row>
    <row r="41" spans="1:9" ht="26.4" x14ac:dyDescent="0.3">
      <c r="A41" s="1"/>
      <c r="B41" s="85" t="s">
        <v>2737</v>
      </c>
      <c r="C41" s="85" t="s">
        <v>2738</v>
      </c>
      <c r="D41" s="85" t="s">
        <v>2738</v>
      </c>
      <c r="E41" s="85" t="s">
        <v>2738</v>
      </c>
      <c r="F41" s="85" t="s">
        <v>2738</v>
      </c>
      <c r="G41" s="85" t="s">
        <v>2738</v>
      </c>
      <c r="H41" s="85" t="s">
        <v>2738</v>
      </c>
      <c r="I41" s="85" t="s">
        <v>2739</v>
      </c>
    </row>
    <row r="42" spans="1:9" ht="26.4" x14ac:dyDescent="0.3">
      <c r="A42" s="1"/>
      <c r="B42" s="85" t="s">
        <v>2740</v>
      </c>
      <c r="C42" s="85" t="s">
        <v>2738</v>
      </c>
      <c r="D42" s="85" t="s">
        <v>2738</v>
      </c>
      <c r="E42" s="85" t="s">
        <v>2738</v>
      </c>
      <c r="F42" s="85" t="s">
        <v>2738</v>
      </c>
      <c r="G42" s="85" t="s">
        <v>2738</v>
      </c>
      <c r="H42" s="85" t="s">
        <v>2738</v>
      </c>
      <c r="I42" s="85" t="s">
        <v>2739</v>
      </c>
    </row>
    <row r="43" spans="1:9" ht="26.4" x14ac:dyDescent="0.3">
      <c r="A43" s="1"/>
      <c r="B43" s="85" t="s">
        <v>2741</v>
      </c>
      <c r="C43" s="85" t="s">
        <v>2742</v>
      </c>
      <c r="D43" s="85" t="s">
        <v>2751</v>
      </c>
      <c r="E43" s="85" t="s">
        <v>2744</v>
      </c>
      <c r="F43" s="85" t="s">
        <v>2752</v>
      </c>
      <c r="G43" s="85" t="s">
        <v>927</v>
      </c>
      <c r="H43" s="85" t="s">
        <v>927</v>
      </c>
      <c r="I43" s="85" t="s">
        <v>927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2753</v>
      </c>
      <c r="C46" s="201"/>
      <c r="D46" s="201"/>
      <c r="E46" s="201"/>
      <c r="F46" s="201"/>
      <c r="G46" s="201"/>
      <c r="H46" s="201"/>
      <c r="I46" s="201"/>
    </row>
    <row r="47" spans="1:9" ht="19.95" customHeight="1" x14ac:dyDescent="0.3">
      <c r="A47" s="1"/>
      <c r="B47" s="201" t="s">
        <v>2730</v>
      </c>
      <c r="C47" s="201" t="s">
        <v>2731</v>
      </c>
      <c r="D47" s="201"/>
      <c r="E47" s="201" t="s">
        <v>2732</v>
      </c>
      <c r="F47" s="201"/>
      <c r="G47" s="201" t="s">
        <v>2733</v>
      </c>
      <c r="H47" s="201"/>
      <c r="I47" s="201"/>
    </row>
    <row r="48" spans="1:9" ht="19.95" customHeight="1" x14ac:dyDescent="0.3">
      <c r="A48" s="1"/>
      <c r="B48" s="201"/>
      <c r="C48" s="3" t="s">
        <v>2734</v>
      </c>
      <c r="D48" s="3" t="s">
        <v>2735</v>
      </c>
      <c r="E48" s="3" t="s">
        <v>2734</v>
      </c>
      <c r="F48" s="3" t="s">
        <v>2735</v>
      </c>
      <c r="G48" s="3" t="s">
        <v>2734</v>
      </c>
      <c r="H48" s="3" t="s">
        <v>2735</v>
      </c>
      <c r="I48" s="3" t="s">
        <v>2736</v>
      </c>
    </row>
    <row r="49" spans="1:9" ht="26.4" x14ac:dyDescent="0.3">
      <c r="A49" s="1"/>
      <c r="B49" s="85" t="s">
        <v>2737</v>
      </c>
      <c r="C49" s="85" t="s">
        <v>2738</v>
      </c>
      <c r="D49" s="85" t="s">
        <v>2738</v>
      </c>
      <c r="E49" s="85" t="s">
        <v>2738</v>
      </c>
      <c r="F49" s="85" t="s">
        <v>2738</v>
      </c>
      <c r="G49" s="85" t="s">
        <v>2738</v>
      </c>
      <c r="H49" s="85" t="s">
        <v>2738</v>
      </c>
      <c r="I49" s="85" t="s">
        <v>2739</v>
      </c>
    </row>
    <row r="50" spans="1:9" ht="26.4" x14ac:dyDescent="0.3">
      <c r="A50" s="1"/>
      <c r="B50" s="85" t="s">
        <v>2740</v>
      </c>
      <c r="C50" s="85" t="s">
        <v>2738</v>
      </c>
      <c r="D50" s="85" t="s">
        <v>2738</v>
      </c>
      <c r="E50" s="85" t="s">
        <v>2738</v>
      </c>
      <c r="F50" s="85" t="s">
        <v>2738</v>
      </c>
      <c r="G50" s="85" t="s">
        <v>2738</v>
      </c>
      <c r="H50" s="85" t="s">
        <v>2738</v>
      </c>
      <c r="I50" s="85" t="s">
        <v>2739</v>
      </c>
    </row>
    <row r="51" spans="1:9" ht="26.4" x14ac:dyDescent="0.3">
      <c r="A51" s="1"/>
      <c r="B51" s="85" t="s">
        <v>2741</v>
      </c>
      <c r="C51" s="85" t="s">
        <v>2742</v>
      </c>
      <c r="D51" s="85" t="s">
        <v>2751</v>
      </c>
      <c r="E51" s="85" t="s">
        <v>2744</v>
      </c>
      <c r="F51" s="85" t="s">
        <v>2745</v>
      </c>
      <c r="G51" s="85" t="s">
        <v>927</v>
      </c>
      <c r="H51" s="85" t="s">
        <v>927</v>
      </c>
      <c r="I51" s="85" t="s">
        <v>927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2754</v>
      </c>
      <c r="C54" s="201"/>
      <c r="D54" s="201"/>
      <c r="E54" s="201"/>
      <c r="F54" s="201"/>
      <c r="G54" s="201"/>
      <c r="H54" s="201"/>
      <c r="I54" s="201"/>
    </row>
    <row r="55" spans="1:9" ht="19.95" customHeight="1" x14ac:dyDescent="0.3">
      <c r="A55" s="1"/>
      <c r="B55" s="201" t="s">
        <v>2730</v>
      </c>
      <c r="C55" s="201" t="s">
        <v>2731</v>
      </c>
      <c r="D55" s="201"/>
      <c r="E55" s="201" t="s">
        <v>2732</v>
      </c>
      <c r="F55" s="201"/>
      <c r="G55" s="201" t="s">
        <v>2733</v>
      </c>
      <c r="H55" s="201"/>
      <c r="I55" s="201"/>
    </row>
    <row r="56" spans="1:9" ht="19.95" customHeight="1" x14ac:dyDescent="0.3">
      <c r="A56" s="1"/>
      <c r="B56" s="201"/>
      <c r="C56" s="3" t="s">
        <v>2734</v>
      </c>
      <c r="D56" s="3" t="s">
        <v>2735</v>
      </c>
      <c r="E56" s="3" t="s">
        <v>2734</v>
      </c>
      <c r="F56" s="3" t="s">
        <v>2735</v>
      </c>
      <c r="G56" s="3" t="s">
        <v>2734</v>
      </c>
      <c r="H56" s="3" t="s">
        <v>2735</v>
      </c>
      <c r="I56" s="3" t="s">
        <v>2736</v>
      </c>
    </row>
    <row r="57" spans="1:9" ht="26.4" x14ac:dyDescent="0.3">
      <c r="A57" s="1"/>
      <c r="B57" s="85" t="s">
        <v>2737</v>
      </c>
      <c r="C57" s="85" t="s">
        <v>2738</v>
      </c>
      <c r="D57" s="85" t="s">
        <v>2738</v>
      </c>
      <c r="E57" s="85" t="s">
        <v>2738</v>
      </c>
      <c r="F57" s="85" t="s">
        <v>2738</v>
      </c>
      <c r="G57" s="85" t="s">
        <v>2738</v>
      </c>
      <c r="H57" s="85" t="s">
        <v>2738</v>
      </c>
      <c r="I57" s="85" t="s">
        <v>2739</v>
      </c>
    </row>
    <row r="58" spans="1:9" ht="26.4" x14ac:dyDescent="0.3">
      <c r="A58" s="1"/>
      <c r="B58" s="85" t="s">
        <v>2740</v>
      </c>
      <c r="C58" s="85" t="s">
        <v>2738</v>
      </c>
      <c r="D58" s="85" t="s">
        <v>2738</v>
      </c>
      <c r="E58" s="85" t="s">
        <v>2738</v>
      </c>
      <c r="F58" s="85" t="s">
        <v>2738</v>
      </c>
      <c r="G58" s="85" t="s">
        <v>2738</v>
      </c>
      <c r="H58" s="85" t="s">
        <v>2738</v>
      </c>
      <c r="I58" s="85" t="s">
        <v>2739</v>
      </c>
    </row>
    <row r="59" spans="1:9" ht="26.4" x14ac:dyDescent="0.3">
      <c r="A59" s="1"/>
      <c r="B59" s="85" t="s">
        <v>2741</v>
      </c>
      <c r="C59" s="85" t="s">
        <v>2742</v>
      </c>
      <c r="D59" s="85" t="s">
        <v>2751</v>
      </c>
      <c r="E59" s="85" t="s">
        <v>2744</v>
      </c>
      <c r="F59" s="85" t="s">
        <v>2745</v>
      </c>
      <c r="G59" s="85" t="s">
        <v>927</v>
      </c>
      <c r="H59" s="85" t="s">
        <v>927</v>
      </c>
      <c r="I59" s="85" t="s">
        <v>927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468</v>
      </c>
      <c r="C62" s="201"/>
      <c r="D62" s="201"/>
      <c r="E62" s="201"/>
      <c r="F62" s="201"/>
      <c r="G62" s="201"/>
      <c r="H62" s="201"/>
      <c r="I62" s="201"/>
    </row>
    <row r="63" spans="1:9" ht="19.95" customHeight="1" x14ac:dyDescent="0.3">
      <c r="A63" s="1"/>
      <c r="B63" s="201" t="s">
        <v>2730</v>
      </c>
      <c r="C63" s="201" t="s">
        <v>2731</v>
      </c>
      <c r="D63" s="201"/>
      <c r="E63" s="201" t="s">
        <v>2732</v>
      </c>
      <c r="F63" s="201"/>
      <c r="G63" s="201" t="s">
        <v>2733</v>
      </c>
      <c r="H63" s="201"/>
      <c r="I63" s="201"/>
    </row>
    <row r="64" spans="1:9" ht="19.95" customHeight="1" x14ac:dyDescent="0.3">
      <c r="A64" s="1"/>
      <c r="B64" s="201"/>
      <c r="C64" s="3" t="s">
        <v>2734</v>
      </c>
      <c r="D64" s="3" t="s">
        <v>2735</v>
      </c>
      <c r="E64" s="3" t="s">
        <v>2734</v>
      </c>
      <c r="F64" s="3" t="s">
        <v>2735</v>
      </c>
      <c r="G64" s="3" t="s">
        <v>2734</v>
      </c>
      <c r="H64" s="3" t="s">
        <v>2735</v>
      </c>
      <c r="I64" s="3" t="s">
        <v>2736</v>
      </c>
    </row>
    <row r="65" spans="1:9" ht="26.4" x14ac:dyDescent="0.3">
      <c r="A65" s="1"/>
      <c r="B65" s="85" t="s">
        <v>2737</v>
      </c>
      <c r="C65" s="85" t="s">
        <v>2738</v>
      </c>
      <c r="D65" s="85" t="s">
        <v>2738</v>
      </c>
      <c r="E65" s="85" t="s">
        <v>2738</v>
      </c>
      <c r="F65" s="85" t="s">
        <v>2738</v>
      </c>
      <c r="G65" s="85" t="s">
        <v>2738</v>
      </c>
      <c r="H65" s="85" t="s">
        <v>2738</v>
      </c>
      <c r="I65" s="85" t="s">
        <v>2739</v>
      </c>
    </row>
    <row r="66" spans="1:9" ht="26.4" x14ac:dyDescent="0.3">
      <c r="A66" s="1"/>
      <c r="B66" s="85" t="s">
        <v>2740</v>
      </c>
      <c r="C66" s="85" t="s">
        <v>2738</v>
      </c>
      <c r="D66" s="85" t="s">
        <v>2738</v>
      </c>
      <c r="E66" s="85" t="s">
        <v>2738</v>
      </c>
      <c r="F66" s="85" t="s">
        <v>2738</v>
      </c>
      <c r="G66" s="85" t="s">
        <v>2738</v>
      </c>
      <c r="H66" s="85" t="s">
        <v>2738</v>
      </c>
      <c r="I66" s="85" t="s">
        <v>2739</v>
      </c>
    </row>
    <row r="67" spans="1:9" ht="26.4" x14ac:dyDescent="0.3">
      <c r="A67" s="1"/>
      <c r="B67" s="85" t="s">
        <v>2741</v>
      </c>
      <c r="C67" s="85" t="s">
        <v>2742</v>
      </c>
      <c r="D67" s="85" t="s">
        <v>2743</v>
      </c>
      <c r="E67" s="85" t="s">
        <v>2744</v>
      </c>
      <c r="F67" s="85" t="s">
        <v>2745</v>
      </c>
      <c r="G67" s="85" t="s">
        <v>927</v>
      </c>
      <c r="H67" s="85" t="s">
        <v>927</v>
      </c>
      <c r="I67" s="85" t="s">
        <v>927</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2755</v>
      </c>
      <c r="C5" s="1"/>
      <c r="D5" s="1"/>
      <c r="E5" s="1"/>
      <c r="F5" s="1"/>
      <c r="G5" s="1"/>
    </row>
    <row r="6" spans="1:7" ht="30" customHeight="1" x14ac:dyDescent="0.3">
      <c r="A6" s="1"/>
      <c r="B6" s="201" t="s">
        <v>2729</v>
      </c>
      <c r="C6" s="201"/>
      <c r="D6" s="201"/>
      <c r="E6" s="201"/>
      <c r="F6" s="201"/>
      <c r="G6" s="201"/>
    </row>
    <row r="7" spans="1:7" x14ac:dyDescent="0.3">
      <c r="A7" s="1"/>
      <c r="B7" s="201" t="s">
        <v>2756</v>
      </c>
      <c r="C7" s="201" t="s">
        <v>2757</v>
      </c>
      <c r="D7" s="201" t="s">
        <v>2758</v>
      </c>
      <c r="E7" s="201" t="s">
        <v>2759</v>
      </c>
      <c r="F7" s="201" t="s">
        <v>2760</v>
      </c>
      <c r="G7" s="201"/>
    </row>
    <row r="8" spans="1:7" x14ac:dyDescent="0.3">
      <c r="A8" s="1"/>
      <c r="B8" s="201"/>
      <c r="C8" s="201"/>
      <c r="D8" s="201"/>
      <c r="E8" s="201"/>
      <c r="F8" s="201" t="s">
        <v>2735</v>
      </c>
      <c r="G8" s="201"/>
    </row>
    <row r="9" spans="1:7" x14ac:dyDescent="0.3">
      <c r="A9" s="1"/>
      <c r="B9" s="201"/>
      <c r="C9" s="201"/>
      <c r="D9" s="201"/>
      <c r="E9" s="201"/>
      <c r="F9" s="3" t="s">
        <v>2761</v>
      </c>
      <c r="G9" s="3" t="s">
        <v>2762</v>
      </c>
    </row>
    <row r="10" spans="1:7" x14ac:dyDescent="0.3">
      <c r="A10" s="1"/>
      <c r="B10" s="85" t="s">
        <v>2737</v>
      </c>
      <c r="C10" s="85" t="s">
        <v>2738</v>
      </c>
      <c r="D10" s="85" t="s">
        <v>2738</v>
      </c>
      <c r="E10" s="85">
        <v>0</v>
      </c>
      <c r="F10" s="85">
        <v>60.36</v>
      </c>
      <c r="G10" s="85">
        <v>59.64</v>
      </c>
    </row>
    <row r="11" spans="1:7" x14ac:dyDescent="0.3">
      <c r="A11" s="1"/>
      <c r="B11" s="85" t="s">
        <v>2763</v>
      </c>
      <c r="C11" s="85" t="s">
        <v>2738</v>
      </c>
      <c r="D11" s="85" t="s">
        <v>2738</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757</v>
      </c>
      <c r="C14" s="201"/>
      <c r="D14" s="201"/>
      <c r="E14" s="201"/>
      <c r="F14" s="201"/>
      <c r="G14" s="201"/>
    </row>
    <row r="15" spans="1:7" x14ac:dyDescent="0.3">
      <c r="A15" s="1"/>
      <c r="B15" s="201" t="s">
        <v>2756</v>
      </c>
      <c r="C15" s="201" t="s">
        <v>2757</v>
      </c>
      <c r="D15" s="201" t="s">
        <v>2758</v>
      </c>
      <c r="E15" s="201" t="s">
        <v>2759</v>
      </c>
      <c r="F15" s="201" t="s">
        <v>2760</v>
      </c>
      <c r="G15" s="201"/>
    </row>
    <row r="16" spans="1:7" x14ac:dyDescent="0.3">
      <c r="A16" s="1"/>
      <c r="B16" s="201"/>
      <c r="C16" s="201"/>
      <c r="D16" s="201"/>
      <c r="E16" s="201"/>
      <c r="F16" s="201" t="s">
        <v>2735</v>
      </c>
      <c r="G16" s="201"/>
    </row>
    <row r="17" spans="1:7" x14ac:dyDescent="0.3">
      <c r="A17" s="1"/>
      <c r="B17" s="201"/>
      <c r="C17" s="201"/>
      <c r="D17" s="201"/>
      <c r="E17" s="201"/>
      <c r="F17" s="3" t="s">
        <v>2761</v>
      </c>
      <c r="G17" s="3" t="s">
        <v>2762</v>
      </c>
    </row>
    <row r="18" spans="1:7" x14ac:dyDescent="0.3">
      <c r="A18" s="1"/>
      <c r="B18" s="85" t="s">
        <v>2737</v>
      </c>
      <c r="C18" s="85" t="s">
        <v>2738</v>
      </c>
      <c r="D18" s="85" t="s">
        <v>2738</v>
      </c>
      <c r="E18" s="85">
        <v>0</v>
      </c>
      <c r="F18" s="85">
        <v>60.36</v>
      </c>
      <c r="G18" s="85">
        <v>59.64</v>
      </c>
    </row>
    <row r="19" spans="1:7" x14ac:dyDescent="0.3">
      <c r="A19" s="1"/>
      <c r="B19" s="85" t="s">
        <v>2763</v>
      </c>
      <c r="C19" s="85" t="s">
        <v>2738</v>
      </c>
      <c r="D19" s="85" t="s">
        <v>2738</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2746</v>
      </c>
      <c r="C22" s="201"/>
      <c r="D22" s="201"/>
      <c r="E22" s="201"/>
      <c r="F22" s="201"/>
      <c r="G22" s="201"/>
    </row>
    <row r="23" spans="1:7" x14ac:dyDescent="0.3">
      <c r="A23" s="1"/>
      <c r="B23" s="201" t="s">
        <v>2756</v>
      </c>
      <c r="C23" s="201" t="s">
        <v>2757</v>
      </c>
      <c r="D23" s="201" t="s">
        <v>2758</v>
      </c>
      <c r="E23" s="201" t="s">
        <v>2759</v>
      </c>
      <c r="F23" s="201" t="s">
        <v>2760</v>
      </c>
      <c r="G23" s="201"/>
    </row>
    <row r="24" spans="1:7" x14ac:dyDescent="0.3">
      <c r="A24" s="1"/>
      <c r="B24" s="201"/>
      <c r="C24" s="201"/>
      <c r="D24" s="201"/>
      <c r="E24" s="201"/>
      <c r="F24" s="201" t="s">
        <v>2735</v>
      </c>
      <c r="G24" s="201"/>
    </row>
    <row r="25" spans="1:7" x14ac:dyDescent="0.3">
      <c r="A25" s="1"/>
      <c r="B25" s="201"/>
      <c r="C25" s="201"/>
      <c r="D25" s="201"/>
      <c r="E25" s="201"/>
      <c r="F25" s="3" t="s">
        <v>2761</v>
      </c>
      <c r="G25" s="3" t="s">
        <v>2762</v>
      </c>
    </row>
    <row r="26" spans="1:7" x14ac:dyDescent="0.3">
      <c r="A26" s="1"/>
      <c r="B26" s="85" t="s">
        <v>2737</v>
      </c>
      <c r="C26" s="85" t="s">
        <v>2738</v>
      </c>
      <c r="D26" s="85" t="s">
        <v>2738</v>
      </c>
      <c r="E26" s="85">
        <v>0</v>
      </c>
      <c r="F26" s="85">
        <v>60.36</v>
      </c>
      <c r="G26" s="85">
        <v>59.64</v>
      </c>
    </row>
    <row r="27" spans="1:7" x14ac:dyDescent="0.3">
      <c r="A27" s="1"/>
      <c r="B27" s="85" t="s">
        <v>2763</v>
      </c>
      <c r="C27" s="85" t="s">
        <v>2738</v>
      </c>
      <c r="D27" s="85" t="s">
        <v>2738</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2664</v>
      </c>
      <c r="C30" s="201"/>
      <c r="D30" s="201"/>
      <c r="E30" s="201"/>
      <c r="F30" s="201"/>
      <c r="G30" s="201"/>
    </row>
    <row r="31" spans="1:7" x14ac:dyDescent="0.3">
      <c r="A31" s="1"/>
      <c r="B31" s="201" t="s">
        <v>2756</v>
      </c>
      <c r="C31" s="201" t="s">
        <v>2757</v>
      </c>
      <c r="D31" s="201" t="s">
        <v>2758</v>
      </c>
      <c r="E31" s="201" t="s">
        <v>2759</v>
      </c>
      <c r="F31" s="201" t="s">
        <v>2760</v>
      </c>
      <c r="G31" s="201"/>
    </row>
    <row r="32" spans="1:7" x14ac:dyDescent="0.3">
      <c r="A32" s="1"/>
      <c r="B32" s="201"/>
      <c r="C32" s="201"/>
      <c r="D32" s="201"/>
      <c r="E32" s="201"/>
      <c r="F32" s="201" t="s">
        <v>2735</v>
      </c>
      <c r="G32" s="201"/>
    </row>
    <row r="33" spans="1:7" x14ac:dyDescent="0.3">
      <c r="A33" s="1"/>
      <c r="B33" s="201"/>
      <c r="C33" s="201"/>
      <c r="D33" s="201"/>
      <c r="E33" s="201"/>
      <c r="F33" s="3" t="s">
        <v>2761</v>
      </c>
      <c r="G33" s="3" t="s">
        <v>2762</v>
      </c>
    </row>
    <row r="34" spans="1:7" x14ac:dyDescent="0.3">
      <c r="A34" s="1"/>
      <c r="B34" s="85" t="s">
        <v>2737</v>
      </c>
      <c r="C34" s="85" t="s">
        <v>2738</v>
      </c>
      <c r="D34" s="85" t="s">
        <v>2738</v>
      </c>
      <c r="E34" s="85">
        <v>0</v>
      </c>
      <c r="F34" s="85">
        <v>60.36</v>
      </c>
      <c r="G34" s="85">
        <v>59.64</v>
      </c>
    </row>
    <row r="35" spans="1:7" x14ac:dyDescent="0.3">
      <c r="A35" s="1"/>
      <c r="B35" s="85" t="s">
        <v>2763</v>
      </c>
      <c r="C35" s="85" t="s">
        <v>2738</v>
      </c>
      <c r="D35" s="85" t="s">
        <v>2738</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449</v>
      </c>
      <c r="C38" s="201"/>
      <c r="D38" s="201"/>
      <c r="E38" s="201"/>
      <c r="F38" s="201"/>
      <c r="G38" s="201"/>
    </row>
    <row r="39" spans="1:7" x14ac:dyDescent="0.3">
      <c r="A39" s="1"/>
      <c r="B39" s="201" t="s">
        <v>2756</v>
      </c>
      <c r="C39" s="201" t="s">
        <v>2757</v>
      </c>
      <c r="D39" s="201" t="s">
        <v>2758</v>
      </c>
      <c r="E39" s="201" t="s">
        <v>2759</v>
      </c>
      <c r="F39" s="201" t="s">
        <v>2760</v>
      </c>
      <c r="G39" s="201"/>
    </row>
    <row r="40" spans="1:7" x14ac:dyDescent="0.3">
      <c r="A40" s="1"/>
      <c r="B40" s="201"/>
      <c r="C40" s="201"/>
      <c r="D40" s="201"/>
      <c r="E40" s="201"/>
      <c r="F40" s="201" t="s">
        <v>2735</v>
      </c>
      <c r="G40" s="201"/>
    </row>
    <row r="41" spans="1:7" x14ac:dyDescent="0.3">
      <c r="A41" s="1"/>
      <c r="B41" s="201"/>
      <c r="C41" s="201"/>
      <c r="D41" s="201"/>
      <c r="E41" s="201"/>
      <c r="F41" s="3" t="s">
        <v>2761</v>
      </c>
      <c r="G41" s="3" t="s">
        <v>2762</v>
      </c>
    </row>
    <row r="42" spans="1:7" x14ac:dyDescent="0.3">
      <c r="A42" s="1"/>
      <c r="B42" s="85" t="s">
        <v>2737</v>
      </c>
      <c r="C42" s="85" t="s">
        <v>2738</v>
      </c>
      <c r="D42" s="85" t="s">
        <v>2738</v>
      </c>
      <c r="E42" s="85">
        <v>0</v>
      </c>
      <c r="F42" s="85">
        <v>60.36</v>
      </c>
      <c r="G42" s="85">
        <v>59.64</v>
      </c>
    </row>
    <row r="43" spans="1:7" x14ac:dyDescent="0.3">
      <c r="A43" s="1"/>
      <c r="B43" s="85" t="s">
        <v>2763</v>
      </c>
      <c r="C43" s="85" t="s">
        <v>2738</v>
      </c>
      <c r="D43" s="85" t="s">
        <v>2738</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2753</v>
      </c>
      <c r="C46" s="201"/>
      <c r="D46" s="201"/>
      <c r="E46" s="201"/>
      <c r="F46" s="201"/>
      <c r="G46" s="201"/>
    </row>
    <row r="47" spans="1:7" x14ac:dyDescent="0.3">
      <c r="A47" s="1"/>
      <c r="B47" s="201" t="s">
        <v>2756</v>
      </c>
      <c r="C47" s="201" t="s">
        <v>2757</v>
      </c>
      <c r="D47" s="201" t="s">
        <v>2758</v>
      </c>
      <c r="E47" s="201" t="s">
        <v>2759</v>
      </c>
      <c r="F47" s="201" t="s">
        <v>2760</v>
      </c>
      <c r="G47" s="201"/>
    </row>
    <row r="48" spans="1:7" x14ac:dyDescent="0.3">
      <c r="A48" s="1"/>
      <c r="B48" s="201"/>
      <c r="C48" s="201"/>
      <c r="D48" s="201"/>
      <c r="E48" s="201"/>
      <c r="F48" s="201" t="s">
        <v>2735</v>
      </c>
      <c r="G48" s="201"/>
    </row>
    <row r="49" spans="1:7" x14ac:dyDescent="0.3">
      <c r="A49" s="1"/>
      <c r="B49" s="201"/>
      <c r="C49" s="201"/>
      <c r="D49" s="201"/>
      <c r="E49" s="201"/>
      <c r="F49" s="3" t="s">
        <v>2761</v>
      </c>
      <c r="G49" s="3" t="s">
        <v>2762</v>
      </c>
    </row>
    <row r="50" spans="1:7" x14ac:dyDescent="0.3">
      <c r="A50" s="1"/>
      <c r="B50" s="85" t="s">
        <v>2737</v>
      </c>
      <c r="C50" s="85" t="s">
        <v>2738</v>
      </c>
      <c r="D50" s="85" t="s">
        <v>2738</v>
      </c>
      <c r="E50" s="85">
        <v>0</v>
      </c>
      <c r="F50" s="85">
        <v>60.36</v>
      </c>
      <c r="G50" s="85">
        <v>59.64</v>
      </c>
    </row>
    <row r="51" spans="1:7" x14ac:dyDescent="0.3">
      <c r="A51" s="1"/>
      <c r="B51" s="85" t="s">
        <v>2763</v>
      </c>
      <c r="C51" s="85" t="s">
        <v>2738</v>
      </c>
      <c r="D51" s="85" t="s">
        <v>2738</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2754</v>
      </c>
      <c r="C54" s="201"/>
      <c r="D54" s="201"/>
      <c r="E54" s="201"/>
      <c r="F54" s="201"/>
      <c r="G54" s="201"/>
    </row>
    <row r="55" spans="1:7" x14ac:dyDescent="0.3">
      <c r="A55" s="1"/>
      <c r="B55" s="201" t="s">
        <v>2756</v>
      </c>
      <c r="C55" s="201" t="s">
        <v>2757</v>
      </c>
      <c r="D55" s="201" t="s">
        <v>2758</v>
      </c>
      <c r="E55" s="201" t="s">
        <v>2759</v>
      </c>
      <c r="F55" s="201" t="s">
        <v>2760</v>
      </c>
      <c r="G55" s="201"/>
    </row>
    <row r="56" spans="1:7" x14ac:dyDescent="0.3">
      <c r="A56" s="1"/>
      <c r="B56" s="201"/>
      <c r="C56" s="201"/>
      <c r="D56" s="201"/>
      <c r="E56" s="201"/>
      <c r="F56" s="201" t="s">
        <v>2735</v>
      </c>
      <c r="G56" s="201"/>
    </row>
    <row r="57" spans="1:7" x14ac:dyDescent="0.3">
      <c r="A57" s="1"/>
      <c r="B57" s="201"/>
      <c r="C57" s="201"/>
      <c r="D57" s="201"/>
      <c r="E57" s="201"/>
      <c r="F57" s="3" t="s">
        <v>2761</v>
      </c>
      <c r="G57" s="3" t="s">
        <v>2762</v>
      </c>
    </row>
    <row r="58" spans="1:7" x14ac:dyDescent="0.3">
      <c r="A58" s="1"/>
      <c r="B58" s="85" t="s">
        <v>2737</v>
      </c>
      <c r="C58" s="85" t="s">
        <v>2738</v>
      </c>
      <c r="D58" s="85" t="s">
        <v>2738</v>
      </c>
      <c r="E58" s="85">
        <v>0</v>
      </c>
      <c r="F58" s="85">
        <v>60.36</v>
      </c>
      <c r="G58" s="85">
        <v>59.64</v>
      </c>
    </row>
    <row r="59" spans="1:7" x14ac:dyDescent="0.3">
      <c r="A59" s="1"/>
      <c r="B59" s="85" t="s">
        <v>2763</v>
      </c>
      <c r="C59" s="85" t="s">
        <v>2738</v>
      </c>
      <c r="D59" s="85" t="s">
        <v>2738</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468</v>
      </c>
      <c r="C62" s="201"/>
      <c r="D62" s="201"/>
      <c r="E62" s="201"/>
      <c r="F62" s="201"/>
      <c r="G62" s="201"/>
    </row>
    <row r="63" spans="1:7" x14ac:dyDescent="0.3">
      <c r="A63" s="1"/>
      <c r="B63" s="201" t="s">
        <v>2756</v>
      </c>
      <c r="C63" s="201" t="s">
        <v>2757</v>
      </c>
      <c r="D63" s="201" t="s">
        <v>2758</v>
      </c>
      <c r="E63" s="201" t="s">
        <v>2759</v>
      </c>
      <c r="F63" s="201" t="s">
        <v>2760</v>
      </c>
      <c r="G63" s="201"/>
    </row>
    <row r="64" spans="1:7" x14ac:dyDescent="0.3">
      <c r="A64" s="1"/>
      <c r="B64" s="201"/>
      <c r="C64" s="201"/>
      <c r="D64" s="201"/>
      <c r="E64" s="201"/>
      <c r="F64" s="201" t="s">
        <v>2735</v>
      </c>
      <c r="G64" s="201"/>
    </row>
    <row r="65" spans="1:7" x14ac:dyDescent="0.3">
      <c r="A65" s="1"/>
      <c r="B65" s="201"/>
      <c r="C65" s="201"/>
      <c r="D65" s="201"/>
      <c r="E65" s="201"/>
      <c r="F65" s="3" t="s">
        <v>2761</v>
      </c>
      <c r="G65" s="3" t="s">
        <v>2762</v>
      </c>
    </row>
    <row r="66" spans="1:7" x14ac:dyDescent="0.3">
      <c r="A66" s="1"/>
      <c r="B66" s="85" t="s">
        <v>2737</v>
      </c>
      <c r="C66" s="85" t="s">
        <v>2738</v>
      </c>
      <c r="D66" s="85" t="s">
        <v>2738</v>
      </c>
      <c r="E66" s="85">
        <v>0</v>
      </c>
      <c r="F66" s="85">
        <v>60.36</v>
      </c>
      <c r="G66" s="85">
        <v>59.64</v>
      </c>
    </row>
    <row r="67" spans="1:7" x14ac:dyDescent="0.3">
      <c r="A67" s="1"/>
      <c r="B67" s="85" t="s">
        <v>2763</v>
      </c>
      <c r="C67" s="85" t="s">
        <v>2738</v>
      </c>
      <c r="D67" s="85" t="s">
        <v>2738</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2764</v>
      </c>
      <c r="C5" s="1"/>
      <c r="D5" s="1"/>
      <c r="E5" s="1"/>
      <c r="F5" s="1"/>
    </row>
    <row r="6" spans="1:7" ht="27" customHeight="1" x14ac:dyDescent="0.3">
      <c r="A6" s="1"/>
      <c r="B6" s="7" t="s">
        <v>32</v>
      </c>
      <c r="C6" s="7" t="s">
        <v>549</v>
      </c>
      <c r="D6" s="7" t="s">
        <v>2765</v>
      </c>
      <c r="E6" s="7" t="s">
        <v>2766</v>
      </c>
      <c r="F6" s="7" t="s">
        <v>2767</v>
      </c>
    </row>
    <row r="7" spans="1:7" x14ac:dyDescent="0.3">
      <c r="A7" s="1"/>
      <c r="B7" s="145" t="s">
        <v>36</v>
      </c>
      <c r="C7" s="145" t="s">
        <v>771</v>
      </c>
      <c r="D7" s="53">
        <v>6637.05897</v>
      </c>
      <c r="E7" s="53">
        <v>6535.1012499999997</v>
      </c>
      <c r="F7" s="175">
        <v>-1.5361882493564767E-2</v>
      </c>
    </row>
    <row r="8" spans="1:7" x14ac:dyDescent="0.3">
      <c r="A8" s="1"/>
      <c r="B8" s="145" t="s">
        <v>36</v>
      </c>
      <c r="C8" s="145" t="s">
        <v>772</v>
      </c>
      <c r="D8" s="53">
        <v>6466.5596299999997</v>
      </c>
      <c r="E8" s="53">
        <v>6419.9381400000002</v>
      </c>
      <c r="F8" s="175">
        <v>-7.2096280970968176E-3</v>
      </c>
    </row>
    <row r="9" spans="1:7" x14ac:dyDescent="0.3">
      <c r="A9" s="1"/>
      <c r="B9" s="145" t="s">
        <v>36</v>
      </c>
      <c r="C9" s="145" t="s">
        <v>773</v>
      </c>
      <c r="D9" s="53">
        <v>6362.0603600000004</v>
      </c>
      <c r="E9" s="53">
        <v>6302.49359</v>
      </c>
      <c r="F9" s="175">
        <v>-9.3628112009927558E-3</v>
      </c>
    </row>
    <row r="10" spans="1:7" x14ac:dyDescent="0.3">
      <c r="A10" s="1"/>
      <c r="B10" s="145" t="s">
        <v>36</v>
      </c>
      <c r="C10" s="145" t="s">
        <v>774</v>
      </c>
      <c r="D10" s="53">
        <v>6213.8589000000002</v>
      </c>
      <c r="E10" s="53">
        <v>6228.2310900000002</v>
      </c>
      <c r="F10" s="175">
        <v>2.3129250649704968E-3</v>
      </c>
    </row>
    <row r="11" spans="1:7" x14ac:dyDescent="0.3">
      <c r="A11" s="1"/>
      <c r="B11" s="145" t="s">
        <v>36</v>
      </c>
      <c r="C11" s="145" t="s">
        <v>775</v>
      </c>
      <c r="D11" s="53">
        <v>6241.3586999999998</v>
      </c>
      <c r="E11" s="53">
        <v>6187.4965599999996</v>
      </c>
      <c r="F11" s="175">
        <v>-8.6298741330153011E-3</v>
      </c>
    </row>
    <row r="12" spans="1:7" x14ac:dyDescent="0.3">
      <c r="A12" s="1"/>
      <c r="B12" s="145" t="s">
        <v>36</v>
      </c>
      <c r="C12" s="145" t="s">
        <v>776</v>
      </c>
      <c r="D12" s="53">
        <v>6153.6580999999996</v>
      </c>
      <c r="E12" s="53">
        <v>6126.7492199999997</v>
      </c>
      <c r="F12" s="175">
        <v>-4.3728266281157224E-3</v>
      </c>
    </row>
    <row r="13" spans="1:7" x14ac:dyDescent="0.3">
      <c r="A13" s="1"/>
      <c r="B13" s="145" t="s">
        <v>36</v>
      </c>
      <c r="C13" s="145" t="s">
        <v>777</v>
      </c>
      <c r="D13" s="53">
        <v>6060.3594000000003</v>
      </c>
      <c r="E13" s="53">
        <v>6096.9265100000002</v>
      </c>
      <c r="F13" s="175">
        <v>6.0338187203881014E-3</v>
      </c>
    </row>
    <row r="14" spans="1:7" x14ac:dyDescent="0.3">
      <c r="A14" s="1"/>
      <c r="B14" s="145" t="s">
        <v>36</v>
      </c>
      <c r="C14" s="145" t="s">
        <v>778</v>
      </c>
      <c r="D14" s="53">
        <v>5976.25947</v>
      </c>
      <c r="E14" s="53">
        <v>6065.4327999999996</v>
      </c>
      <c r="F14" s="175">
        <v>1.4921261442485529E-2</v>
      </c>
    </row>
    <row r="15" spans="1:7" x14ac:dyDescent="0.3">
      <c r="A15" s="1"/>
      <c r="B15" s="145" t="s">
        <v>36</v>
      </c>
      <c r="C15" s="145" t="s">
        <v>779</v>
      </c>
      <c r="D15" s="53">
        <v>6137.4598699999997</v>
      </c>
      <c r="E15" s="53">
        <v>6068.0373</v>
      </c>
      <c r="F15" s="175">
        <v>-1.1311286993392596E-2</v>
      </c>
    </row>
    <row r="16" spans="1:7" x14ac:dyDescent="0.3">
      <c r="A16" s="1"/>
      <c r="B16" s="145" t="s">
        <v>36</v>
      </c>
      <c r="C16" s="145" t="s">
        <v>780</v>
      </c>
      <c r="D16" s="53">
        <v>6102.0592500000002</v>
      </c>
      <c r="E16" s="53">
        <v>6030.9868100000003</v>
      </c>
      <c r="F16" s="175">
        <v>-1.1647287757817166E-2</v>
      </c>
    </row>
    <row r="17" spans="1:6" x14ac:dyDescent="0.3">
      <c r="A17" s="1"/>
      <c r="B17" s="145" t="s">
        <v>36</v>
      </c>
      <c r="C17" s="145" t="s">
        <v>781</v>
      </c>
      <c r="D17" s="53">
        <v>6122.2598500000004</v>
      </c>
      <c r="E17" s="53">
        <v>6051.8132299999997</v>
      </c>
      <c r="F17" s="175">
        <v>-1.1506636720099359E-2</v>
      </c>
    </row>
    <row r="18" spans="1:6" x14ac:dyDescent="0.3">
      <c r="A18" s="1"/>
      <c r="B18" s="145" t="s">
        <v>36</v>
      </c>
      <c r="C18" s="145" t="s">
        <v>782</v>
      </c>
      <c r="D18" s="53">
        <v>5997.46036</v>
      </c>
      <c r="E18" s="53">
        <v>6041.4596300000003</v>
      </c>
      <c r="F18" s="175">
        <v>7.3363169339897057E-3</v>
      </c>
    </row>
    <row r="19" spans="1:6" x14ac:dyDescent="0.3">
      <c r="A19" s="1"/>
      <c r="B19" s="145" t="s">
        <v>36</v>
      </c>
      <c r="C19" s="145" t="s">
        <v>783</v>
      </c>
      <c r="D19" s="53">
        <v>6026.1608100000003</v>
      </c>
      <c r="E19" s="53">
        <v>5948.7725899999996</v>
      </c>
      <c r="F19" s="175">
        <v>-1.2842043622795391E-2</v>
      </c>
    </row>
    <row r="20" spans="1:6" x14ac:dyDescent="0.3">
      <c r="A20" s="1"/>
      <c r="B20" s="145" t="s">
        <v>36</v>
      </c>
      <c r="C20" s="145" t="s">
        <v>784</v>
      </c>
      <c r="D20" s="53">
        <v>5835.46</v>
      </c>
      <c r="E20" s="53">
        <v>5818.1962599999997</v>
      </c>
      <c r="F20" s="175">
        <v>-2.9584197304068577E-3</v>
      </c>
    </row>
    <row r="21" spans="1:6" x14ac:dyDescent="0.3">
      <c r="A21" s="1"/>
      <c r="B21" s="145" t="s">
        <v>36</v>
      </c>
      <c r="C21" s="145" t="s">
        <v>785</v>
      </c>
      <c r="D21" s="53">
        <v>5810.4607500000002</v>
      </c>
      <c r="E21" s="53">
        <v>5872.5354100000004</v>
      </c>
      <c r="F21" s="175">
        <v>1.068325949882718E-2</v>
      </c>
    </row>
    <row r="22" spans="1:6" x14ac:dyDescent="0.3">
      <c r="A22" s="1"/>
      <c r="B22" s="145" t="s">
        <v>36</v>
      </c>
      <c r="C22" s="145" t="s">
        <v>786</v>
      </c>
      <c r="D22" s="53">
        <v>5925.5618999999997</v>
      </c>
      <c r="E22" s="53">
        <v>5950.7016899999999</v>
      </c>
      <c r="F22" s="175">
        <v>4.242600182777603E-3</v>
      </c>
    </row>
    <row r="23" spans="1:6" x14ac:dyDescent="0.3">
      <c r="A23" s="1"/>
      <c r="B23" s="145" t="s">
        <v>36</v>
      </c>
      <c r="C23" s="145" t="s">
        <v>787</v>
      </c>
      <c r="D23" s="53">
        <v>5970.6604799999996</v>
      </c>
      <c r="E23" s="53">
        <v>5973.6070900000004</v>
      </c>
      <c r="F23" s="175">
        <v>4.935149151204123E-4</v>
      </c>
    </row>
    <row r="24" spans="1:6" x14ac:dyDescent="0.3">
      <c r="A24" s="1"/>
      <c r="B24" s="145" t="s">
        <v>36</v>
      </c>
      <c r="C24" s="145" t="s">
        <v>788</v>
      </c>
      <c r="D24" s="53">
        <v>6067.9599399999997</v>
      </c>
      <c r="E24" s="53">
        <v>6150.2679900000003</v>
      </c>
      <c r="F24" s="175">
        <v>1.3564369378483406E-2</v>
      </c>
    </row>
    <row r="25" spans="1:6" x14ac:dyDescent="0.3">
      <c r="A25" s="1"/>
      <c r="B25" s="145" t="s">
        <v>36</v>
      </c>
      <c r="C25" s="145" t="s">
        <v>789</v>
      </c>
      <c r="D25" s="53">
        <v>6326.9593100000002</v>
      </c>
      <c r="E25" s="53">
        <v>6193.0878400000001</v>
      </c>
      <c r="F25" s="175">
        <v>-2.1158895362012375E-2</v>
      </c>
    </row>
    <row r="26" spans="1:6" x14ac:dyDescent="0.3">
      <c r="A26" s="1"/>
      <c r="B26" s="145" t="s">
        <v>36</v>
      </c>
      <c r="C26" s="145" t="s">
        <v>790</v>
      </c>
      <c r="D26" s="53">
        <v>6396.7587700000004</v>
      </c>
      <c r="E26" s="53">
        <v>6244.9401799999996</v>
      </c>
      <c r="F26" s="175">
        <v>-2.3733674421491432E-2</v>
      </c>
    </row>
    <row r="27" spans="1:6" x14ac:dyDescent="0.3">
      <c r="A27" s="1"/>
      <c r="B27" s="145" t="s">
        <v>36</v>
      </c>
      <c r="C27" s="145" t="s">
        <v>791</v>
      </c>
      <c r="D27" s="53">
        <v>6485.9587499999998</v>
      </c>
      <c r="E27" s="53">
        <v>6402.4328299999997</v>
      </c>
      <c r="F27" s="175">
        <v>-1.2877960409476856E-2</v>
      </c>
    </row>
    <row r="28" spans="1:6" x14ac:dyDescent="0.3">
      <c r="A28" s="1"/>
      <c r="B28" s="145" t="s">
        <v>36</v>
      </c>
      <c r="C28" s="145" t="s">
        <v>792</v>
      </c>
      <c r="D28" s="53">
        <v>6400.2575399999996</v>
      </c>
      <c r="E28" s="53">
        <v>6448.4913299999998</v>
      </c>
      <c r="F28" s="175">
        <v>7.5362264250385157E-3</v>
      </c>
    </row>
    <row r="29" spans="1:6" x14ac:dyDescent="0.3">
      <c r="A29" s="1"/>
      <c r="B29" s="145" t="s">
        <v>36</v>
      </c>
      <c r="C29" s="145" t="s">
        <v>793</v>
      </c>
      <c r="D29" s="53">
        <v>6541.35826</v>
      </c>
      <c r="E29" s="53">
        <v>6507.9210400000002</v>
      </c>
      <c r="F29" s="175">
        <v>-5.1116631548017372E-3</v>
      </c>
    </row>
    <row r="30" spans="1:6" x14ac:dyDescent="0.3">
      <c r="A30" s="1"/>
      <c r="B30" s="145" t="s">
        <v>36</v>
      </c>
      <c r="C30" s="145" t="s">
        <v>794</v>
      </c>
      <c r="D30" s="53">
        <v>6514.4587499999998</v>
      </c>
      <c r="E30" s="53">
        <v>6459.8474299999998</v>
      </c>
      <c r="F30" s="175">
        <v>-8.3830939907325371E-3</v>
      </c>
    </row>
    <row r="31" spans="1:6" x14ac:dyDescent="0.3">
      <c r="A31" s="1"/>
      <c r="B31" s="145" t="s">
        <v>36</v>
      </c>
      <c r="C31" s="145" t="s">
        <v>795</v>
      </c>
      <c r="D31" s="53">
        <v>6481.55915</v>
      </c>
      <c r="E31" s="53">
        <v>6539.6587499999996</v>
      </c>
      <c r="F31" s="175">
        <v>8.9638308708484132E-3</v>
      </c>
    </row>
    <row r="32" spans="1:6" x14ac:dyDescent="0.3">
      <c r="A32" s="1"/>
      <c r="B32" s="145" t="s">
        <v>36</v>
      </c>
      <c r="C32" s="145" t="s">
        <v>796</v>
      </c>
      <c r="D32" s="53">
        <v>6558.7595600000004</v>
      </c>
      <c r="E32" s="53">
        <v>6527.1434300000001</v>
      </c>
      <c r="F32" s="175">
        <v>-4.8204435169140435E-3</v>
      </c>
    </row>
    <row r="33" spans="1:6" x14ac:dyDescent="0.3">
      <c r="A33" s="1"/>
      <c r="B33" s="145" t="s">
        <v>36</v>
      </c>
      <c r="C33" s="145" t="s">
        <v>797</v>
      </c>
      <c r="D33" s="53">
        <v>6446.2593500000003</v>
      </c>
      <c r="E33" s="53">
        <v>6517.6181399999996</v>
      </c>
      <c r="F33" s="175">
        <v>1.1069798176829482E-2</v>
      </c>
    </row>
    <row r="34" spans="1:6" x14ac:dyDescent="0.3">
      <c r="A34" s="1"/>
      <c r="B34" s="145" t="s">
        <v>36</v>
      </c>
      <c r="C34" s="145" t="s">
        <v>798</v>
      </c>
      <c r="D34" s="53">
        <v>6555.6583000000001</v>
      </c>
      <c r="E34" s="53">
        <v>6486.3748999999998</v>
      </c>
      <c r="F34" s="175">
        <v>-1.0568488598620219E-2</v>
      </c>
    </row>
    <row r="35" spans="1:6" x14ac:dyDescent="0.3">
      <c r="A35" s="1"/>
      <c r="B35" s="145" t="s">
        <v>36</v>
      </c>
      <c r="C35" s="145" t="s">
        <v>799</v>
      </c>
      <c r="D35" s="53">
        <v>6582.1585100000002</v>
      </c>
      <c r="E35" s="53">
        <v>6472.7880299999997</v>
      </c>
      <c r="F35" s="175">
        <v>-1.6616202699135548E-2</v>
      </c>
    </row>
    <row r="36" spans="1:6" x14ac:dyDescent="0.3">
      <c r="A36" s="1"/>
      <c r="B36" s="145" t="s">
        <v>36</v>
      </c>
      <c r="C36" s="145" t="s">
        <v>800</v>
      </c>
      <c r="D36" s="53">
        <v>6486.66</v>
      </c>
      <c r="E36" s="53">
        <v>6415.4249300000001</v>
      </c>
      <c r="F36" s="175">
        <v>-1.0981779529064265E-2</v>
      </c>
    </row>
    <row r="37" spans="1:6" x14ac:dyDescent="0.3">
      <c r="A37" s="1"/>
      <c r="B37" s="145" t="s">
        <v>36</v>
      </c>
      <c r="C37" s="145" t="s">
        <v>801</v>
      </c>
      <c r="D37" s="53">
        <v>6455.4600600000003</v>
      </c>
      <c r="E37" s="53">
        <v>6430.5910400000002</v>
      </c>
      <c r="F37" s="175">
        <v>-3.8524008775294009E-3</v>
      </c>
    </row>
    <row r="38" spans="1:6" x14ac:dyDescent="0.3">
      <c r="A38" s="1"/>
      <c r="B38" s="145" t="s">
        <v>36</v>
      </c>
      <c r="C38" s="145" t="s">
        <v>802</v>
      </c>
      <c r="D38" s="53">
        <v>6455.5611799999997</v>
      </c>
      <c r="E38" s="53">
        <v>6416.4579899999999</v>
      </c>
      <c r="F38" s="175">
        <v>-6.0572874936335123E-3</v>
      </c>
    </row>
    <row r="39" spans="1:6" x14ac:dyDescent="0.3">
      <c r="A39" s="1"/>
      <c r="B39" s="145" t="s">
        <v>36</v>
      </c>
      <c r="C39" s="145" t="s">
        <v>803</v>
      </c>
      <c r="D39" s="53">
        <v>6383.7613600000004</v>
      </c>
      <c r="E39" s="53">
        <v>6471.0452800000003</v>
      </c>
      <c r="F39" s="175">
        <v>1.3672804335530489E-2</v>
      </c>
    </row>
    <row r="40" spans="1:6" x14ac:dyDescent="0.3">
      <c r="A40" s="1"/>
      <c r="B40" s="145" t="s">
        <v>36</v>
      </c>
      <c r="C40" s="145" t="s">
        <v>804</v>
      </c>
      <c r="D40" s="53">
        <v>6517.86103</v>
      </c>
      <c r="E40" s="53">
        <v>6490.9340000000002</v>
      </c>
      <c r="F40" s="175">
        <v>-4.131267892344124E-3</v>
      </c>
    </row>
    <row r="41" spans="1:6" x14ac:dyDescent="0.3">
      <c r="A41" s="1"/>
      <c r="B41" s="145" t="s">
        <v>36</v>
      </c>
      <c r="C41" s="145" t="s">
        <v>805</v>
      </c>
      <c r="D41" s="53">
        <v>6622.8616499999998</v>
      </c>
      <c r="E41" s="53">
        <v>6613.7266900000004</v>
      </c>
      <c r="F41" s="175">
        <v>-1.3793070854801867E-3</v>
      </c>
    </row>
    <row r="42" spans="1:6" x14ac:dyDescent="0.3">
      <c r="A42" s="1"/>
      <c r="B42" s="145" t="s">
        <v>36</v>
      </c>
      <c r="C42" s="145" t="s">
        <v>806</v>
      </c>
      <c r="D42" s="53">
        <v>6775.26188</v>
      </c>
      <c r="E42" s="53">
        <v>6872.6854000000003</v>
      </c>
      <c r="F42" s="175">
        <v>1.4379299534913329E-2</v>
      </c>
    </row>
    <row r="43" spans="1:6" x14ac:dyDescent="0.3">
      <c r="A43" s="1"/>
      <c r="B43" s="145" t="s">
        <v>36</v>
      </c>
      <c r="C43" s="145" t="s">
        <v>807</v>
      </c>
      <c r="D43" s="53">
        <v>7173.9638800000002</v>
      </c>
      <c r="E43" s="53">
        <v>7122.26253</v>
      </c>
      <c r="F43" s="175">
        <v>-7.2068037788893917E-3</v>
      </c>
    </row>
    <row r="44" spans="1:6" x14ac:dyDescent="0.3">
      <c r="A44" s="1"/>
      <c r="B44" s="145" t="s">
        <v>36</v>
      </c>
      <c r="C44" s="145" t="s">
        <v>808</v>
      </c>
      <c r="D44" s="53">
        <v>7212.2638399999996</v>
      </c>
      <c r="E44" s="53">
        <v>7214.0987500000001</v>
      </c>
      <c r="F44" s="175">
        <v>2.5441526276720353E-4</v>
      </c>
    </row>
    <row r="45" spans="1:6" x14ac:dyDescent="0.3">
      <c r="A45" s="1"/>
      <c r="B45" s="145" t="s">
        <v>36</v>
      </c>
      <c r="C45" s="145" t="s">
        <v>809</v>
      </c>
      <c r="D45" s="53">
        <v>7385.2995600000004</v>
      </c>
      <c r="E45" s="53">
        <v>7234.7884400000003</v>
      </c>
      <c r="F45" s="175">
        <v>-2.0379826001262431E-2</v>
      </c>
    </row>
    <row r="46" spans="1:6" x14ac:dyDescent="0.3">
      <c r="A46" s="1"/>
      <c r="B46" s="145" t="s">
        <v>36</v>
      </c>
      <c r="C46" s="145" t="s">
        <v>810</v>
      </c>
      <c r="D46" s="53">
        <v>7367.5742</v>
      </c>
      <c r="E46" s="53">
        <v>7261.6785399999999</v>
      </c>
      <c r="F46" s="175">
        <v>-1.4373205769681967E-2</v>
      </c>
    </row>
    <row r="47" spans="1:6" x14ac:dyDescent="0.3">
      <c r="A47" s="1"/>
      <c r="B47" s="145" t="s">
        <v>36</v>
      </c>
      <c r="C47" s="145" t="s">
        <v>811</v>
      </c>
      <c r="D47" s="53">
        <v>7336.1076999999996</v>
      </c>
      <c r="E47" s="53">
        <v>7221.9145900000003</v>
      </c>
      <c r="F47" s="175">
        <v>-1.5565898793988535E-2</v>
      </c>
    </row>
    <row r="48" spans="1:6" x14ac:dyDescent="0.3">
      <c r="A48" s="1"/>
      <c r="B48" s="145" t="s">
        <v>36</v>
      </c>
      <c r="C48" s="145" t="s">
        <v>812</v>
      </c>
      <c r="D48" s="53">
        <v>7316.5299000000005</v>
      </c>
      <c r="E48" s="53">
        <v>7195.3683199999996</v>
      </c>
      <c r="F48" s="175">
        <v>-1.6559978795412291E-2</v>
      </c>
    </row>
    <row r="49" spans="1:6" x14ac:dyDescent="0.3">
      <c r="A49" s="1"/>
      <c r="B49" s="145" t="s">
        <v>36</v>
      </c>
      <c r="C49" s="145" t="s">
        <v>813</v>
      </c>
      <c r="D49" s="53">
        <v>7082.9920099999999</v>
      </c>
      <c r="E49" s="53">
        <v>7108.9852300000002</v>
      </c>
      <c r="F49" s="175">
        <v>3.6698078952089627E-3</v>
      </c>
    </row>
    <row r="50" spans="1:6" x14ac:dyDescent="0.3">
      <c r="A50" s="1"/>
      <c r="B50" s="145" t="s">
        <v>36</v>
      </c>
      <c r="C50" s="145" t="s">
        <v>814</v>
      </c>
      <c r="D50" s="53">
        <v>7078.5117</v>
      </c>
      <c r="E50" s="53">
        <v>6978.06376</v>
      </c>
      <c r="F50" s="175">
        <v>-1.4190545167849339E-2</v>
      </c>
    </row>
    <row r="51" spans="1:6" x14ac:dyDescent="0.3">
      <c r="A51" s="1"/>
      <c r="B51" s="145" t="s">
        <v>36</v>
      </c>
      <c r="C51" s="145" t="s">
        <v>815</v>
      </c>
      <c r="D51" s="53">
        <v>6794.9133599999996</v>
      </c>
      <c r="E51" s="53">
        <v>6760.7387600000002</v>
      </c>
      <c r="F51" s="175">
        <v>-5.0294386682216653E-3</v>
      </c>
    </row>
    <row r="52" spans="1:6" x14ac:dyDescent="0.3">
      <c r="A52" s="1"/>
      <c r="B52" s="145" t="s">
        <v>36</v>
      </c>
      <c r="C52" s="145" t="s">
        <v>816</v>
      </c>
      <c r="D52" s="53">
        <v>6652.9852099999998</v>
      </c>
      <c r="E52" s="53">
        <v>6579.4468800000004</v>
      </c>
      <c r="F52" s="175">
        <v>-1.1053433560842083E-2</v>
      </c>
    </row>
    <row r="53" spans="1:6" x14ac:dyDescent="0.3">
      <c r="A53" s="1"/>
      <c r="B53" s="145" t="s">
        <v>36</v>
      </c>
      <c r="C53" s="145" t="s">
        <v>817</v>
      </c>
      <c r="D53" s="53">
        <v>6506.72271</v>
      </c>
      <c r="E53" s="53">
        <v>6419.1095599999999</v>
      </c>
      <c r="F53" s="175">
        <v>-1.3465019781056568E-2</v>
      </c>
    </row>
    <row r="54" spans="1:6" x14ac:dyDescent="0.3">
      <c r="A54" s="1"/>
      <c r="B54" s="145" t="s">
        <v>818</v>
      </c>
      <c r="C54" s="145" t="s">
        <v>37</v>
      </c>
      <c r="D54" s="53">
        <v>6315.1151200000004</v>
      </c>
      <c r="E54" s="53">
        <v>6281.53413</v>
      </c>
      <c r="F54" s="175">
        <v>-5.3175578531654702E-3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2" t="s">
        <v>2768</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row>
    <row r="6" spans="1:655" ht="19.95" customHeight="1" x14ac:dyDescent="0.3">
      <c r="A6" s="1"/>
      <c r="B6" s="201" t="s">
        <v>32</v>
      </c>
      <c r="C6" s="201" t="s">
        <v>549</v>
      </c>
      <c r="D6" s="225" t="s">
        <v>559</v>
      </c>
      <c r="E6" s="225"/>
      <c r="F6" s="225"/>
      <c r="G6" s="225"/>
      <c r="H6" s="225" t="s">
        <v>233</v>
      </c>
      <c r="I6" s="225"/>
      <c r="J6" s="225"/>
      <c r="K6" s="225"/>
      <c r="L6" s="225" t="s">
        <v>233</v>
      </c>
      <c r="M6" s="225"/>
      <c r="N6" s="225"/>
      <c r="O6" s="225"/>
      <c r="P6" s="225" t="s">
        <v>233</v>
      </c>
      <c r="Q6" s="225"/>
      <c r="R6" s="225"/>
      <c r="S6" s="225"/>
      <c r="T6" s="225" t="s">
        <v>233</v>
      </c>
      <c r="U6" s="225"/>
      <c r="V6" s="225"/>
      <c r="W6" s="225"/>
      <c r="X6" s="225" t="s">
        <v>82</v>
      </c>
      <c r="Y6" s="225"/>
      <c r="Z6" s="225"/>
      <c r="AA6" s="225"/>
      <c r="AB6" s="225" t="s">
        <v>82</v>
      </c>
      <c r="AC6" s="225"/>
      <c r="AD6" s="225"/>
      <c r="AE6" s="225"/>
      <c r="AF6" s="225" t="s">
        <v>109</v>
      </c>
      <c r="AG6" s="225"/>
      <c r="AH6" s="225"/>
      <c r="AI6" s="225"/>
      <c r="AJ6" s="225" t="s">
        <v>109</v>
      </c>
      <c r="AK6" s="225"/>
      <c r="AL6" s="225"/>
      <c r="AM6" s="225"/>
      <c r="AN6" s="225" t="s">
        <v>72</v>
      </c>
      <c r="AO6" s="225"/>
      <c r="AP6" s="225"/>
      <c r="AQ6" s="225"/>
      <c r="AR6" s="225" t="s">
        <v>72</v>
      </c>
      <c r="AS6" s="225"/>
      <c r="AT6" s="225"/>
      <c r="AU6" s="225"/>
      <c r="AV6" s="225" t="s">
        <v>72</v>
      </c>
      <c r="AW6" s="225"/>
      <c r="AX6" s="225"/>
      <c r="AY6" s="225"/>
      <c r="AZ6" s="225" t="s">
        <v>72</v>
      </c>
      <c r="BA6" s="225"/>
      <c r="BB6" s="225"/>
      <c r="BC6" s="225"/>
      <c r="BD6" s="225" t="s">
        <v>72</v>
      </c>
      <c r="BE6" s="225"/>
      <c r="BF6" s="225"/>
      <c r="BG6" s="225"/>
      <c r="BH6" s="225" t="s">
        <v>72</v>
      </c>
      <c r="BI6" s="225"/>
      <c r="BJ6" s="225"/>
      <c r="BK6" s="225"/>
      <c r="BL6" s="225" t="s">
        <v>72</v>
      </c>
      <c r="BM6" s="225"/>
      <c r="BN6" s="225"/>
      <c r="BO6" s="225"/>
      <c r="BP6" s="225" t="s">
        <v>72</v>
      </c>
      <c r="BQ6" s="225"/>
      <c r="BR6" s="225"/>
      <c r="BS6" s="225"/>
      <c r="BT6" s="225" t="s">
        <v>560</v>
      </c>
      <c r="BU6" s="225"/>
      <c r="BV6" s="225"/>
      <c r="BW6" s="225"/>
      <c r="BX6" s="225" t="s">
        <v>560</v>
      </c>
      <c r="BY6" s="225"/>
      <c r="BZ6" s="225"/>
      <c r="CA6" s="225"/>
      <c r="CB6" s="225" t="s">
        <v>560</v>
      </c>
      <c r="CC6" s="225"/>
      <c r="CD6" s="225"/>
      <c r="CE6" s="225"/>
      <c r="CF6" s="225" t="s">
        <v>560</v>
      </c>
      <c r="CG6" s="225"/>
      <c r="CH6" s="225"/>
      <c r="CI6" s="225"/>
      <c r="CJ6" s="225" t="s">
        <v>215</v>
      </c>
      <c r="CK6" s="225"/>
      <c r="CL6" s="225"/>
      <c r="CM6" s="225"/>
      <c r="CN6" s="225" t="s">
        <v>219</v>
      </c>
      <c r="CO6" s="225"/>
      <c r="CP6" s="225"/>
      <c r="CQ6" s="225"/>
      <c r="CR6" s="225" t="s">
        <v>219</v>
      </c>
      <c r="CS6" s="225"/>
      <c r="CT6" s="225"/>
      <c r="CU6" s="225"/>
      <c r="CV6" s="225" t="s">
        <v>219</v>
      </c>
      <c r="CW6" s="225"/>
      <c r="CX6" s="225"/>
      <c r="CY6" s="225"/>
      <c r="CZ6" s="225" t="s">
        <v>39</v>
      </c>
      <c r="DA6" s="225"/>
      <c r="DB6" s="225"/>
      <c r="DC6" s="225"/>
      <c r="DD6" s="225" t="s">
        <v>39</v>
      </c>
      <c r="DE6" s="225"/>
      <c r="DF6" s="225"/>
      <c r="DG6" s="225"/>
      <c r="DH6" s="225" t="s">
        <v>39</v>
      </c>
      <c r="DI6" s="225"/>
      <c r="DJ6" s="225"/>
      <c r="DK6" s="225"/>
      <c r="DL6" s="225" t="s">
        <v>39</v>
      </c>
      <c r="DM6" s="225"/>
      <c r="DN6" s="225"/>
      <c r="DO6" s="225"/>
      <c r="DP6" s="225" t="s">
        <v>39</v>
      </c>
      <c r="DQ6" s="225"/>
      <c r="DR6" s="225"/>
      <c r="DS6" s="225"/>
      <c r="DT6" s="225" t="s">
        <v>39</v>
      </c>
      <c r="DU6" s="225"/>
      <c r="DV6" s="225"/>
      <c r="DW6" s="225"/>
      <c r="DX6" s="225" t="s">
        <v>39</v>
      </c>
      <c r="DY6" s="225"/>
      <c r="DZ6" s="225"/>
      <c r="EA6" s="225"/>
      <c r="EB6" s="225" t="s">
        <v>449</v>
      </c>
      <c r="EC6" s="225"/>
      <c r="ED6" s="225"/>
      <c r="EE6" s="225"/>
      <c r="EF6" s="225" t="s">
        <v>173</v>
      </c>
      <c r="EG6" s="225"/>
      <c r="EH6" s="225"/>
      <c r="EI6" s="225"/>
      <c r="EJ6" s="225" t="s">
        <v>363</v>
      </c>
      <c r="EK6" s="225"/>
      <c r="EL6" s="225"/>
      <c r="EM6" s="225"/>
      <c r="EN6" s="225" t="s">
        <v>561</v>
      </c>
      <c r="EO6" s="225"/>
      <c r="EP6" s="225"/>
      <c r="EQ6" s="225"/>
      <c r="ER6" s="225" t="s">
        <v>561</v>
      </c>
      <c r="ES6" s="225"/>
      <c r="ET6" s="225"/>
      <c r="EU6" s="225"/>
      <c r="EV6" s="225" t="s">
        <v>562</v>
      </c>
      <c r="EW6" s="225"/>
      <c r="EX6" s="225"/>
      <c r="EY6" s="225"/>
      <c r="EZ6" s="225" t="s">
        <v>562</v>
      </c>
      <c r="FA6" s="225"/>
      <c r="FB6" s="225"/>
      <c r="FC6" s="225"/>
      <c r="FD6" s="225" t="s">
        <v>563</v>
      </c>
      <c r="FE6" s="225"/>
      <c r="FF6" s="225"/>
      <c r="FG6" s="225"/>
      <c r="FH6" s="225" t="s">
        <v>564</v>
      </c>
      <c r="FI6" s="225"/>
      <c r="FJ6" s="225"/>
      <c r="FK6" s="225"/>
      <c r="FL6" s="225" t="s">
        <v>564</v>
      </c>
      <c r="FM6" s="225"/>
      <c r="FN6" s="225"/>
      <c r="FO6" s="225"/>
      <c r="FP6" s="225" t="s">
        <v>565</v>
      </c>
      <c r="FQ6" s="225"/>
      <c r="FR6" s="225"/>
      <c r="FS6" s="225"/>
      <c r="FT6" s="225" t="s">
        <v>566</v>
      </c>
      <c r="FU6" s="225"/>
      <c r="FV6" s="225"/>
      <c r="FW6" s="225"/>
      <c r="FX6" s="225" t="s">
        <v>567</v>
      </c>
      <c r="FY6" s="225"/>
      <c r="FZ6" s="225"/>
      <c r="GA6" s="225"/>
      <c r="GB6" s="225" t="s">
        <v>68</v>
      </c>
      <c r="GC6" s="225"/>
      <c r="GD6" s="225"/>
      <c r="GE6" s="225"/>
      <c r="GF6" s="225" t="s">
        <v>68</v>
      </c>
      <c r="GG6" s="225"/>
      <c r="GH6" s="225"/>
      <c r="GI6" s="225"/>
      <c r="GJ6" s="225" t="s">
        <v>68</v>
      </c>
      <c r="GK6" s="225"/>
      <c r="GL6" s="225"/>
      <c r="GM6" s="225"/>
      <c r="GN6" s="225" t="s">
        <v>23</v>
      </c>
      <c r="GO6" s="225"/>
      <c r="GP6" s="225"/>
      <c r="GQ6" s="225"/>
      <c r="GR6" s="225" t="s">
        <v>23</v>
      </c>
      <c r="GS6" s="225"/>
      <c r="GT6" s="225"/>
      <c r="GU6" s="225"/>
      <c r="GV6" s="225" t="s">
        <v>23</v>
      </c>
      <c r="GW6" s="225"/>
      <c r="GX6" s="225"/>
      <c r="GY6" s="225"/>
      <c r="GZ6" s="225" t="s">
        <v>23</v>
      </c>
      <c r="HA6" s="225"/>
      <c r="HB6" s="225"/>
      <c r="HC6" s="225"/>
      <c r="HD6" s="225" t="s">
        <v>23</v>
      </c>
      <c r="HE6" s="225"/>
      <c r="HF6" s="225"/>
      <c r="HG6" s="225"/>
      <c r="HH6" s="225" t="s">
        <v>23</v>
      </c>
      <c r="HI6" s="225"/>
      <c r="HJ6" s="225"/>
      <c r="HK6" s="225"/>
      <c r="HL6" s="225" t="s">
        <v>23</v>
      </c>
      <c r="HM6" s="225"/>
      <c r="HN6" s="225"/>
      <c r="HO6" s="225"/>
      <c r="HP6" s="225" t="s">
        <v>23</v>
      </c>
      <c r="HQ6" s="225"/>
      <c r="HR6" s="225"/>
      <c r="HS6" s="225"/>
      <c r="HT6" s="225" t="s">
        <v>568</v>
      </c>
      <c r="HU6" s="225"/>
      <c r="HV6" s="225"/>
      <c r="HW6" s="225"/>
      <c r="HX6" s="225" t="s">
        <v>568</v>
      </c>
      <c r="HY6" s="225"/>
      <c r="HZ6" s="225"/>
      <c r="IA6" s="225"/>
      <c r="IB6" s="225" t="s">
        <v>569</v>
      </c>
      <c r="IC6" s="225"/>
      <c r="ID6" s="225"/>
      <c r="IE6" s="225"/>
      <c r="IF6" s="225" t="s">
        <v>48</v>
      </c>
      <c r="IG6" s="225"/>
      <c r="IH6" s="225"/>
      <c r="II6" s="225"/>
      <c r="IJ6" s="225" t="s">
        <v>48</v>
      </c>
      <c r="IK6" s="225"/>
      <c r="IL6" s="225"/>
      <c r="IM6" s="225"/>
      <c r="IN6" s="225" t="s">
        <v>48</v>
      </c>
      <c r="IO6" s="225"/>
      <c r="IP6" s="225"/>
      <c r="IQ6" s="225"/>
      <c r="IR6" s="225" t="s">
        <v>56</v>
      </c>
      <c r="IS6" s="225"/>
      <c r="IT6" s="225"/>
      <c r="IU6" s="225"/>
      <c r="IV6" s="225" t="s">
        <v>56</v>
      </c>
      <c r="IW6" s="225"/>
      <c r="IX6" s="225"/>
      <c r="IY6" s="225"/>
      <c r="IZ6" s="225" t="s">
        <v>56</v>
      </c>
      <c r="JA6" s="225"/>
      <c r="JB6" s="225"/>
      <c r="JC6" s="225"/>
      <c r="JD6" s="225" t="s">
        <v>56</v>
      </c>
      <c r="JE6" s="225"/>
      <c r="JF6" s="225"/>
      <c r="JG6" s="225"/>
      <c r="JH6" s="225" t="s">
        <v>56</v>
      </c>
      <c r="JI6" s="225"/>
      <c r="JJ6" s="225"/>
      <c r="JK6" s="225"/>
      <c r="JL6" s="225" t="s">
        <v>56</v>
      </c>
      <c r="JM6" s="225"/>
      <c r="JN6" s="225"/>
      <c r="JO6" s="225"/>
      <c r="JP6" s="225" t="s">
        <v>56</v>
      </c>
      <c r="JQ6" s="225"/>
      <c r="JR6" s="225"/>
      <c r="JS6" s="225"/>
      <c r="JT6" s="225" t="s">
        <v>56</v>
      </c>
      <c r="JU6" s="225"/>
      <c r="JV6" s="225"/>
      <c r="JW6" s="225"/>
      <c r="JX6" s="225" t="s">
        <v>56</v>
      </c>
      <c r="JY6" s="225"/>
      <c r="JZ6" s="225"/>
      <c r="KA6" s="225"/>
      <c r="KB6" s="225" t="s">
        <v>56</v>
      </c>
      <c r="KC6" s="225"/>
      <c r="KD6" s="225"/>
      <c r="KE6" s="225"/>
      <c r="KF6" s="225" t="s">
        <v>56</v>
      </c>
      <c r="KG6" s="225"/>
      <c r="KH6" s="225"/>
      <c r="KI6" s="225"/>
      <c r="KJ6" s="225" t="s">
        <v>56</v>
      </c>
      <c r="KK6" s="225"/>
      <c r="KL6" s="225"/>
      <c r="KM6" s="225"/>
      <c r="KN6" s="225" t="s">
        <v>56</v>
      </c>
      <c r="KO6" s="225"/>
      <c r="KP6" s="225"/>
      <c r="KQ6" s="225"/>
      <c r="KR6" s="225" t="s">
        <v>56</v>
      </c>
      <c r="KS6" s="225"/>
      <c r="KT6" s="225"/>
      <c r="KU6" s="225"/>
      <c r="KV6" s="225" t="s">
        <v>570</v>
      </c>
      <c r="KW6" s="225"/>
      <c r="KX6" s="225"/>
      <c r="KY6" s="225"/>
      <c r="KZ6" s="225" t="s">
        <v>570</v>
      </c>
      <c r="LA6" s="225"/>
      <c r="LB6" s="225"/>
      <c r="LC6" s="225"/>
      <c r="LD6" s="225" t="s">
        <v>295</v>
      </c>
      <c r="LE6" s="225"/>
      <c r="LF6" s="225"/>
      <c r="LG6" s="225"/>
      <c r="LH6" s="225" t="s">
        <v>88</v>
      </c>
      <c r="LI6" s="225"/>
      <c r="LJ6" s="225"/>
      <c r="LK6" s="225"/>
      <c r="LL6" s="225" t="s">
        <v>88</v>
      </c>
      <c r="LM6" s="225"/>
      <c r="LN6" s="225"/>
      <c r="LO6" s="225"/>
      <c r="LP6" s="225" t="s">
        <v>88</v>
      </c>
      <c r="LQ6" s="225"/>
      <c r="LR6" s="225"/>
      <c r="LS6" s="225"/>
      <c r="LT6" s="225" t="s">
        <v>88</v>
      </c>
      <c r="LU6" s="225"/>
      <c r="LV6" s="225"/>
      <c r="LW6" s="225"/>
      <c r="LX6" s="225" t="s">
        <v>88</v>
      </c>
      <c r="LY6" s="225"/>
      <c r="LZ6" s="225"/>
      <c r="MA6" s="225"/>
      <c r="MB6" s="225" t="s">
        <v>88</v>
      </c>
      <c r="MC6" s="225"/>
      <c r="MD6" s="225"/>
      <c r="ME6" s="225"/>
      <c r="MF6" s="225" t="s">
        <v>88</v>
      </c>
      <c r="MG6" s="225"/>
      <c r="MH6" s="225"/>
      <c r="MI6" s="225"/>
      <c r="MJ6" s="225" t="s">
        <v>88</v>
      </c>
      <c r="MK6" s="225"/>
      <c r="ML6" s="225"/>
      <c r="MM6" s="225"/>
      <c r="MN6" s="225" t="s">
        <v>88</v>
      </c>
      <c r="MO6" s="225"/>
      <c r="MP6" s="225"/>
      <c r="MQ6" s="225"/>
      <c r="MR6" s="225" t="s">
        <v>88</v>
      </c>
      <c r="MS6" s="225"/>
      <c r="MT6" s="225"/>
      <c r="MU6" s="225"/>
      <c r="MV6" s="225" t="s">
        <v>88</v>
      </c>
      <c r="MW6" s="225"/>
      <c r="MX6" s="225"/>
      <c r="MY6" s="225"/>
      <c r="MZ6" s="225" t="s">
        <v>88</v>
      </c>
      <c r="NA6" s="225"/>
      <c r="NB6" s="225"/>
      <c r="NC6" s="225"/>
      <c r="ND6" s="225" t="s">
        <v>100</v>
      </c>
      <c r="NE6" s="225"/>
      <c r="NF6" s="225"/>
      <c r="NG6" s="225"/>
      <c r="NH6" s="225" t="s">
        <v>100</v>
      </c>
      <c r="NI6" s="225"/>
      <c r="NJ6" s="225"/>
      <c r="NK6" s="225"/>
      <c r="NL6" s="225" t="s">
        <v>100</v>
      </c>
      <c r="NM6" s="225"/>
      <c r="NN6" s="225"/>
      <c r="NO6" s="225"/>
      <c r="NP6" s="225" t="s">
        <v>100</v>
      </c>
      <c r="NQ6" s="225"/>
      <c r="NR6" s="225"/>
      <c r="NS6" s="225"/>
      <c r="NT6" s="225" t="s">
        <v>105</v>
      </c>
      <c r="NU6" s="225"/>
      <c r="NV6" s="225"/>
      <c r="NW6" s="225"/>
      <c r="NX6" s="225" t="s">
        <v>105</v>
      </c>
      <c r="NY6" s="225"/>
      <c r="NZ6" s="225"/>
      <c r="OA6" s="225"/>
      <c r="OB6" s="225" t="s">
        <v>571</v>
      </c>
      <c r="OC6" s="225"/>
      <c r="OD6" s="225"/>
      <c r="OE6" s="225"/>
      <c r="OF6" s="225" t="s">
        <v>572</v>
      </c>
      <c r="OG6" s="225"/>
      <c r="OH6" s="225"/>
      <c r="OI6" s="225"/>
      <c r="OJ6" s="225" t="s">
        <v>573</v>
      </c>
      <c r="OK6" s="225"/>
      <c r="OL6" s="225"/>
      <c r="OM6" s="225"/>
      <c r="ON6" s="225" t="s">
        <v>574</v>
      </c>
      <c r="OO6" s="225"/>
      <c r="OP6" s="225"/>
      <c r="OQ6" s="225"/>
      <c r="OR6" s="225" t="s">
        <v>575</v>
      </c>
      <c r="OS6" s="225"/>
      <c r="OT6" s="225"/>
      <c r="OU6" s="225"/>
      <c r="OV6" s="225" t="s">
        <v>576</v>
      </c>
      <c r="OW6" s="225"/>
      <c r="OX6" s="225"/>
      <c r="OY6" s="225"/>
      <c r="OZ6" s="225" t="s">
        <v>82</v>
      </c>
      <c r="PA6" s="225"/>
      <c r="PB6" s="225"/>
      <c r="PC6" s="225"/>
      <c r="PD6" s="225" t="s">
        <v>82</v>
      </c>
      <c r="PE6" s="225"/>
      <c r="PF6" s="225"/>
      <c r="PG6" s="225"/>
      <c r="PH6" s="225" t="s">
        <v>449</v>
      </c>
      <c r="PI6" s="225"/>
      <c r="PJ6" s="225"/>
      <c r="PK6" s="225"/>
      <c r="PL6" s="225" t="s">
        <v>577</v>
      </c>
      <c r="PM6" s="225"/>
      <c r="PN6" s="225"/>
      <c r="PO6" s="225"/>
      <c r="PP6" s="225" t="s">
        <v>578</v>
      </c>
      <c r="PQ6" s="225"/>
      <c r="PR6" s="225"/>
      <c r="PS6" s="225"/>
      <c r="PT6" s="225" t="s">
        <v>579</v>
      </c>
      <c r="PU6" s="225"/>
      <c r="PV6" s="225"/>
      <c r="PW6" s="225"/>
      <c r="PX6" s="225" t="s">
        <v>580</v>
      </c>
      <c r="PY6" s="225"/>
      <c r="PZ6" s="225"/>
      <c r="QA6" s="225"/>
      <c r="QB6" s="225" t="s">
        <v>245</v>
      </c>
      <c r="QC6" s="225"/>
      <c r="QD6" s="225"/>
      <c r="QE6" s="225"/>
      <c r="QF6" s="225" t="s">
        <v>581</v>
      </c>
      <c r="QG6" s="225"/>
      <c r="QH6" s="225"/>
      <c r="QI6" s="225"/>
      <c r="QJ6" s="225" t="s">
        <v>582</v>
      </c>
      <c r="QK6" s="225"/>
      <c r="QL6" s="225"/>
      <c r="QM6" s="225"/>
      <c r="QN6" s="225" t="s">
        <v>583</v>
      </c>
      <c r="QO6" s="225"/>
      <c r="QP6" s="225"/>
      <c r="QQ6" s="225"/>
      <c r="QR6" s="225" t="s">
        <v>584</v>
      </c>
      <c r="QS6" s="225"/>
      <c r="QT6" s="225"/>
      <c r="QU6" s="225"/>
      <c r="QV6" s="225" t="s">
        <v>585</v>
      </c>
      <c r="QW6" s="225"/>
      <c r="QX6" s="225"/>
      <c r="QY6" s="225"/>
      <c r="QZ6" s="225" t="s">
        <v>586</v>
      </c>
      <c r="RA6" s="225"/>
      <c r="RB6" s="225"/>
      <c r="RC6" s="225"/>
      <c r="RD6" s="225" t="s">
        <v>587</v>
      </c>
      <c r="RE6" s="225"/>
      <c r="RF6" s="225"/>
      <c r="RG6" s="225"/>
      <c r="RH6" s="225" t="s">
        <v>587</v>
      </c>
      <c r="RI6" s="225"/>
      <c r="RJ6" s="225"/>
      <c r="RK6" s="225"/>
      <c r="RL6" s="225" t="s">
        <v>587</v>
      </c>
      <c r="RM6" s="225"/>
      <c r="RN6" s="225"/>
      <c r="RO6" s="225"/>
      <c r="RP6" s="225" t="s">
        <v>587</v>
      </c>
      <c r="RQ6" s="225"/>
      <c r="RR6" s="225"/>
      <c r="RS6" s="225"/>
      <c r="RT6" s="225" t="s">
        <v>588</v>
      </c>
      <c r="RU6" s="225"/>
      <c r="RV6" s="225"/>
      <c r="RW6" s="225"/>
      <c r="RX6" s="225" t="s">
        <v>589</v>
      </c>
      <c r="RY6" s="225"/>
      <c r="RZ6" s="225"/>
      <c r="SA6" s="225"/>
      <c r="SB6" s="225" t="s">
        <v>590</v>
      </c>
      <c r="SC6" s="225"/>
      <c r="SD6" s="225"/>
      <c r="SE6" s="225"/>
      <c r="SF6" s="225" t="s">
        <v>591</v>
      </c>
      <c r="SG6" s="225"/>
      <c r="SH6" s="225"/>
      <c r="SI6" s="225"/>
      <c r="SJ6" s="225" t="s">
        <v>592</v>
      </c>
      <c r="SK6" s="225"/>
      <c r="SL6" s="225"/>
      <c r="SM6" s="225"/>
      <c r="SN6" s="225" t="s">
        <v>593</v>
      </c>
      <c r="SO6" s="225"/>
      <c r="SP6" s="225"/>
      <c r="SQ6" s="225"/>
      <c r="SR6" s="225" t="s">
        <v>593</v>
      </c>
      <c r="SS6" s="225"/>
      <c r="ST6" s="225"/>
      <c r="SU6" s="225"/>
      <c r="SV6" s="225" t="s">
        <v>593</v>
      </c>
      <c r="SW6" s="225"/>
      <c r="SX6" s="225"/>
      <c r="SY6" s="225"/>
      <c r="SZ6" s="225" t="s">
        <v>593</v>
      </c>
      <c r="TA6" s="225"/>
      <c r="TB6" s="225"/>
      <c r="TC6" s="225"/>
      <c r="TD6" s="225" t="s">
        <v>594</v>
      </c>
      <c r="TE6" s="225"/>
      <c r="TF6" s="225"/>
      <c r="TG6" s="225"/>
      <c r="TH6" s="225" t="s">
        <v>595</v>
      </c>
      <c r="TI6" s="225"/>
      <c r="TJ6" s="225"/>
      <c r="TK6" s="225"/>
      <c r="TL6" s="225" t="s">
        <v>595</v>
      </c>
      <c r="TM6" s="225"/>
      <c r="TN6" s="225"/>
      <c r="TO6" s="225"/>
      <c r="TP6" s="225" t="s">
        <v>56</v>
      </c>
      <c r="TQ6" s="225"/>
      <c r="TR6" s="225"/>
      <c r="TS6" s="225"/>
      <c r="TT6" s="225" t="s">
        <v>56</v>
      </c>
      <c r="TU6" s="225"/>
      <c r="TV6" s="225"/>
      <c r="TW6" s="225"/>
      <c r="TX6" s="225" t="s">
        <v>56</v>
      </c>
      <c r="TY6" s="225"/>
      <c r="TZ6" s="225"/>
      <c r="UA6" s="225"/>
      <c r="UB6" s="225" t="s">
        <v>56</v>
      </c>
      <c r="UC6" s="225"/>
      <c r="UD6" s="225"/>
      <c r="UE6" s="225"/>
      <c r="UF6" s="225" t="s">
        <v>56</v>
      </c>
      <c r="UG6" s="225"/>
      <c r="UH6" s="225"/>
      <c r="UI6" s="225"/>
      <c r="UJ6" s="225" t="s">
        <v>596</v>
      </c>
      <c r="UK6" s="225"/>
      <c r="UL6" s="225"/>
      <c r="UM6" s="225"/>
      <c r="UN6" s="225" t="s">
        <v>596</v>
      </c>
      <c r="UO6" s="225"/>
      <c r="UP6" s="225"/>
      <c r="UQ6" s="225"/>
      <c r="UR6" s="225" t="s">
        <v>597</v>
      </c>
      <c r="US6" s="225"/>
      <c r="UT6" s="225"/>
      <c r="UU6" s="225"/>
      <c r="UV6" s="225" t="s">
        <v>597</v>
      </c>
      <c r="UW6" s="225"/>
      <c r="UX6" s="225"/>
      <c r="UY6" s="225"/>
      <c r="UZ6" s="225" t="s">
        <v>597</v>
      </c>
      <c r="VA6" s="225"/>
      <c r="VB6" s="225"/>
      <c r="VC6" s="225"/>
      <c r="VD6" s="225" t="s">
        <v>597</v>
      </c>
      <c r="VE6" s="225"/>
      <c r="VF6" s="225"/>
      <c r="VG6" s="225"/>
      <c r="VH6" s="225" t="s">
        <v>284</v>
      </c>
      <c r="VI6" s="225"/>
      <c r="VJ6" s="225"/>
      <c r="VK6" s="225"/>
      <c r="VL6" s="225" t="s">
        <v>598</v>
      </c>
      <c r="VM6" s="225"/>
      <c r="VN6" s="225"/>
      <c r="VO6" s="225"/>
      <c r="VP6" s="225" t="s">
        <v>599</v>
      </c>
      <c r="VQ6" s="225"/>
      <c r="VR6" s="225"/>
      <c r="VS6" s="225"/>
      <c r="VT6" s="225" t="s">
        <v>88</v>
      </c>
      <c r="VU6" s="225"/>
      <c r="VV6" s="225"/>
      <c r="VW6" s="225"/>
      <c r="VX6" s="225" t="s">
        <v>88</v>
      </c>
      <c r="VY6" s="225"/>
      <c r="VZ6" s="225"/>
      <c r="WA6" s="225"/>
      <c r="WB6" s="225" t="s">
        <v>88</v>
      </c>
      <c r="WC6" s="225"/>
      <c r="WD6" s="225"/>
      <c r="WE6" s="225"/>
      <c r="WF6" s="225" t="s">
        <v>88</v>
      </c>
      <c r="WG6" s="225"/>
      <c r="WH6" s="225"/>
      <c r="WI6" s="225"/>
      <c r="WJ6" s="225" t="s">
        <v>88</v>
      </c>
      <c r="WK6" s="225"/>
      <c r="WL6" s="225"/>
      <c r="WM6" s="225"/>
      <c r="WN6" s="225" t="s">
        <v>600</v>
      </c>
      <c r="WO6" s="225"/>
      <c r="WP6" s="225"/>
      <c r="WQ6" s="225"/>
      <c r="WR6" s="225" t="s">
        <v>601</v>
      </c>
      <c r="WS6" s="225"/>
      <c r="WT6" s="225"/>
      <c r="WU6" s="225"/>
      <c r="WV6" s="225" t="s">
        <v>601</v>
      </c>
      <c r="WW6" s="225"/>
      <c r="WX6" s="225"/>
      <c r="WY6" s="225"/>
      <c r="WZ6" s="225" t="s">
        <v>602</v>
      </c>
      <c r="XA6" s="225"/>
      <c r="XB6" s="225"/>
      <c r="XC6" s="225"/>
      <c r="XD6" s="225" t="s">
        <v>281</v>
      </c>
      <c r="XE6" s="225"/>
      <c r="XF6" s="225"/>
      <c r="XG6" s="225"/>
      <c r="XH6" s="225" t="s">
        <v>281</v>
      </c>
      <c r="XI6" s="225"/>
      <c r="XJ6" s="225"/>
      <c r="XK6" s="225"/>
      <c r="XL6" s="225" t="s">
        <v>603</v>
      </c>
      <c r="XM6" s="225"/>
      <c r="XN6" s="225"/>
      <c r="XO6" s="225"/>
      <c r="XP6" s="225" t="s">
        <v>126</v>
      </c>
      <c r="XQ6" s="225"/>
      <c r="XR6" s="225"/>
      <c r="XS6" s="225"/>
      <c r="XT6" s="225" t="s">
        <v>604</v>
      </c>
      <c r="XU6" s="225"/>
      <c r="XV6" s="225"/>
      <c r="XW6" s="225"/>
      <c r="XX6" s="225" t="s">
        <v>605</v>
      </c>
      <c r="XY6" s="225"/>
      <c r="XZ6" s="225"/>
      <c r="YA6" s="225"/>
      <c r="YB6" s="225" t="s">
        <v>605</v>
      </c>
      <c r="YC6" s="225"/>
      <c r="YD6" s="225"/>
      <c r="YE6" s="225"/>
    </row>
    <row r="7" spans="1:655" ht="40.049999999999997" customHeight="1" x14ac:dyDescent="0.3">
      <c r="A7" s="1"/>
      <c r="B7" s="201"/>
      <c r="C7" s="201"/>
      <c r="D7" s="233" t="s">
        <v>612</v>
      </c>
      <c r="E7" s="201"/>
      <c r="F7" s="201"/>
      <c r="G7" s="201"/>
      <c r="H7" s="233" t="s">
        <v>234</v>
      </c>
      <c r="I7" s="201"/>
      <c r="J7" s="201"/>
      <c r="K7" s="201"/>
      <c r="L7" s="233" t="s">
        <v>613</v>
      </c>
      <c r="M7" s="201"/>
      <c r="N7" s="201"/>
      <c r="O7" s="201"/>
      <c r="P7" s="233" t="s">
        <v>614</v>
      </c>
      <c r="Q7" s="201"/>
      <c r="R7" s="201"/>
      <c r="S7" s="201"/>
      <c r="T7" s="233" t="s">
        <v>615</v>
      </c>
      <c r="U7" s="201"/>
      <c r="V7" s="201"/>
      <c r="W7" s="201"/>
      <c r="X7" s="233" t="s">
        <v>316</v>
      </c>
      <c r="Y7" s="201"/>
      <c r="Z7" s="201"/>
      <c r="AA7" s="201"/>
      <c r="AB7" s="233" t="s">
        <v>616</v>
      </c>
      <c r="AC7" s="201"/>
      <c r="AD7" s="201"/>
      <c r="AE7" s="201"/>
      <c r="AF7" s="233" t="s">
        <v>617</v>
      </c>
      <c r="AG7" s="201"/>
      <c r="AH7" s="201"/>
      <c r="AI7" s="201"/>
      <c r="AJ7" s="233" t="s">
        <v>618</v>
      </c>
      <c r="AK7" s="201"/>
      <c r="AL7" s="201"/>
      <c r="AM7" s="201"/>
      <c r="AN7" s="233" t="s">
        <v>619</v>
      </c>
      <c r="AO7" s="201"/>
      <c r="AP7" s="201"/>
      <c r="AQ7" s="201"/>
      <c r="AR7" s="233" t="s">
        <v>620</v>
      </c>
      <c r="AS7" s="201"/>
      <c r="AT7" s="201"/>
      <c r="AU7" s="201"/>
      <c r="AV7" s="233" t="s">
        <v>621</v>
      </c>
      <c r="AW7" s="201"/>
      <c r="AX7" s="201"/>
      <c r="AY7" s="201"/>
      <c r="AZ7" s="233" t="s">
        <v>622</v>
      </c>
      <c r="BA7" s="201"/>
      <c r="BB7" s="201"/>
      <c r="BC7" s="201"/>
      <c r="BD7" s="233" t="s">
        <v>623</v>
      </c>
      <c r="BE7" s="201"/>
      <c r="BF7" s="201"/>
      <c r="BG7" s="201"/>
      <c r="BH7" s="233" t="s">
        <v>624</v>
      </c>
      <c r="BI7" s="201"/>
      <c r="BJ7" s="201"/>
      <c r="BK7" s="201"/>
      <c r="BL7" s="233" t="s">
        <v>625</v>
      </c>
      <c r="BM7" s="201"/>
      <c r="BN7" s="201"/>
      <c r="BO7" s="201"/>
      <c r="BP7" s="233" t="s">
        <v>626</v>
      </c>
      <c r="BQ7" s="201"/>
      <c r="BR7" s="201"/>
      <c r="BS7" s="201"/>
      <c r="BT7" s="233" t="s">
        <v>627</v>
      </c>
      <c r="BU7" s="201"/>
      <c r="BV7" s="201"/>
      <c r="BW7" s="201"/>
      <c r="BX7" s="233" t="s">
        <v>628</v>
      </c>
      <c r="BY7" s="201"/>
      <c r="BZ7" s="201"/>
      <c r="CA7" s="201"/>
      <c r="CB7" s="233" t="s">
        <v>629</v>
      </c>
      <c r="CC7" s="201"/>
      <c r="CD7" s="201"/>
      <c r="CE7" s="201"/>
      <c r="CF7" s="233" t="s">
        <v>630</v>
      </c>
      <c r="CG7" s="201"/>
      <c r="CH7" s="201"/>
      <c r="CI7" s="201"/>
      <c r="CJ7" s="233" t="s">
        <v>216</v>
      </c>
      <c r="CK7" s="201"/>
      <c r="CL7" s="201"/>
      <c r="CM7" s="201"/>
      <c r="CN7" s="233" t="s">
        <v>631</v>
      </c>
      <c r="CO7" s="201"/>
      <c r="CP7" s="201"/>
      <c r="CQ7" s="201"/>
      <c r="CR7" s="233" t="s">
        <v>632</v>
      </c>
      <c r="CS7" s="201"/>
      <c r="CT7" s="201"/>
      <c r="CU7" s="201"/>
      <c r="CV7" s="233" t="s">
        <v>220</v>
      </c>
      <c r="CW7" s="201"/>
      <c r="CX7" s="201"/>
      <c r="CY7" s="201"/>
      <c r="CZ7" s="233" t="s">
        <v>633</v>
      </c>
      <c r="DA7" s="201"/>
      <c r="DB7" s="201"/>
      <c r="DC7" s="201"/>
      <c r="DD7" s="233" t="s">
        <v>634</v>
      </c>
      <c r="DE7" s="201"/>
      <c r="DF7" s="201"/>
      <c r="DG7" s="201"/>
      <c r="DH7" s="233" t="s">
        <v>635</v>
      </c>
      <c r="DI7" s="201"/>
      <c r="DJ7" s="201"/>
      <c r="DK7" s="201"/>
      <c r="DL7" s="233" t="s">
        <v>210</v>
      </c>
      <c r="DM7" s="201"/>
      <c r="DN7" s="201"/>
      <c r="DO7" s="201"/>
      <c r="DP7" s="233" t="s">
        <v>636</v>
      </c>
      <c r="DQ7" s="201"/>
      <c r="DR7" s="201"/>
      <c r="DS7" s="201"/>
      <c r="DT7" s="233" t="s">
        <v>637</v>
      </c>
      <c r="DU7" s="201"/>
      <c r="DV7" s="201"/>
      <c r="DW7" s="201"/>
      <c r="DX7" s="233" t="s">
        <v>638</v>
      </c>
      <c r="DY7" s="201"/>
      <c r="DZ7" s="201"/>
      <c r="EA7" s="201"/>
      <c r="EB7" s="233" t="s">
        <v>450</v>
      </c>
      <c r="EC7" s="201"/>
      <c r="ED7" s="201"/>
      <c r="EE7" s="201"/>
      <c r="EF7" s="233" t="s">
        <v>639</v>
      </c>
      <c r="EG7" s="201"/>
      <c r="EH7" s="201"/>
      <c r="EI7" s="201"/>
      <c r="EJ7" s="233" t="s">
        <v>640</v>
      </c>
      <c r="EK7" s="201"/>
      <c r="EL7" s="201"/>
      <c r="EM7" s="201"/>
      <c r="EN7" s="233" t="s">
        <v>641</v>
      </c>
      <c r="EO7" s="201"/>
      <c r="EP7" s="201"/>
      <c r="EQ7" s="201"/>
      <c r="ER7" s="233" t="s">
        <v>642</v>
      </c>
      <c r="ES7" s="201"/>
      <c r="ET7" s="201"/>
      <c r="EU7" s="201"/>
      <c r="EV7" s="233" t="s">
        <v>643</v>
      </c>
      <c r="EW7" s="201"/>
      <c r="EX7" s="201"/>
      <c r="EY7" s="201"/>
      <c r="EZ7" s="233" t="s">
        <v>644</v>
      </c>
      <c r="FA7" s="201"/>
      <c r="FB7" s="201"/>
      <c r="FC7" s="201"/>
      <c r="FD7" s="233" t="s">
        <v>563</v>
      </c>
      <c r="FE7" s="201"/>
      <c r="FF7" s="201"/>
      <c r="FG7" s="201"/>
      <c r="FH7" s="233" t="s">
        <v>645</v>
      </c>
      <c r="FI7" s="201"/>
      <c r="FJ7" s="201"/>
      <c r="FK7" s="201"/>
      <c r="FL7" s="233" t="s">
        <v>646</v>
      </c>
      <c r="FM7" s="201"/>
      <c r="FN7" s="201"/>
      <c r="FO7" s="201"/>
      <c r="FP7" s="233" t="s">
        <v>647</v>
      </c>
      <c r="FQ7" s="201"/>
      <c r="FR7" s="201"/>
      <c r="FS7" s="201"/>
      <c r="FT7" s="233" t="s">
        <v>648</v>
      </c>
      <c r="FU7" s="201"/>
      <c r="FV7" s="201"/>
      <c r="FW7" s="201"/>
      <c r="FX7" s="233" t="s">
        <v>649</v>
      </c>
      <c r="FY7" s="201"/>
      <c r="FZ7" s="201"/>
      <c r="GA7" s="201"/>
      <c r="GB7" s="233" t="s">
        <v>650</v>
      </c>
      <c r="GC7" s="201"/>
      <c r="GD7" s="201"/>
      <c r="GE7" s="201"/>
      <c r="GF7" s="233" t="s">
        <v>651</v>
      </c>
      <c r="GG7" s="201"/>
      <c r="GH7" s="201"/>
      <c r="GI7" s="201"/>
      <c r="GJ7" s="233" t="s">
        <v>652</v>
      </c>
      <c r="GK7" s="201"/>
      <c r="GL7" s="201"/>
      <c r="GM7" s="201"/>
      <c r="GN7" s="233" t="s">
        <v>468</v>
      </c>
      <c r="GO7" s="201"/>
      <c r="GP7" s="201"/>
      <c r="GQ7" s="201"/>
      <c r="GR7" s="233" t="s">
        <v>653</v>
      </c>
      <c r="GS7" s="201"/>
      <c r="GT7" s="201"/>
      <c r="GU7" s="201"/>
      <c r="GV7" s="233" t="s">
        <v>654</v>
      </c>
      <c r="GW7" s="201"/>
      <c r="GX7" s="201"/>
      <c r="GY7" s="201"/>
      <c r="GZ7" s="233" t="s">
        <v>455</v>
      </c>
      <c r="HA7" s="201"/>
      <c r="HB7" s="201"/>
      <c r="HC7" s="201"/>
      <c r="HD7" s="233" t="s">
        <v>655</v>
      </c>
      <c r="HE7" s="201"/>
      <c r="HF7" s="201"/>
      <c r="HG7" s="201"/>
      <c r="HH7" s="233" t="s">
        <v>656</v>
      </c>
      <c r="HI7" s="201"/>
      <c r="HJ7" s="201"/>
      <c r="HK7" s="201"/>
      <c r="HL7" s="233" t="s">
        <v>657</v>
      </c>
      <c r="HM7" s="201"/>
      <c r="HN7" s="201"/>
      <c r="HO7" s="201"/>
      <c r="HP7" s="233" t="s">
        <v>658</v>
      </c>
      <c r="HQ7" s="201"/>
      <c r="HR7" s="201"/>
      <c r="HS7" s="201"/>
      <c r="HT7" s="233" t="s">
        <v>659</v>
      </c>
      <c r="HU7" s="201"/>
      <c r="HV7" s="201"/>
      <c r="HW7" s="201"/>
      <c r="HX7" s="233" t="s">
        <v>660</v>
      </c>
      <c r="HY7" s="201"/>
      <c r="HZ7" s="201"/>
      <c r="IA7" s="201"/>
      <c r="IB7" s="233" t="s">
        <v>661</v>
      </c>
      <c r="IC7" s="201"/>
      <c r="ID7" s="201"/>
      <c r="IE7" s="201"/>
      <c r="IF7" s="233" t="s">
        <v>662</v>
      </c>
      <c r="IG7" s="201"/>
      <c r="IH7" s="201"/>
      <c r="II7" s="201"/>
      <c r="IJ7" s="233" t="s">
        <v>663</v>
      </c>
      <c r="IK7" s="201"/>
      <c r="IL7" s="201"/>
      <c r="IM7" s="201"/>
      <c r="IN7" s="233" t="s">
        <v>664</v>
      </c>
      <c r="IO7" s="201"/>
      <c r="IP7" s="201"/>
      <c r="IQ7" s="201"/>
      <c r="IR7" s="233" t="s">
        <v>665</v>
      </c>
      <c r="IS7" s="201"/>
      <c r="IT7" s="201"/>
      <c r="IU7" s="201"/>
      <c r="IV7" s="233" t="s">
        <v>666</v>
      </c>
      <c r="IW7" s="201"/>
      <c r="IX7" s="201"/>
      <c r="IY7" s="201"/>
      <c r="IZ7" s="233" t="s">
        <v>667</v>
      </c>
      <c r="JA7" s="201"/>
      <c r="JB7" s="201"/>
      <c r="JC7" s="201"/>
      <c r="JD7" s="233" t="s">
        <v>276</v>
      </c>
      <c r="JE7" s="201"/>
      <c r="JF7" s="201"/>
      <c r="JG7" s="201"/>
      <c r="JH7" s="233" t="s">
        <v>668</v>
      </c>
      <c r="JI7" s="201"/>
      <c r="JJ7" s="201"/>
      <c r="JK7" s="201"/>
      <c r="JL7" s="233" t="s">
        <v>669</v>
      </c>
      <c r="JM7" s="201"/>
      <c r="JN7" s="201"/>
      <c r="JO7" s="201"/>
      <c r="JP7" s="233" t="s">
        <v>670</v>
      </c>
      <c r="JQ7" s="201"/>
      <c r="JR7" s="201"/>
      <c r="JS7" s="201"/>
      <c r="JT7" s="233" t="s">
        <v>671</v>
      </c>
      <c r="JU7" s="201"/>
      <c r="JV7" s="201"/>
      <c r="JW7" s="201"/>
      <c r="JX7" s="233" t="s">
        <v>672</v>
      </c>
      <c r="JY7" s="201"/>
      <c r="JZ7" s="201"/>
      <c r="KA7" s="201"/>
      <c r="KB7" s="233" t="s">
        <v>673</v>
      </c>
      <c r="KC7" s="201"/>
      <c r="KD7" s="201"/>
      <c r="KE7" s="201"/>
      <c r="KF7" s="233" t="s">
        <v>674</v>
      </c>
      <c r="KG7" s="201"/>
      <c r="KH7" s="201"/>
      <c r="KI7" s="201"/>
      <c r="KJ7" s="233" t="s">
        <v>675</v>
      </c>
      <c r="KK7" s="201"/>
      <c r="KL7" s="201"/>
      <c r="KM7" s="201"/>
      <c r="KN7" s="233" t="s">
        <v>676</v>
      </c>
      <c r="KO7" s="201"/>
      <c r="KP7" s="201"/>
      <c r="KQ7" s="201"/>
      <c r="KR7" s="233" t="s">
        <v>677</v>
      </c>
      <c r="KS7" s="201"/>
      <c r="KT7" s="201"/>
      <c r="KU7" s="201"/>
      <c r="KV7" s="233" t="s">
        <v>678</v>
      </c>
      <c r="KW7" s="201"/>
      <c r="KX7" s="201"/>
      <c r="KY7" s="201"/>
      <c r="KZ7" s="233" t="s">
        <v>679</v>
      </c>
      <c r="LA7" s="201"/>
      <c r="LB7" s="201"/>
      <c r="LC7" s="201"/>
      <c r="LD7" s="233" t="s">
        <v>296</v>
      </c>
      <c r="LE7" s="201"/>
      <c r="LF7" s="201"/>
      <c r="LG7" s="201"/>
      <c r="LH7" s="233" t="s">
        <v>680</v>
      </c>
      <c r="LI7" s="201"/>
      <c r="LJ7" s="201"/>
      <c r="LK7" s="201"/>
      <c r="LL7" s="233" t="s">
        <v>681</v>
      </c>
      <c r="LM7" s="201"/>
      <c r="LN7" s="201"/>
      <c r="LO7" s="201"/>
      <c r="LP7" s="233" t="s">
        <v>682</v>
      </c>
      <c r="LQ7" s="201"/>
      <c r="LR7" s="201"/>
      <c r="LS7" s="201"/>
      <c r="LT7" s="233" t="s">
        <v>392</v>
      </c>
      <c r="LU7" s="201"/>
      <c r="LV7" s="201"/>
      <c r="LW7" s="201"/>
      <c r="LX7" s="233" t="s">
        <v>683</v>
      </c>
      <c r="LY7" s="201"/>
      <c r="LZ7" s="201"/>
      <c r="MA7" s="201"/>
      <c r="MB7" s="233" t="s">
        <v>684</v>
      </c>
      <c r="MC7" s="201"/>
      <c r="MD7" s="201"/>
      <c r="ME7" s="201"/>
      <c r="MF7" s="233" t="s">
        <v>685</v>
      </c>
      <c r="MG7" s="201"/>
      <c r="MH7" s="201"/>
      <c r="MI7" s="201"/>
      <c r="MJ7" s="233" t="s">
        <v>686</v>
      </c>
      <c r="MK7" s="201"/>
      <c r="ML7" s="201"/>
      <c r="MM7" s="201"/>
      <c r="MN7" s="233" t="s">
        <v>687</v>
      </c>
      <c r="MO7" s="201"/>
      <c r="MP7" s="201"/>
      <c r="MQ7" s="201"/>
      <c r="MR7" s="233" t="s">
        <v>688</v>
      </c>
      <c r="MS7" s="201"/>
      <c r="MT7" s="201"/>
      <c r="MU7" s="201"/>
      <c r="MV7" s="233" t="s">
        <v>689</v>
      </c>
      <c r="MW7" s="201"/>
      <c r="MX7" s="201"/>
      <c r="MY7" s="201"/>
      <c r="MZ7" s="233" t="s">
        <v>690</v>
      </c>
      <c r="NA7" s="201"/>
      <c r="NB7" s="201"/>
      <c r="NC7" s="201"/>
      <c r="ND7" s="233" t="s">
        <v>691</v>
      </c>
      <c r="NE7" s="201"/>
      <c r="NF7" s="201"/>
      <c r="NG7" s="201"/>
      <c r="NH7" s="233" t="s">
        <v>692</v>
      </c>
      <c r="NI7" s="201"/>
      <c r="NJ7" s="201"/>
      <c r="NK7" s="201"/>
      <c r="NL7" s="233" t="s">
        <v>693</v>
      </c>
      <c r="NM7" s="201"/>
      <c r="NN7" s="201"/>
      <c r="NO7" s="201"/>
      <c r="NP7" s="233" t="s">
        <v>694</v>
      </c>
      <c r="NQ7" s="201"/>
      <c r="NR7" s="201"/>
      <c r="NS7" s="201"/>
      <c r="NT7" s="233" t="s">
        <v>695</v>
      </c>
      <c r="NU7" s="201"/>
      <c r="NV7" s="201"/>
      <c r="NW7" s="201"/>
      <c r="NX7" s="233" t="s">
        <v>696</v>
      </c>
      <c r="NY7" s="201"/>
      <c r="NZ7" s="201"/>
      <c r="OA7" s="201"/>
      <c r="OB7" s="233" t="s">
        <v>697</v>
      </c>
      <c r="OC7" s="201"/>
      <c r="OD7" s="201"/>
      <c r="OE7" s="201"/>
      <c r="OF7" s="233" t="s">
        <v>698</v>
      </c>
      <c r="OG7" s="201"/>
      <c r="OH7" s="201"/>
      <c r="OI7" s="201"/>
      <c r="OJ7" s="233" t="s">
        <v>699</v>
      </c>
      <c r="OK7" s="201"/>
      <c r="OL7" s="201"/>
      <c r="OM7" s="201"/>
      <c r="ON7" s="233" t="s">
        <v>700</v>
      </c>
      <c r="OO7" s="201"/>
      <c r="OP7" s="201"/>
      <c r="OQ7" s="201"/>
      <c r="OR7" s="233" t="s">
        <v>701</v>
      </c>
      <c r="OS7" s="201"/>
      <c r="OT7" s="201"/>
      <c r="OU7" s="201"/>
      <c r="OV7" s="233" t="s">
        <v>702</v>
      </c>
      <c r="OW7" s="201"/>
      <c r="OX7" s="201"/>
      <c r="OY7" s="201"/>
      <c r="OZ7" s="233" t="s">
        <v>703</v>
      </c>
      <c r="PA7" s="201"/>
      <c r="PB7" s="201"/>
      <c r="PC7" s="201"/>
      <c r="PD7" s="233" t="s">
        <v>704</v>
      </c>
      <c r="PE7" s="201"/>
      <c r="PF7" s="201"/>
      <c r="PG7" s="201"/>
      <c r="PH7" s="233" t="s">
        <v>705</v>
      </c>
      <c r="PI7" s="201"/>
      <c r="PJ7" s="201"/>
      <c r="PK7" s="201"/>
      <c r="PL7" s="233" t="s">
        <v>706</v>
      </c>
      <c r="PM7" s="201"/>
      <c r="PN7" s="201"/>
      <c r="PO7" s="201"/>
      <c r="PP7" s="233" t="s">
        <v>707</v>
      </c>
      <c r="PQ7" s="201"/>
      <c r="PR7" s="201"/>
      <c r="PS7" s="201"/>
      <c r="PT7" s="233" t="s">
        <v>708</v>
      </c>
      <c r="PU7" s="201"/>
      <c r="PV7" s="201"/>
      <c r="PW7" s="201"/>
      <c r="PX7" s="233" t="s">
        <v>709</v>
      </c>
      <c r="PY7" s="201"/>
      <c r="PZ7" s="201"/>
      <c r="QA7" s="201"/>
      <c r="QB7" s="233" t="s">
        <v>260</v>
      </c>
      <c r="QC7" s="201"/>
      <c r="QD7" s="201"/>
      <c r="QE7" s="201"/>
      <c r="QF7" s="233" t="s">
        <v>710</v>
      </c>
      <c r="QG7" s="201"/>
      <c r="QH7" s="201"/>
      <c r="QI7" s="201"/>
      <c r="QJ7" s="233" t="s">
        <v>711</v>
      </c>
      <c r="QK7" s="201"/>
      <c r="QL7" s="201"/>
      <c r="QM7" s="201"/>
      <c r="QN7" s="233" t="s">
        <v>712</v>
      </c>
      <c r="QO7" s="201"/>
      <c r="QP7" s="201"/>
      <c r="QQ7" s="201"/>
      <c r="QR7" s="233" t="s">
        <v>713</v>
      </c>
      <c r="QS7" s="201"/>
      <c r="QT7" s="201"/>
      <c r="QU7" s="201"/>
      <c r="QV7" s="233" t="s">
        <v>714</v>
      </c>
      <c r="QW7" s="201"/>
      <c r="QX7" s="201"/>
      <c r="QY7" s="201"/>
      <c r="QZ7" s="233" t="s">
        <v>715</v>
      </c>
      <c r="RA7" s="201"/>
      <c r="RB7" s="201"/>
      <c r="RC7" s="201"/>
      <c r="RD7" s="233" t="s">
        <v>716</v>
      </c>
      <c r="RE7" s="201"/>
      <c r="RF7" s="201"/>
      <c r="RG7" s="201"/>
      <c r="RH7" s="233" t="s">
        <v>717</v>
      </c>
      <c r="RI7" s="201"/>
      <c r="RJ7" s="201"/>
      <c r="RK7" s="201"/>
      <c r="RL7" s="233" t="s">
        <v>718</v>
      </c>
      <c r="RM7" s="201"/>
      <c r="RN7" s="201"/>
      <c r="RO7" s="201"/>
      <c r="RP7" s="233" t="s">
        <v>719</v>
      </c>
      <c r="RQ7" s="201"/>
      <c r="RR7" s="201"/>
      <c r="RS7" s="201"/>
      <c r="RT7" s="233" t="s">
        <v>720</v>
      </c>
      <c r="RU7" s="201"/>
      <c r="RV7" s="201"/>
      <c r="RW7" s="201"/>
      <c r="RX7" s="233" t="s">
        <v>721</v>
      </c>
      <c r="RY7" s="201"/>
      <c r="RZ7" s="201"/>
      <c r="SA7" s="201"/>
      <c r="SB7" s="233" t="s">
        <v>722</v>
      </c>
      <c r="SC7" s="201"/>
      <c r="SD7" s="201"/>
      <c r="SE7" s="201"/>
      <c r="SF7" s="233" t="s">
        <v>723</v>
      </c>
      <c r="SG7" s="201"/>
      <c r="SH7" s="201"/>
      <c r="SI7" s="201"/>
      <c r="SJ7" s="233" t="s">
        <v>724</v>
      </c>
      <c r="SK7" s="201"/>
      <c r="SL7" s="201"/>
      <c r="SM7" s="201"/>
      <c r="SN7" s="233" t="s">
        <v>725</v>
      </c>
      <c r="SO7" s="201"/>
      <c r="SP7" s="201"/>
      <c r="SQ7" s="201"/>
      <c r="SR7" s="233" t="s">
        <v>726</v>
      </c>
      <c r="SS7" s="201"/>
      <c r="ST7" s="201"/>
      <c r="SU7" s="201"/>
      <c r="SV7" s="233" t="s">
        <v>727</v>
      </c>
      <c r="SW7" s="201"/>
      <c r="SX7" s="201"/>
      <c r="SY7" s="201"/>
      <c r="SZ7" s="233" t="s">
        <v>728</v>
      </c>
      <c r="TA7" s="201"/>
      <c r="TB7" s="201"/>
      <c r="TC7" s="201"/>
      <c r="TD7" s="233" t="s">
        <v>729</v>
      </c>
      <c r="TE7" s="201"/>
      <c r="TF7" s="201"/>
      <c r="TG7" s="201"/>
      <c r="TH7" s="233" t="s">
        <v>730</v>
      </c>
      <c r="TI7" s="201"/>
      <c r="TJ7" s="201"/>
      <c r="TK7" s="201"/>
      <c r="TL7" s="233" t="s">
        <v>731</v>
      </c>
      <c r="TM7" s="201"/>
      <c r="TN7" s="201"/>
      <c r="TO7" s="201"/>
      <c r="TP7" s="233" t="s">
        <v>732</v>
      </c>
      <c r="TQ7" s="201"/>
      <c r="TR7" s="201"/>
      <c r="TS7" s="201"/>
      <c r="TT7" s="233" t="s">
        <v>733</v>
      </c>
      <c r="TU7" s="201"/>
      <c r="TV7" s="201"/>
      <c r="TW7" s="201"/>
      <c r="TX7" s="233" t="s">
        <v>734</v>
      </c>
      <c r="TY7" s="201"/>
      <c r="TZ7" s="201"/>
      <c r="UA7" s="201"/>
      <c r="UB7" s="233" t="s">
        <v>735</v>
      </c>
      <c r="UC7" s="201"/>
      <c r="UD7" s="201"/>
      <c r="UE7" s="201"/>
      <c r="UF7" s="233" t="s">
        <v>736</v>
      </c>
      <c r="UG7" s="201"/>
      <c r="UH7" s="201"/>
      <c r="UI7" s="201"/>
      <c r="UJ7" s="233" t="s">
        <v>737</v>
      </c>
      <c r="UK7" s="201"/>
      <c r="UL7" s="201"/>
      <c r="UM7" s="201"/>
      <c r="UN7" s="233" t="s">
        <v>738</v>
      </c>
      <c r="UO7" s="201"/>
      <c r="UP7" s="201"/>
      <c r="UQ7" s="201"/>
      <c r="UR7" s="233" t="s">
        <v>739</v>
      </c>
      <c r="US7" s="201"/>
      <c r="UT7" s="201"/>
      <c r="UU7" s="201"/>
      <c r="UV7" s="233" t="s">
        <v>740</v>
      </c>
      <c r="UW7" s="201"/>
      <c r="UX7" s="201"/>
      <c r="UY7" s="201"/>
      <c r="UZ7" s="233" t="s">
        <v>741</v>
      </c>
      <c r="VA7" s="201"/>
      <c r="VB7" s="201"/>
      <c r="VC7" s="201"/>
      <c r="VD7" s="233" t="s">
        <v>742</v>
      </c>
      <c r="VE7" s="201"/>
      <c r="VF7" s="201"/>
      <c r="VG7" s="201"/>
      <c r="VH7" s="233" t="s">
        <v>743</v>
      </c>
      <c r="VI7" s="201"/>
      <c r="VJ7" s="201"/>
      <c r="VK7" s="201"/>
      <c r="VL7" s="233" t="s">
        <v>744</v>
      </c>
      <c r="VM7" s="201"/>
      <c r="VN7" s="201"/>
      <c r="VO7" s="201"/>
      <c r="VP7" s="233" t="s">
        <v>745</v>
      </c>
      <c r="VQ7" s="201"/>
      <c r="VR7" s="201"/>
      <c r="VS7" s="201"/>
      <c r="VT7" s="233" t="s">
        <v>746</v>
      </c>
      <c r="VU7" s="201"/>
      <c r="VV7" s="201"/>
      <c r="VW7" s="201"/>
      <c r="VX7" s="233" t="s">
        <v>747</v>
      </c>
      <c r="VY7" s="201"/>
      <c r="VZ7" s="201"/>
      <c r="WA7" s="201"/>
      <c r="WB7" s="233" t="s">
        <v>748</v>
      </c>
      <c r="WC7" s="201"/>
      <c r="WD7" s="201"/>
      <c r="WE7" s="201"/>
      <c r="WF7" s="233" t="s">
        <v>749</v>
      </c>
      <c r="WG7" s="201"/>
      <c r="WH7" s="201"/>
      <c r="WI7" s="201"/>
      <c r="WJ7" s="233" t="s">
        <v>750</v>
      </c>
      <c r="WK7" s="201"/>
      <c r="WL7" s="201"/>
      <c r="WM7" s="201"/>
      <c r="WN7" s="233" t="s">
        <v>751</v>
      </c>
      <c r="WO7" s="201"/>
      <c r="WP7" s="201"/>
      <c r="WQ7" s="201"/>
      <c r="WR7" s="233" t="s">
        <v>752</v>
      </c>
      <c r="WS7" s="201"/>
      <c r="WT7" s="201"/>
      <c r="WU7" s="201"/>
      <c r="WV7" s="233" t="s">
        <v>753</v>
      </c>
      <c r="WW7" s="201"/>
      <c r="WX7" s="201"/>
      <c r="WY7" s="201"/>
      <c r="WZ7" s="233" t="s">
        <v>754</v>
      </c>
      <c r="XA7" s="201"/>
      <c r="XB7" s="201"/>
      <c r="XC7" s="201"/>
      <c r="XD7" s="233" t="s">
        <v>755</v>
      </c>
      <c r="XE7" s="201"/>
      <c r="XF7" s="201"/>
      <c r="XG7" s="201"/>
      <c r="XH7" s="233" t="s">
        <v>756</v>
      </c>
      <c r="XI7" s="201"/>
      <c r="XJ7" s="201"/>
      <c r="XK7" s="201"/>
      <c r="XL7" s="233" t="s">
        <v>757</v>
      </c>
      <c r="XM7" s="201"/>
      <c r="XN7" s="201"/>
      <c r="XO7" s="201"/>
      <c r="XP7" s="233" t="s">
        <v>758</v>
      </c>
      <c r="XQ7" s="201"/>
      <c r="XR7" s="201"/>
      <c r="XS7" s="201"/>
      <c r="XT7" s="233" t="s">
        <v>759</v>
      </c>
      <c r="XU7" s="201"/>
      <c r="XV7" s="201"/>
      <c r="XW7" s="201"/>
      <c r="XX7" s="233" t="s">
        <v>760</v>
      </c>
      <c r="XY7" s="201"/>
      <c r="XZ7" s="201"/>
      <c r="YA7" s="201"/>
      <c r="YB7" s="233" t="s">
        <v>761</v>
      </c>
      <c r="YC7" s="201"/>
      <c r="YD7" s="201"/>
      <c r="YE7" s="201"/>
    </row>
    <row r="8" spans="1:655" ht="19.95" customHeight="1" x14ac:dyDescent="0.3">
      <c r="A8" s="1"/>
      <c r="B8" s="201"/>
      <c r="C8" s="201"/>
      <c r="D8" s="9" t="s">
        <v>2769</v>
      </c>
      <c r="E8" s="9" t="s">
        <v>2770</v>
      </c>
      <c r="F8" s="9" t="s">
        <v>2771</v>
      </c>
      <c r="G8" s="9" t="s">
        <v>2772</v>
      </c>
      <c r="H8" s="9" t="s">
        <v>2769</v>
      </c>
      <c r="I8" s="9" t="s">
        <v>2770</v>
      </c>
      <c r="J8" s="9" t="s">
        <v>2771</v>
      </c>
      <c r="K8" s="9" t="s">
        <v>2772</v>
      </c>
      <c r="L8" s="9" t="s">
        <v>2769</v>
      </c>
      <c r="M8" s="9" t="s">
        <v>2770</v>
      </c>
      <c r="N8" s="9" t="s">
        <v>2771</v>
      </c>
      <c r="O8" s="9" t="s">
        <v>2772</v>
      </c>
      <c r="P8" s="9" t="s">
        <v>2769</v>
      </c>
      <c r="Q8" s="9" t="s">
        <v>2770</v>
      </c>
      <c r="R8" s="9" t="s">
        <v>2771</v>
      </c>
      <c r="S8" s="9" t="s">
        <v>2772</v>
      </c>
      <c r="T8" s="9" t="s">
        <v>2769</v>
      </c>
      <c r="U8" s="9" t="s">
        <v>2770</v>
      </c>
      <c r="V8" s="9" t="s">
        <v>2771</v>
      </c>
      <c r="W8" s="9" t="s">
        <v>2772</v>
      </c>
      <c r="X8" s="9" t="s">
        <v>2769</v>
      </c>
      <c r="Y8" s="9" t="s">
        <v>2770</v>
      </c>
      <c r="Z8" s="9" t="s">
        <v>2771</v>
      </c>
      <c r="AA8" s="9" t="s">
        <v>2772</v>
      </c>
      <c r="AB8" s="9" t="s">
        <v>2769</v>
      </c>
      <c r="AC8" s="9" t="s">
        <v>2770</v>
      </c>
      <c r="AD8" s="9" t="s">
        <v>2771</v>
      </c>
      <c r="AE8" s="9" t="s">
        <v>2772</v>
      </c>
      <c r="AF8" s="9" t="s">
        <v>2769</v>
      </c>
      <c r="AG8" s="9" t="s">
        <v>2770</v>
      </c>
      <c r="AH8" s="9" t="s">
        <v>2771</v>
      </c>
      <c r="AI8" s="9" t="s">
        <v>2772</v>
      </c>
      <c r="AJ8" s="9" t="s">
        <v>2769</v>
      </c>
      <c r="AK8" s="9" t="s">
        <v>2770</v>
      </c>
      <c r="AL8" s="9" t="s">
        <v>2771</v>
      </c>
      <c r="AM8" s="9" t="s">
        <v>2772</v>
      </c>
      <c r="AN8" s="9" t="s">
        <v>2769</v>
      </c>
      <c r="AO8" s="9" t="s">
        <v>2770</v>
      </c>
      <c r="AP8" s="9" t="s">
        <v>2771</v>
      </c>
      <c r="AQ8" s="9" t="s">
        <v>2772</v>
      </c>
      <c r="AR8" s="9" t="s">
        <v>2769</v>
      </c>
      <c r="AS8" s="9" t="s">
        <v>2770</v>
      </c>
      <c r="AT8" s="9" t="s">
        <v>2771</v>
      </c>
      <c r="AU8" s="9" t="s">
        <v>2772</v>
      </c>
      <c r="AV8" s="9" t="s">
        <v>2769</v>
      </c>
      <c r="AW8" s="9" t="s">
        <v>2770</v>
      </c>
      <c r="AX8" s="9" t="s">
        <v>2771</v>
      </c>
      <c r="AY8" s="9" t="s">
        <v>2772</v>
      </c>
      <c r="AZ8" s="9" t="s">
        <v>2769</v>
      </c>
      <c r="BA8" s="9" t="s">
        <v>2770</v>
      </c>
      <c r="BB8" s="9" t="s">
        <v>2771</v>
      </c>
      <c r="BC8" s="9" t="s">
        <v>2772</v>
      </c>
      <c r="BD8" s="9" t="s">
        <v>2769</v>
      </c>
      <c r="BE8" s="9" t="s">
        <v>2770</v>
      </c>
      <c r="BF8" s="9" t="s">
        <v>2771</v>
      </c>
      <c r="BG8" s="9" t="s">
        <v>2772</v>
      </c>
      <c r="BH8" s="9" t="s">
        <v>2769</v>
      </c>
      <c r="BI8" s="9" t="s">
        <v>2770</v>
      </c>
      <c r="BJ8" s="9" t="s">
        <v>2771</v>
      </c>
      <c r="BK8" s="9" t="s">
        <v>2772</v>
      </c>
      <c r="BL8" s="9" t="s">
        <v>2769</v>
      </c>
      <c r="BM8" s="9" t="s">
        <v>2770</v>
      </c>
      <c r="BN8" s="9" t="s">
        <v>2771</v>
      </c>
      <c r="BO8" s="9" t="s">
        <v>2772</v>
      </c>
      <c r="BP8" s="9" t="s">
        <v>2769</v>
      </c>
      <c r="BQ8" s="9" t="s">
        <v>2770</v>
      </c>
      <c r="BR8" s="9" t="s">
        <v>2771</v>
      </c>
      <c r="BS8" s="9" t="s">
        <v>2772</v>
      </c>
      <c r="BT8" s="9" t="s">
        <v>2769</v>
      </c>
      <c r="BU8" s="9" t="s">
        <v>2770</v>
      </c>
      <c r="BV8" s="9" t="s">
        <v>2771</v>
      </c>
      <c r="BW8" s="9" t="s">
        <v>2772</v>
      </c>
      <c r="BX8" s="9" t="s">
        <v>2769</v>
      </c>
      <c r="BY8" s="9" t="s">
        <v>2770</v>
      </c>
      <c r="BZ8" s="9" t="s">
        <v>2771</v>
      </c>
      <c r="CA8" s="9" t="s">
        <v>2772</v>
      </c>
      <c r="CB8" s="9" t="s">
        <v>2769</v>
      </c>
      <c r="CC8" s="9" t="s">
        <v>2770</v>
      </c>
      <c r="CD8" s="9" t="s">
        <v>2771</v>
      </c>
      <c r="CE8" s="9" t="s">
        <v>2772</v>
      </c>
      <c r="CF8" s="9" t="s">
        <v>2769</v>
      </c>
      <c r="CG8" s="9" t="s">
        <v>2770</v>
      </c>
      <c r="CH8" s="9" t="s">
        <v>2771</v>
      </c>
      <c r="CI8" s="9" t="s">
        <v>2772</v>
      </c>
      <c r="CJ8" s="9" t="s">
        <v>2769</v>
      </c>
      <c r="CK8" s="9" t="s">
        <v>2770</v>
      </c>
      <c r="CL8" s="9" t="s">
        <v>2771</v>
      </c>
      <c r="CM8" s="9" t="s">
        <v>2772</v>
      </c>
      <c r="CN8" s="9" t="s">
        <v>2769</v>
      </c>
      <c r="CO8" s="9" t="s">
        <v>2770</v>
      </c>
      <c r="CP8" s="9" t="s">
        <v>2771</v>
      </c>
      <c r="CQ8" s="9" t="s">
        <v>2772</v>
      </c>
      <c r="CR8" s="9" t="s">
        <v>2769</v>
      </c>
      <c r="CS8" s="9" t="s">
        <v>2770</v>
      </c>
      <c r="CT8" s="9" t="s">
        <v>2771</v>
      </c>
      <c r="CU8" s="9" t="s">
        <v>2772</v>
      </c>
      <c r="CV8" s="9" t="s">
        <v>2769</v>
      </c>
      <c r="CW8" s="9" t="s">
        <v>2770</v>
      </c>
      <c r="CX8" s="9" t="s">
        <v>2771</v>
      </c>
      <c r="CY8" s="9" t="s">
        <v>2772</v>
      </c>
      <c r="CZ8" s="9" t="s">
        <v>2769</v>
      </c>
      <c r="DA8" s="9" t="s">
        <v>2770</v>
      </c>
      <c r="DB8" s="9" t="s">
        <v>2771</v>
      </c>
      <c r="DC8" s="9" t="s">
        <v>2772</v>
      </c>
      <c r="DD8" s="9" t="s">
        <v>2769</v>
      </c>
      <c r="DE8" s="9" t="s">
        <v>2770</v>
      </c>
      <c r="DF8" s="9" t="s">
        <v>2771</v>
      </c>
      <c r="DG8" s="9" t="s">
        <v>2772</v>
      </c>
      <c r="DH8" s="9" t="s">
        <v>2769</v>
      </c>
      <c r="DI8" s="9" t="s">
        <v>2770</v>
      </c>
      <c r="DJ8" s="9" t="s">
        <v>2771</v>
      </c>
      <c r="DK8" s="9" t="s">
        <v>2772</v>
      </c>
      <c r="DL8" s="9" t="s">
        <v>2769</v>
      </c>
      <c r="DM8" s="9" t="s">
        <v>2770</v>
      </c>
      <c r="DN8" s="9" t="s">
        <v>2771</v>
      </c>
      <c r="DO8" s="9" t="s">
        <v>2772</v>
      </c>
      <c r="DP8" s="9" t="s">
        <v>2769</v>
      </c>
      <c r="DQ8" s="9" t="s">
        <v>2770</v>
      </c>
      <c r="DR8" s="9" t="s">
        <v>2771</v>
      </c>
      <c r="DS8" s="9" t="s">
        <v>2772</v>
      </c>
      <c r="DT8" s="9" t="s">
        <v>2769</v>
      </c>
      <c r="DU8" s="9" t="s">
        <v>2770</v>
      </c>
      <c r="DV8" s="9" t="s">
        <v>2771</v>
      </c>
      <c r="DW8" s="9" t="s">
        <v>2772</v>
      </c>
      <c r="DX8" s="9" t="s">
        <v>2769</v>
      </c>
      <c r="DY8" s="9" t="s">
        <v>2770</v>
      </c>
      <c r="DZ8" s="9" t="s">
        <v>2771</v>
      </c>
      <c r="EA8" s="9" t="s">
        <v>2772</v>
      </c>
      <c r="EB8" s="9" t="s">
        <v>2769</v>
      </c>
      <c r="EC8" s="9" t="s">
        <v>2770</v>
      </c>
      <c r="ED8" s="9" t="s">
        <v>2771</v>
      </c>
      <c r="EE8" s="9" t="s">
        <v>2772</v>
      </c>
      <c r="EF8" s="9" t="s">
        <v>2769</v>
      </c>
      <c r="EG8" s="9" t="s">
        <v>2770</v>
      </c>
      <c r="EH8" s="9" t="s">
        <v>2771</v>
      </c>
      <c r="EI8" s="9" t="s">
        <v>2772</v>
      </c>
      <c r="EJ8" s="9" t="s">
        <v>2769</v>
      </c>
      <c r="EK8" s="9" t="s">
        <v>2770</v>
      </c>
      <c r="EL8" s="9" t="s">
        <v>2771</v>
      </c>
      <c r="EM8" s="9" t="s">
        <v>2772</v>
      </c>
      <c r="EN8" s="9" t="s">
        <v>2769</v>
      </c>
      <c r="EO8" s="9" t="s">
        <v>2770</v>
      </c>
      <c r="EP8" s="9" t="s">
        <v>2771</v>
      </c>
      <c r="EQ8" s="9" t="s">
        <v>2772</v>
      </c>
      <c r="ER8" s="9" t="s">
        <v>2769</v>
      </c>
      <c r="ES8" s="9" t="s">
        <v>2770</v>
      </c>
      <c r="ET8" s="9" t="s">
        <v>2771</v>
      </c>
      <c r="EU8" s="9" t="s">
        <v>2772</v>
      </c>
      <c r="EV8" s="9" t="s">
        <v>2769</v>
      </c>
      <c r="EW8" s="9" t="s">
        <v>2770</v>
      </c>
      <c r="EX8" s="9" t="s">
        <v>2771</v>
      </c>
      <c r="EY8" s="9" t="s">
        <v>2772</v>
      </c>
      <c r="EZ8" s="9" t="s">
        <v>2769</v>
      </c>
      <c r="FA8" s="9" t="s">
        <v>2770</v>
      </c>
      <c r="FB8" s="9" t="s">
        <v>2771</v>
      </c>
      <c r="FC8" s="9" t="s">
        <v>2772</v>
      </c>
      <c r="FD8" s="9" t="s">
        <v>2769</v>
      </c>
      <c r="FE8" s="9" t="s">
        <v>2770</v>
      </c>
      <c r="FF8" s="9" t="s">
        <v>2771</v>
      </c>
      <c r="FG8" s="9" t="s">
        <v>2772</v>
      </c>
      <c r="FH8" s="9" t="s">
        <v>2769</v>
      </c>
      <c r="FI8" s="9" t="s">
        <v>2770</v>
      </c>
      <c r="FJ8" s="9" t="s">
        <v>2771</v>
      </c>
      <c r="FK8" s="9" t="s">
        <v>2772</v>
      </c>
      <c r="FL8" s="9" t="s">
        <v>2769</v>
      </c>
      <c r="FM8" s="9" t="s">
        <v>2770</v>
      </c>
      <c r="FN8" s="9" t="s">
        <v>2771</v>
      </c>
      <c r="FO8" s="9" t="s">
        <v>2772</v>
      </c>
      <c r="FP8" s="9" t="s">
        <v>2769</v>
      </c>
      <c r="FQ8" s="9" t="s">
        <v>2770</v>
      </c>
      <c r="FR8" s="9" t="s">
        <v>2771</v>
      </c>
      <c r="FS8" s="9" t="s">
        <v>2772</v>
      </c>
      <c r="FT8" s="9" t="s">
        <v>2769</v>
      </c>
      <c r="FU8" s="9" t="s">
        <v>2770</v>
      </c>
      <c r="FV8" s="9" t="s">
        <v>2771</v>
      </c>
      <c r="FW8" s="9" t="s">
        <v>2772</v>
      </c>
      <c r="FX8" s="9" t="s">
        <v>2769</v>
      </c>
      <c r="FY8" s="9" t="s">
        <v>2770</v>
      </c>
      <c r="FZ8" s="9" t="s">
        <v>2771</v>
      </c>
      <c r="GA8" s="9" t="s">
        <v>2772</v>
      </c>
      <c r="GB8" s="9" t="s">
        <v>2769</v>
      </c>
      <c r="GC8" s="9" t="s">
        <v>2770</v>
      </c>
      <c r="GD8" s="9" t="s">
        <v>2771</v>
      </c>
      <c r="GE8" s="9" t="s">
        <v>2772</v>
      </c>
      <c r="GF8" s="9" t="s">
        <v>2769</v>
      </c>
      <c r="GG8" s="9" t="s">
        <v>2770</v>
      </c>
      <c r="GH8" s="9" t="s">
        <v>2771</v>
      </c>
      <c r="GI8" s="9" t="s">
        <v>2772</v>
      </c>
      <c r="GJ8" s="9" t="s">
        <v>2769</v>
      </c>
      <c r="GK8" s="9" t="s">
        <v>2770</v>
      </c>
      <c r="GL8" s="9" t="s">
        <v>2771</v>
      </c>
      <c r="GM8" s="9" t="s">
        <v>2772</v>
      </c>
      <c r="GN8" s="9" t="s">
        <v>2769</v>
      </c>
      <c r="GO8" s="9" t="s">
        <v>2770</v>
      </c>
      <c r="GP8" s="9" t="s">
        <v>2771</v>
      </c>
      <c r="GQ8" s="9" t="s">
        <v>2772</v>
      </c>
      <c r="GR8" s="9" t="s">
        <v>2769</v>
      </c>
      <c r="GS8" s="9" t="s">
        <v>2770</v>
      </c>
      <c r="GT8" s="9" t="s">
        <v>2771</v>
      </c>
      <c r="GU8" s="9" t="s">
        <v>2772</v>
      </c>
      <c r="GV8" s="9" t="s">
        <v>2769</v>
      </c>
      <c r="GW8" s="9" t="s">
        <v>2770</v>
      </c>
      <c r="GX8" s="9" t="s">
        <v>2771</v>
      </c>
      <c r="GY8" s="9" t="s">
        <v>2772</v>
      </c>
      <c r="GZ8" s="9" t="s">
        <v>2769</v>
      </c>
      <c r="HA8" s="9" t="s">
        <v>2770</v>
      </c>
      <c r="HB8" s="9" t="s">
        <v>2771</v>
      </c>
      <c r="HC8" s="9" t="s">
        <v>2772</v>
      </c>
      <c r="HD8" s="9" t="s">
        <v>2769</v>
      </c>
      <c r="HE8" s="9" t="s">
        <v>2770</v>
      </c>
      <c r="HF8" s="9" t="s">
        <v>2771</v>
      </c>
      <c r="HG8" s="9" t="s">
        <v>2772</v>
      </c>
      <c r="HH8" s="9" t="s">
        <v>2769</v>
      </c>
      <c r="HI8" s="9" t="s">
        <v>2770</v>
      </c>
      <c r="HJ8" s="9" t="s">
        <v>2771</v>
      </c>
      <c r="HK8" s="9" t="s">
        <v>2772</v>
      </c>
      <c r="HL8" s="9" t="s">
        <v>2769</v>
      </c>
      <c r="HM8" s="9" t="s">
        <v>2770</v>
      </c>
      <c r="HN8" s="9" t="s">
        <v>2771</v>
      </c>
      <c r="HO8" s="9" t="s">
        <v>2772</v>
      </c>
      <c r="HP8" s="9" t="s">
        <v>2769</v>
      </c>
      <c r="HQ8" s="9" t="s">
        <v>2770</v>
      </c>
      <c r="HR8" s="9" t="s">
        <v>2771</v>
      </c>
      <c r="HS8" s="9" t="s">
        <v>2772</v>
      </c>
      <c r="HT8" s="9" t="s">
        <v>2769</v>
      </c>
      <c r="HU8" s="9" t="s">
        <v>2770</v>
      </c>
      <c r="HV8" s="9" t="s">
        <v>2771</v>
      </c>
      <c r="HW8" s="9" t="s">
        <v>2772</v>
      </c>
      <c r="HX8" s="9" t="s">
        <v>2769</v>
      </c>
      <c r="HY8" s="9" t="s">
        <v>2770</v>
      </c>
      <c r="HZ8" s="9" t="s">
        <v>2771</v>
      </c>
      <c r="IA8" s="9" t="s">
        <v>2772</v>
      </c>
      <c r="IB8" s="9" t="s">
        <v>2769</v>
      </c>
      <c r="IC8" s="9" t="s">
        <v>2770</v>
      </c>
      <c r="ID8" s="9" t="s">
        <v>2771</v>
      </c>
      <c r="IE8" s="9" t="s">
        <v>2772</v>
      </c>
      <c r="IF8" s="9" t="s">
        <v>2769</v>
      </c>
      <c r="IG8" s="9" t="s">
        <v>2770</v>
      </c>
      <c r="IH8" s="9" t="s">
        <v>2771</v>
      </c>
      <c r="II8" s="9" t="s">
        <v>2772</v>
      </c>
      <c r="IJ8" s="9" t="s">
        <v>2769</v>
      </c>
      <c r="IK8" s="9" t="s">
        <v>2770</v>
      </c>
      <c r="IL8" s="9" t="s">
        <v>2771</v>
      </c>
      <c r="IM8" s="9" t="s">
        <v>2772</v>
      </c>
      <c r="IN8" s="9" t="s">
        <v>2769</v>
      </c>
      <c r="IO8" s="9" t="s">
        <v>2770</v>
      </c>
      <c r="IP8" s="9" t="s">
        <v>2771</v>
      </c>
      <c r="IQ8" s="9" t="s">
        <v>2772</v>
      </c>
      <c r="IR8" s="9" t="s">
        <v>2769</v>
      </c>
      <c r="IS8" s="9" t="s">
        <v>2770</v>
      </c>
      <c r="IT8" s="9" t="s">
        <v>2771</v>
      </c>
      <c r="IU8" s="9" t="s">
        <v>2772</v>
      </c>
      <c r="IV8" s="9" t="s">
        <v>2769</v>
      </c>
      <c r="IW8" s="9" t="s">
        <v>2770</v>
      </c>
      <c r="IX8" s="9" t="s">
        <v>2771</v>
      </c>
      <c r="IY8" s="9" t="s">
        <v>2772</v>
      </c>
      <c r="IZ8" s="9" t="s">
        <v>2769</v>
      </c>
      <c r="JA8" s="9" t="s">
        <v>2770</v>
      </c>
      <c r="JB8" s="9" t="s">
        <v>2771</v>
      </c>
      <c r="JC8" s="9" t="s">
        <v>2772</v>
      </c>
      <c r="JD8" s="9" t="s">
        <v>2769</v>
      </c>
      <c r="JE8" s="9" t="s">
        <v>2770</v>
      </c>
      <c r="JF8" s="9" t="s">
        <v>2771</v>
      </c>
      <c r="JG8" s="9" t="s">
        <v>2772</v>
      </c>
      <c r="JH8" s="9" t="s">
        <v>2769</v>
      </c>
      <c r="JI8" s="9" t="s">
        <v>2770</v>
      </c>
      <c r="JJ8" s="9" t="s">
        <v>2771</v>
      </c>
      <c r="JK8" s="9" t="s">
        <v>2772</v>
      </c>
      <c r="JL8" s="9" t="s">
        <v>2769</v>
      </c>
      <c r="JM8" s="9" t="s">
        <v>2770</v>
      </c>
      <c r="JN8" s="9" t="s">
        <v>2771</v>
      </c>
      <c r="JO8" s="9" t="s">
        <v>2772</v>
      </c>
      <c r="JP8" s="9" t="s">
        <v>2769</v>
      </c>
      <c r="JQ8" s="9" t="s">
        <v>2770</v>
      </c>
      <c r="JR8" s="9" t="s">
        <v>2771</v>
      </c>
      <c r="JS8" s="9" t="s">
        <v>2772</v>
      </c>
      <c r="JT8" s="9" t="s">
        <v>2769</v>
      </c>
      <c r="JU8" s="9" t="s">
        <v>2770</v>
      </c>
      <c r="JV8" s="9" t="s">
        <v>2771</v>
      </c>
      <c r="JW8" s="9" t="s">
        <v>2772</v>
      </c>
      <c r="JX8" s="9" t="s">
        <v>2769</v>
      </c>
      <c r="JY8" s="9" t="s">
        <v>2770</v>
      </c>
      <c r="JZ8" s="9" t="s">
        <v>2771</v>
      </c>
      <c r="KA8" s="9" t="s">
        <v>2772</v>
      </c>
      <c r="KB8" s="9" t="s">
        <v>2769</v>
      </c>
      <c r="KC8" s="9" t="s">
        <v>2770</v>
      </c>
      <c r="KD8" s="9" t="s">
        <v>2771</v>
      </c>
      <c r="KE8" s="9" t="s">
        <v>2772</v>
      </c>
      <c r="KF8" s="9" t="s">
        <v>2769</v>
      </c>
      <c r="KG8" s="9" t="s">
        <v>2770</v>
      </c>
      <c r="KH8" s="9" t="s">
        <v>2771</v>
      </c>
      <c r="KI8" s="9" t="s">
        <v>2772</v>
      </c>
      <c r="KJ8" s="9" t="s">
        <v>2769</v>
      </c>
      <c r="KK8" s="9" t="s">
        <v>2770</v>
      </c>
      <c r="KL8" s="9" t="s">
        <v>2771</v>
      </c>
      <c r="KM8" s="9" t="s">
        <v>2772</v>
      </c>
      <c r="KN8" s="9" t="s">
        <v>2769</v>
      </c>
      <c r="KO8" s="9" t="s">
        <v>2770</v>
      </c>
      <c r="KP8" s="9" t="s">
        <v>2771</v>
      </c>
      <c r="KQ8" s="9" t="s">
        <v>2772</v>
      </c>
      <c r="KR8" s="9" t="s">
        <v>2769</v>
      </c>
      <c r="KS8" s="9" t="s">
        <v>2770</v>
      </c>
      <c r="KT8" s="9" t="s">
        <v>2771</v>
      </c>
      <c r="KU8" s="9" t="s">
        <v>2772</v>
      </c>
      <c r="KV8" s="9" t="s">
        <v>2769</v>
      </c>
      <c r="KW8" s="9" t="s">
        <v>2770</v>
      </c>
      <c r="KX8" s="9" t="s">
        <v>2771</v>
      </c>
      <c r="KY8" s="9" t="s">
        <v>2772</v>
      </c>
      <c r="KZ8" s="9" t="s">
        <v>2769</v>
      </c>
      <c r="LA8" s="9" t="s">
        <v>2770</v>
      </c>
      <c r="LB8" s="9" t="s">
        <v>2771</v>
      </c>
      <c r="LC8" s="9" t="s">
        <v>2772</v>
      </c>
      <c r="LD8" s="9" t="s">
        <v>2769</v>
      </c>
      <c r="LE8" s="9" t="s">
        <v>2770</v>
      </c>
      <c r="LF8" s="9" t="s">
        <v>2771</v>
      </c>
      <c r="LG8" s="9" t="s">
        <v>2772</v>
      </c>
      <c r="LH8" s="9" t="s">
        <v>2769</v>
      </c>
      <c r="LI8" s="9" t="s">
        <v>2770</v>
      </c>
      <c r="LJ8" s="9" t="s">
        <v>2771</v>
      </c>
      <c r="LK8" s="9" t="s">
        <v>2772</v>
      </c>
      <c r="LL8" s="9" t="s">
        <v>2769</v>
      </c>
      <c r="LM8" s="9" t="s">
        <v>2770</v>
      </c>
      <c r="LN8" s="9" t="s">
        <v>2771</v>
      </c>
      <c r="LO8" s="9" t="s">
        <v>2772</v>
      </c>
      <c r="LP8" s="9" t="s">
        <v>2769</v>
      </c>
      <c r="LQ8" s="9" t="s">
        <v>2770</v>
      </c>
      <c r="LR8" s="9" t="s">
        <v>2771</v>
      </c>
      <c r="LS8" s="9" t="s">
        <v>2772</v>
      </c>
      <c r="LT8" s="9" t="s">
        <v>2769</v>
      </c>
      <c r="LU8" s="9" t="s">
        <v>2770</v>
      </c>
      <c r="LV8" s="9" t="s">
        <v>2771</v>
      </c>
      <c r="LW8" s="9" t="s">
        <v>2772</v>
      </c>
      <c r="LX8" s="9" t="s">
        <v>2769</v>
      </c>
      <c r="LY8" s="9" t="s">
        <v>2770</v>
      </c>
      <c r="LZ8" s="9" t="s">
        <v>2771</v>
      </c>
      <c r="MA8" s="9" t="s">
        <v>2772</v>
      </c>
      <c r="MB8" s="9" t="s">
        <v>2769</v>
      </c>
      <c r="MC8" s="9" t="s">
        <v>2770</v>
      </c>
      <c r="MD8" s="9" t="s">
        <v>2771</v>
      </c>
      <c r="ME8" s="9" t="s">
        <v>2772</v>
      </c>
      <c r="MF8" s="9" t="s">
        <v>2769</v>
      </c>
      <c r="MG8" s="9" t="s">
        <v>2770</v>
      </c>
      <c r="MH8" s="9" t="s">
        <v>2771</v>
      </c>
      <c r="MI8" s="9" t="s">
        <v>2772</v>
      </c>
      <c r="MJ8" s="9" t="s">
        <v>2769</v>
      </c>
      <c r="MK8" s="9" t="s">
        <v>2770</v>
      </c>
      <c r="ML8" s="9" t="s">
        <v>2771</v>
      </c>
      <c r="MM8" s="9" t="s">
        <v>2772</v>
      </c>
      <c r="MN8" s="9" t="s">
        <v>2769</v>
      </c>
      <c r="MO8" s="9" t="s">
        <v>2770</v>
      </c>
      <c r="MP8" s="9" t="s">
        <v>2771</v>
      </c>
      <c r="MQ8" s="9" t="s">
        <v>2772</v>
      </c>
      <c r="MR8" s="9" t="s">
        <v>2769</v>
      </c>
      <c r="MS8" s="9" t="s">
        <v>2770</v>
      </c>
      <c r="MT8" s="9" t="s">
        <v>2771</v>
      </c>
      <c r="MU8" s="9" t="s">
        <v>2772</v>
      </c>
      <c r="MV8" s="9" t="s">
        <v>2769</v>
      </c>
      <c r="MW8" s="9" t="s">
        <v>2770</v>
      </c>
      <c r="MX8" s="9" t="s">
        <v>2771</v>
      </c>
      <c r="MY8" s="9" t="s">
        <v>2772</v>
      </c>
      <c r="MZ8" s="9" t="s">
        <v>2769</v>
      </c>
      <c r="NA8" s="9" t="s">
        <v>2770</v>
      </c>
      <c r="NB8" s="9" t="s">
        <v>2771</v>
      </c>
      <c r="NC8" s="9" t="s">
        <v>2772</v>
      </c>
      <c r="ND8" s="9" t="s">
        <v>2769</v>
      </c>
      <c r="NE8" s="9" t="s">
        <v>2770</v>
      </c>
      <c r="NF8" s="9" t="s">
        <v>2771</v>
      </c>
      <c r="NG8" s="9" t="s">
        <v>2772</v>
      </c>
      <c r="NH8" s="9" t="s">
        <v>2769</v>
      </c>
      <c r="NI8" s="9" t="s">
        <v>2770</v>
      </c>
      <c r="NJ8" s="9" t="s">
        <v>2771</v>
      </c>
      <c r="NK8" s="9" t="s">
        <v>2772</v>
      </c>
      <c r="NL8" s="9" t="s">
        <v>2769</v>
      </c>
      <c r="NM8" s="9" t="s">
        <v>2770</v>
      </c>
      <c r="NN8" s="9" t="s">
        <v>2771</v>
      </c>
      <c r="NO8" s="9" t="s">
        <v>2772</v>
      </c>
      <c r="NP8" s="9" t="s">
        <v>2769</v>
      </c>
      <c r="NQ8" s="9" t="s">
        <v>2770</v>
      </c>
      <c r="NR8" s="9" t="s">
        <v>2771</v>
      </c>
      <c r="NS8" s="9" t="s">
        <v>2772</v>
      </c>
      <c r="NT8" s="9" t="s">
        <v>2769</v>
      </c>
      <c r="NU8" s="9" t="s">
        <v>2770</v>
      </c>
      <c r="NV8" s="9" t="s">
        <v>2771</v>
      </c>
      <c r="NW8" s="9" t="s">
        <v>2772</v>
      </c>
      <c r="NX8" s="9" t="s">
        <v>2769</v>
      </c>
      <c r="NY8" s="9" t="s">
        <v>2770</v>
      </c>
      <c r="NZ8" s="9" t="s">
        <v>2771</v>
      </c>
      <c r="OA8" s="9" t="s">
        <v>2772</v>
      </c>
      <c r="OB8" s="9" t="s">
        <v>2769</v>
      </c>
      <c r="OC8" s="9" t="s">
        <v>2770</v>
      </c>
      <c r="OD8" s="9" t="s">
        <v>2771</v>
      </c>
      <c r="OE8" s="9" t="s">
        <v>2772</v>
      </c>
      <c r="OF8" s="9" t="s">
        <v>2769</v>
      </c>
      <c r="OG8" s="9" t="s">
        <v>2770</v>
      </c>
      <c r="OH8" s="9" t="s">
        <v>2771</v>
      </c>
      <c r="OI8" s="9" t="s">
        <v>2772</v>
      </c>
      <c r="OJ8" s="9" t="s">
        <v>2769</v>
      </c>
      <c r="OK8" s="9" t="s">
        <v>2770</v>
      </c>
      <c r="OL8" s="9" t="s">
        <v>2771</v>
      </c>
      <c r="OM8" s="9" t="s">
        <v>2772</v>
      </c>
      <c r="ON8" s="9" t="s">
        <v>2769</v>
      </c>
      <c r="OO8" s="9" t="s">
        <v>2770</v>
      </c>
      <c r="OP8" s="9" t="s">
        <v>2771</v>
      </c>
      <c r="OQ8" s="9" t="s">
        <v>2772</v>
      </c>
      <c r="OR8" s="9" t="s">
        <v>2769</v>
      </c>
      <c r="OS8" s="9" t="s">
        <v>2770</v>
      </c>
      <c r="OT8" s="9" t="s">
        <v>2771</v>
      </c>
      <c r="OU8" s="9" t="s">
        <v>2772</v>
      </c>
      <c r="OV8" s="9" t="s">
        <v>2769</v>
      </c>
      <c r="OW8" s="9" t="s">
        <v>2770</v>
      </c>
      <c r="OX8" s="9" t="s">
        <v>2771</v>
      </c>
      <c r="OY8" s="9" t="s">
        <v>2772</v>
      </c>
      <c r="OZ8" s="9" t="s">
        <v>2769</v>
      </c>
      <c r="PA8" s="9" t="s">
        <v>2770</v>
      </c>
      <c r="PB8" s="9" t="s">
        <v>2771</v>
      </c>
      <c r="PC8" s="9" t="s">
        <v>2772</v>
      </c>
      <c r="PD8" s="9" t="s">
        <v>2769</v>
      </c>
      <c r="PE8" s="9" t="s">
        <v>2770</v>
      </c>
      <c r="PF8" s="9" t="s">
        <v>2771</v>
      </c>
      <c r="PG8" s="9" t="s">
        <v>2772</v>
      </c>
      <c r="PH8" s="9" t="s">
        <v>2769</v>
      </c>
      <c r="PI8" s="9" t="s">
        <v>2770</v>
      </c>
      <c r="PJ8" s="9" t="s">
        <v>2771</v>
      </c>
      <c r="PK8" s="9" t="s">
        <v>2772</v>
      </c>
      <c r="PL8" s="9" t="s">
        <v>2769</v>
      </c>
      <c r="PM8" s="9" t="s">
        <v>2770</v>
      </c>
      <c r="PN8" s="9" t="s">
        <v>2771</v>
      </c>
      <c r="PO8" s="9" t="s">
        <v>2772</v>
      </c>
      <c r="PP8" s="9" t="s">
        <v>2769</v>
      </c>
      <c r="PQ8" s="9" t="s">
        <v>2770</v>
      </c>
      <c r="PR8" s="9" t="s">
        <v>2771</v>
      </c>
      <c r="PS8" s="9" t="s">
        <v>2772</v>
      </c>
      <c r="PT8" s="9" t="s">
        <v>2769</v>
      </c>
      <c r="PU8" s="9" t="s">
        <v>2770</v>
      </c>
      <c r="PV8" s="9" t="s">
        <v>2771</v>
      </c>
      <c r="PW8" s="9" t="s">
        <v>2772</v>
      </c>
      <c r="PX8" s="9" t="s">
        <v>2769</v>
      </c>
      <c r="PY8" s="9" t="s">
        <v>2770</v>
      </c>
      <c r="PZ8" s="9" t="s">
        <v>2771</v>
      </c>
      <c r="QA8" s="9" t="s">
        <v>2772</v>
      </c>
      <c r="QB8" s="9" t="s">
        <v>2769</v>
      </c>
      <c r="QC8" s="9" t="s">
        <v>2770</v>
      </c>
      <c r="QD8" s="9" t="s">
        <v>2771</v>
      </c>
      <c r="QE8" s="9" t="s">
        <v>2772</v>
      </c>
      <c r="QF8" s="9" t="s">
        <v>2769</v>
      </c>
      <c r="QG8" s="9" t="s">
        <v>2770</v>
      </c>
      <c r="QH8" s="9" t="s">
        <v>2771</v>
      </c>
      <c r="QI8" s="9" t="s">
        <v>2772</v>
      </c>
      <c r="QJ8" s="9" t="s">
        <v>2769</v>
      </c>
      <c r="QK8" s="9" t="s">
        <v>2770</v>
      </c>
      <c r="QL8" s="9" t="s">
        <v>2771</v>
      </c>
      <c r="QM8" s="9" t="s">
        <v>2772</v>
      </c>
      <c r="QN8" s="9" t="s">
        <v>2769</v>
      </c>
      <c r="QO8" s="9" t="s">
        <v>2770</v>
      </c>
      <c r="QP8" s="9" t="s">
        <v>2771</v>
      </c>
      <c r="QQ8" s="9" t="s">
        <v>2772</v>
      </c>
      <c r="QR8" s="9" t="s">
        <v>2769</v>
      </c>
      <c r="QS8" s="9" t="s">
        <v>2770</v>
      </c>
      <c r="QT8" s="9" t="s">
        <v>2771</v>
      </c>
      <c r="QU8" s="9" t="s">
        <v>2772</v>
      </c>
      <c r="QV8" s="9" t="s">
        <v>2769</v>
      </c>
      <c r="QW8" s="9" t="s">
        <v>2770</v>
      </c>
      <c r="QX8" s="9" t="s">
        <v>2771</v>
      </c>
      <c r="QY8" s="9" t="s">
        <v>2772</v>
      </c>
      <c r="QZ8" s="9" t="s">
        <v>2769</v>
      </c>
      <c r="RA8" s="9" t="s">
        <v>2770</v>
      </c>
      <c r="RB8" s="9" t="s">
        <v>2771</v>
      </c>
      <c r="RC8" s="9" t="s">
        <v>2772</v>
      </c>
      <c r="RD8" s="9" t="s">
        <v>2769</v>
      </c>
      <c r="RE8" s="9" t="s">
        <v>2770</v>
      </c>
      <c r="RF8" s="9" t="s">
        <v>2771</v>
      </c>
      <c r="RG8" s="9" t="s">
        <v>2772</v>
      </c>
      <c r="RH8" s="9" t="s">
        <v>2769</v>
      </c>
      <c r="RI8" s="9" t="s">
        <v>2770</v>
      </c>
      <c r="RJ8" s="9" t="s">
        <v>2771</v>
      </c>
      <c r="RK8" s="9" t="s">
        <v>2772</v>
      </c>
      <c r="RL8" s="9" t="s">
        <v>2769</v>
      </c>
      <c r="RM8" s="9" t="s">
        <v>2770</v>
      </c>
      <c r="RN8" s="9" t="s">
        <v>2771</v>
      </c>
      <c r="RO8" s="9" t="s">
        <v>2772</v>
      </c>
      <c r="RP8" s="9" t="s">
        <v>2769</v>
      </c>
      <c r="RQ8" s="9" t="s">
        <v>2770</v>
      </c>
      <c r="RR8" s="9" t="s">
        <v>2771</v>
      </c>
      <c r="RS8" s="9" t="s">
        <v>2772</v>
      </c>
      <c r="RT8" s="9" t="s">
        <v>2769</v>
      </c>
      <c r="RU8" s="9" t="s">
        <v>2770</v>
      </c>
      <c r="RV8" s="9" t="s">
        <v>2771</v>
      </c>
      <c r="RW8" s="9" t="s">
        <v>2772</v>
      </c>
      <c r="RX8" s="9" t="s">
        <v>2769</v>
      </c>
      <c r="RY8" s="9" t="s">
        <v>2770</v>
      </c>
      <c r="RZ8" s="9" t="s">
        <v>2771</v>
      </c>
      <c r="SA8" s="9" t="s">
        <v>2772</v>
      </c>
      <c r="SB8" s="9" t="s">
        <v>2769</v>
      </c>
      <c r="SC8" s="9" t="s">
        <v>2770</v>
      </c>
      <c r="SD8" s="9" t="s">
        <v>2771</v>
      </c>
      <c r="SE8" s="9" t="s">
        <v>2772</v>
      </c>
      <c r="SF8" s="9" t="s">
        <v>2769</v>
      </c>
      <c r="SG8" s="9" t="s">
        <v>2770</v>
      </c>
      <c r="SH8" s="9" t="s">
        <v>2771</v>
      </c>
      <c r="SI8" s="9" t="s">
        <v>2772</v>
      </c>
      <c r="SJ8" s="9" t="s">
        <v>2769</v>
      </c>
      <c r="SK8" s="9" t="s">
        <v>2770</v>
      </c>
      <c r="SL8" s="9" t="s">
        <v>2771</v>
      </c>
      <c r="SM8" s="9" t="s">
        <v>2772</v>
      </c>
      <c r="SN8" s="9" t="s">
        <v>2769</v>
      </c>
      <c r="SO8" s="9" t="s">
        <v>2770</v>
      </c>
      <c r="SP8" s="9" t="s">
        <v>2771</v>
      </c>
      <c r="SQ8" s="9" t="s">
        <v>2772</v>
      </c>
      <c r="SR8" s="9" t="s">
        <v>2769</v>
      </c>
      <c r="SS8" s="9" t="s">
        <v>2770</v>
      </c>
      <c r="ST8" s="9" t="s">
        <v>2771</v>
      </c>
      <c r="SU8" s="9" t="s">
        <v>2772</v>
      </c>
      <c r="SV8" s="9" t="s">
        <v>2769</v>
      </c>
      <c r="SW8" s="9" t="s">
        <v>2770</v>
      </c>
      <c r="SX8" s="9" t="s">
        <v>2771</v>
      </c>
      <c r="SY8" s="9" t="s">
        <v>2772</v>
      </c>
      <c r="SZ8" s="9" t="s">
        <v>2769</v>
      </c>
      <c r="TA8" s="9" t="s">
        <v>2770</v>
      </c>
      <c r="TB8" s="9" t="s">
        <v>2771</v>
      </c>
      <c r="TC8" s="9" t="s">
        <v>2772</v>
      </c>
      <c r="TD8" s="9" t="s">
        <v>2769</v>
      </c>
      <c r="TE8" s="9" t="s">
        <v>2770</v>
      </c>
      <c r="TF8" s="9" t="s">
        <v>2771</v>
      </c>
      <c r="TG8" s="9" t="s">
        <v>2772</v>
      </c>
      <c r="TH8" s="9" t="s">
        <v>2769</v>
      </c>
      <c r="TI8" s="9" t="s">
        <v>2770</v>
      </c>
      <c r="TJ8" s="9" t="s">
        <v>2771</v>
      </c>
      <c r="TK8" s="9" t="s">
        <v>2772</v>
      </c>
      <c r="TL8" s="9" t="s">
        <v>2769</v>
      </c>
      <c r="TM8" s="9" t="s">
        <v>2770</v>
      </c>
      <c r="TN8" s="9" t="s">
        <v>2771</v>
      </c>
      <c r="TO8" s="9" t="s">
        <v>2772</v>
      </c>
      <c r="TP8" s="9" t="s">
        <v>2769</v>
      </c>
      <c r="TQ8" s="9" t="s">
        <v>2770</v>
      </c>
      <c r="TR8" s="9" t="s">
        <v>2771</v>
      </c>
      <c r="TS8" s="9" t="s">
        <v>2772</v>
      </c>
      <c r="TT8" s="9" t="s">
        <v>2769</v>
      </c>
      <c r="TU8" s="9" t="s">
        <v>2770</v>
      </c>
      <c r="TV8" s="9" t="s">
        <v>2771</v>
      </c>
      <c r="TW8" s="9" t="s">
        <v>2772</v>
      </c>
      <c r="TX8" s="9" t="s">
        <v>2769</v>
      </c>
      <c r="TY8" s="9" t="s">
        <v>2770</v>
      </c>
      <c r="TZ8" s="9" t="s">
        <v>2771</v>
      </c>
      <c r="UA8" s="9" t="s">
        <v>2772</v>
      </c>
      <c r="UB8" s="9" t="s">
        <v>2769</v>
      </c>
      <c r="UC8" s="9" t="s">
        <v>2770</v>
      </c>
      <c r="UD8" s="9" t="s">
        <v>2771</v>
      </c>
      <c r="UE8" s="9" t="s">
        <v>2772</v>
      </c>
      <c r="UF8" s="9" t="s">
        <v>2769</v>
      </c>
      <c r="UG8" s="9" t="s">
        <v>2770</v>
      </c>
      <c r="UH8" s="9" t="s">
        <v>2771</v>
      </c>
      <c r="UI8" s="9" t="s">
        <v>2772</v>
      </c>
      <c r="UJ8" s="9" t="s">
        <v>2769</v>
      </c>
      <c r="UK8" s="9" t="s">
        <v>2770</v>
      </c>
      <c r="UL8" s="9" t="s">
        <v>2771</v>
      </c>
      <c r="UM8" s="9" t="s">
        <v>2772</v>
      </c>
      <c r="UN8" s="9" t="s">
        <v>2769</v>
      </c>
      <c r="UO8" s="9" t="s">
        <v>2770</v>
      </c>
      <c r="UP8" s="9" t="s">
        <v>2771</v>
      </c>
      <c r="UQ8" s="9" t="s">
        <v>2772</v>
      </c>
      <c r="UR8" s="9" t="s">
        <v>2769</v>
      </c>
      <c r="US8" s="9" t="s">
        <v>2770</v>
      </c>
      <c r="UT8" s="9" t="s">
        <v>2771</v>
      </c>
      <c r="UU8" s="9" t="s">
        <v>2772</v>
      </c>
      <c r="UV8" s="9" t="s">
        <v>2769</v>
      </c>
      <c r="UW8" s="9" t="s">
        <v>2770</v>
      </c>
      <c r="UX8" s="9" t="s">
        <v>2771</v>
      </c>
      <c r="UY8" s="9" t="s">
        <v>2772</v>
      </c>
      <c r="UZ8" s="9" t="s">
        <v>2769</v>
      </c>
      <c r="VA8" s="9" t="s">
        <v>2770</v>
      </c>
      <c r="VB8" s="9" t="s">
        <v>2771</v>
      </c>
      <c r="VC8" s="9" t="s">
        <v>2772</v>
      </c>
      <c r="VD8" s="9" t="s">
        <v>2769</v>
      </c>
      <c r="VE8" s="9" t="s">
        <v>2770</v>
      </c>
      <c r="VF8" s="9" t="s">
        <v>2771</v>
      </c>
      <c r="VG8" s="9" t="s">
        <v>2772</v>
      </c>
      <c r="VH8" s="9" t="s">
        <v>2769</v>
      </c>
      <c r="VI8" s="9" t="s">
        <v>2770</v>
      </c>
      <c r="VJ8" s="9" t="s">
        <v>2771</v>
      </c>
      <c r="VK8" s="9" t="s">
        <v>2772</v>
      </c>
      <c r="VL8" s="9" t="s">
        <v>2769</v>
      </c>
      <c r="VM8" s="9" t="s">
        <v>2770</v>
      </c>
      <c r="VN8" s="9" t="s">
        <v>2771</v>
      </c>
      <c r="VO8" s="9" t="s">
        <v>2772</v>
      </c>
      <c r="VP8" s="9" t="s">
        <v>2769</v>
      </c>
      <c r="VQ8" s="9" t="s">
        <v>2770</v>
      </c>
      <c r="VR8" s="9" t="s">
        <v>2771</v>
      </c>
      <c r="VS8" s="9" t="s">
        <v>2772</v>
      </c>
      <c r="VT8" s="9" t="s">
        <v>2769</v>
      </c>
      <c r="VU8" s="9" t="s">
        <v>2770</v>
      </c>
      <c r="VV8" s="9" t="s">
        <v>2771</v>
      </c>
      <c r="VW8" s="9" t="s">
        <v>2772</v>
      </c>
      <c r="VX8" s="9" t="s">
        <v>2769</v>
      </c>
      <c r="VY8" s="9" t="s">
        <v>2770</v>
      </c>
      <c r="VZ8" s="9" t="s">
        <v>2771</v>
      </c>
      <c r="WA8" s="9" t="s">
        <v>2772</v>
      </c>
      <c r="WB8" s="9" t="s">
        <v>2769</v>
      </c>
      <c r="WC8" s="9" t="s">
        <v>2770</v>
      </c>
      <c r="WD8" s="9" t="s">
        <v>2771</v>
      </c>
      <c r="WE8" s="9" t="s">
        <v>2772</v>
      </c>
      <c r="WF8" s="9" t="s">
        <v>2769</v>
      </c>
      <c r="WG8" s="9" t="s">
        <v>2770</v>
      </c>
      <c r="WH8" s="9" t="s">
        <v>2771</v>
      </c>
      <c r="WI8" s="9" t="s">
        <v>2772</v>
      </c>
      <c r="WJ8" s="9" t="s">
        <v>2769</v>
      </c>
      <c r="WK8" s="9" t="s">
        <v>2770</v>
      </c>
      <c r="WL8" s="9" t="s">
        <v>2771</v>
      </c>
      <c r="WM8" s="9" t="s">
        <v>2772</v>
      </c>
      <c r="WN8" s="9" t="s">
        <v>2769</v>
      </c>
      <c r="WO8" s="9" t="s">
        <v>2770</v>
      </c>
      <c r="WP8" s="9" t="s">
        <v>2771</v>
      </c>
      <c r="WQ8" s="9" t="s">
        <v>2772</v>
      </c>
      <c r="WR8" s="9" t="s">
        <v>2769</v>
      </c>
      <c r="WS8" s="9" t="s">
        <v>2770</v>
      </c>
      <c r="WT8" s="9" t="s">
        <v>2771</v>
      </c>
      <c r="WU8" s="9" t="s">
        <v>2772</v>
      </c>
      <c r="WV8" s="9" t="s">
        <v>2769</v>
      </c>
      <c r="WW8" s="9" t="s">
        <v>2770</v>
      </c>
      <c r="WX8" s="9" t="s">
        <v>2771</v>
      </c>
      <c r="WY8" s="9" t="s">
        <v>2772</v>
      </c>
      <c r="WZ8" s="9" t="s">
        <v>2769</v>
      </c>
      <c r="XA8" s="9" t="s">
        <v>2770</v>
      </c>
      <c r="XB8" s="9" t="s">
        <v>2771</v>
      </c>
      <c r="XC8" s="9" t="s">
        <v>2772</v>
      </c>
      <c r="XD8" s="9" t="s">
        <v>2769</v>
      </c>
      <c r="XE8" s="9" t="s">
        <v>2770</v>
      </c>
      <c r="XF8" s="9" t="s">
        <v>2771</v>
      </c>
      <c r="XG8" s="9" t="s">
        <v>2772</v>
      </c>
      <c r="XH8" s="9" t="s">
        <v>2769</v>
      </c>
      <c r="XI8" s="9" t="s">
        <v>2770</v>
      </c>
      <c r="XJ8" s="9" t="s">
        <v>2771</v>
      </c>
      <c r="XK8" s="9" t="s">
        <v>2772</v>
      </c>
      <c r="XL8" s="9" t="s">
        <v>2769</v>
      </c>
      <c r="XM8" s="9" t="s">
        <v>2770</v>
      </c>
      <c r="XN8" s="9" t="s">
        <v>2771</v>
      </c>
      <c r="XO8" s="9" t="s">
        <v>2772</v>
      </c>
      <c r="XP8" s="9" t="s">
        <v>2769</v>
      </c>
      <c r="XQ8" s="9" t="s">
        <v>2770</v>
      </c>
      <c r="XR8" s="9" t="s">
        <v>2771</v>
      </c>
      <c r="XS8" s="9" t="s">
        <v>2772</v>
      </c>
      <c r="XT8" s="9" t="s">
        <v>2769</v>
      </c>
      <c r="XU8" s="9" t="s">
        <v>2770</v>
      </c>
      <c r="XV8" s="9" t="s">
        <v>2771</v>
      </c>
      <c r="XW8" s="9" t="s">
        <v>2772</v>
      </c>
      <c r="XX8" s="9" t="s">
        <v>2769</v>
      </c>
      <c r="XY8" s="9" t="s">
        <v>2770</v>
      </c>
      <c r="XZ8" s="9" t="s">
        <v>2771</v>
      </c>
      <c r="YA8" s="9" t="s">
        <v>2772</v>
      </c>
      <c r="YB8" s="9" t="s">
        <v>2769</v>
      </c>
      <c r="YC8" s="9" t="s">
        <v>2770</v>
      </c>
      <c r="YD8" s="9" t="s">
        <v>2771</v>
      </c>
      <c r="YE8" s="9" t="s">
        <v>2772</v>
      </c>
    </row>
    <row r="9" spans="1:655" ht="24" customHeight="1" x14ac:dyDescent="0.3">
      <c r="A9" s="1"/>
      <c r="B9" s="13" t="s">
        <v>36</v>
      </c>
      <c r="C9" s="13" t="s">
        <v>771</v>
      </c>
      <c r="D9" s="14">
        <v>59.4</v>
      </c>
      <c r="E9" s="14">
        <v>113.91193</v>
      </c>
      <c r="F9" s="14">
        <v>89.929730000000006</v>
      </c>
      <c r="G9" s="14">
        <v>-30.529730000000001</v>
      </c>
      <c r="H9" s="14">
        <v>602.20000000000005</v>
      </c>
      <c r="I9" s="14">
        <v>594.17128000000002</v>
      </c>
      <c r="J9" s="14">
        <v>594.17128000000002</v>
      </c>
      <c r="K9" s="14">
        <v>8.0287199999999999</v>
      </c>
      <c r="L9" s="14">
        <v>204.8</v>
      </c>
      <c r="M9" s="14">
        <v>193.29447999999999</v>
      </c>
      <c r="N9" s="14">
        <v>193.29447999999999</v>
      </c>
      <c r="O9" s="14">
        <v>11.505520000000001</v>
      </c>
      <c r="P9" s="14"/>
      <c r="Q9" s="14"/>
      <c r="R9" s="14"/>
      <c r="S9" s="14">
        <v>0</v>
      </c>
      <c r="T9" s="14"/>
      <c r="U9" s="14"/>
      <c r="V9" s="14"/>
      <c r="W9" s="14">
        <v>0</v>
      </c>
      <c r="X9" s="14">
        <v>45.2</v>
      </c>
      <c r="Y9" s="14">
        <v>76.798159999999996</v>
      </c>
      <c r="Z9" s="14">
        <v>76.798159999999996</v>
      </c>
      <c r="AA9" s="14">
        <v>-31.59816</v>
      </c>
      <c r="AB9" s="14">
        <v>80.8</v>
      </c>
      <c r="AC9" s="14">
        <v>87.85</v>
      </c>
      <c r="AD9" s="14">
        <v>84.160300000000007</v>
      </c>
      <c r="AE9" s="14">
        <v>-3.3603000000000001</v>
      </c>
      <c r="AF9" s="14"/>
      <c r="AG9" s="14"/>
      <c r="AH9" s="14"/>
      <c r="AI9" s="14">
        <v>0</v>
      </c>
      <c r="AJ9" s="14"/>
      <c r="AK9" s="14"/>
      <c r="AL9" s="14"/>
      <c r="AM9" s="14">
        <v>0</v>
      </c>
      <c r="AN9" s="14">
        <v>187.4</v>
      </c>
      <c r="AO9" s="14">
        <v>196.42444</v>
      </c>
      <c r="AP9" s="14">
        <v>196.42444</v>
      </c>
      <c r="AQ9" s="14">
        <v>-9.0244400000000002</v>
      </c>
      <c r="AR9" s="14">
        <v>205.1</v>
      </c>
      <c r="AS9" s="14">
        <v>196.42444</v>
      </c>
      <c r="AT9" s="14">
        <v>196.42444</v>
      </c>
      <c r="AU9" s="14">
        <v>8.6755600000000008</v>
      </c>
      <c r="AV9" s="14">
        <v>206.4</v>
      </c>
      <c r="AW9" s="14">
        <v>196.42444</v>
      </c>
      <c r="AX9" s="14">
        <v>196.42444</v>
      </c>
      <c r="AY9" s="14">
        <v>9.9755599999999998</v>
      </c>
      <c r="AZ9" s="14">
        <v>278.10000000000002</v>
      </c>
      <c r="BA9" s="14">
        <v>294.63666999999998</v>
      </c>
      <c r="BB9" s="14">
        <v>294.63666999999998</v>
      </c>
      <c r="BC9" s="14">
        <v>-16.536670000000001</v>
      </c>
      <c r="BD9" s="14">
        <v>214.5</v>
      </c>
      <c r="BE9" s="14">
        <v>208.28218000000001</v>
      </c>
      <c r="BF9" s="14">
        <v>208.28218000000001</v>
      </c>
      <c r="BG9" s="14">
        <v>6.2178199999999997</v>
      </c>
      <c r="BH9" s="14">
        <v>111.4</v>
      </c>
      <c r="BI9" s="14">
        <v>104.14109000000001</v>
      </c>
      <c r="BJ9" s="14">
        <v>104.14109000000001</v>
      </c>
      <c r="BK9" s="14">
        <v>7.2589100000000002</v>
      </c>
      <c r="BL9" s="14">
        <v>402</v>
      </c>
      <c r="BM9" s="14">
        <v>402.59244000000001</v>
      </c>
      <c r="BN9" s="14">
        <v>381.80921000000001</v>
      </c>
      <c r="BO9" s="14">
        <v>20.19079</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110.5</v>
      </c>
      <c r="CK9" s="14">
        <v>116.66768</v>
      </c>
      <c r="CL9" s="14">
        <v>116.66768</v>
      </c>
      <c r="CM9" s="14">
        <v>-6.1676799999999998</v>
      </c>
      <c r="CN9" s="14">
        <v>7.4</v>
      </c>
      <c r="CO9" s="14">
        <v>5.1333399999999996</v>
      </c>
      <c r="CP9" s="14">
        <v>5.1333399999999996</v>
      </c>
      <c r="CQ9" s="14">
        <v>2.2666599999999999</v>
      </c>
      <c r="CR9" s="14">
        <v>5.8</v>
      </c>
      <c r="CS9" s="14">
        <v>2.8177599999999998</v>
      </c>
      <c r="CT9" s="14">
        <v>2.8177599999999998</v>
      </c>
      <c r="CU9" s="14">
        <v>2.98224</v>
      </c>
      <c r="CV9" s="14"/>
      <c r="CW9" s="14"/>
      <c r="CX9" s="14"/>
      <c r="CY9" s="14">
        <v>0</v>
      </c>
      <c r="CZ9" s="14">
        <v>7.1</v>
      </c>
      <c r="DA9" s="14">
        <v>6.8787000000000003</v>
      </c>
      <c r="DB9" s="14">
        <v>6.8787000000000003</v>
      </c>
      <c r="DC9" s="14">
        <v>0.2213</v>
      </c>
      <c r="DD9" s="14">
        <v>10.9</v>
      </c>
      <c r="DE9" s="14">
        <v>13.660130000000001</v>
      </c>
      <c r="DF9" s="14">
        <v>14.919420000000001</v>
      </c>
      <c r="DG9" s="14">
        <v>-4.0194200000000002</v>
      </c>
      <c r="DH9" s="14">
        <v>40.1</v>
      </c>
      <c r="DI9" s="14">
        <v>74.812240000000003</v>
      </c>
      <c r="DJ9" s="14">
        <v>108.49047</v>
      </c>
      <c r="DK9" s="14">
        <v>-68.390469999999993</v>
      </c>
      <c r="DL9" s="14"/>
      <c r="DM9" s="14"/>
      <c r="DN9" s="14"/>
      <c r="DO9" s="14">
        <v>0</v>
      </c>
      <c r="DP9" s="14"/>
      <c r="DQ9" s="14"/>
      <c r="DR9" s="14"/>
      <c r="DS9" s="14">
        <v>0</v>
      </c>
      <c r="DT9" s="14"/>
      <c r="DU9" s="14"/>
      <c r="DV9" s="14"/>
      <c r="DW9" s="14">
        <v>0</v>
      </c>
      <c r="DX9" s="14"/>
      <c r="DY9" s="14"/>
      <c r="DZ9" s="14"/>
      <c r="EA9" s="14">
        <v>0</v>
      </c>
      <c r="EB9" s="14">
        <v>56.2</v>
      </c>
      <c r="EC9" s="14">
        <v>64.807130000000001</v>
      </c>
      <c r="ED9" s="14">
        <v>63.981340000000003</v>
      </c>
      <c r="EE9" s="14">
        <v>-7.7813400000000001</v>
      </c>
      <c r="EF9" s="14">
        <v>92.1</v>
      </c>
      <c r="EG9" s="14">
        <v>110.21751999999999</v>
      </c>
      <c r="EH9" s="14">
        <v>110.21751999999999</v>
      </c>
      <c r="EI9" s="14">
        <v>-18.117519999999999</v>
      </c>
      <c r="EJ9" s="14"/>
      <c r="EK9" s="14"/>
      <c r="EL9" s="14"/>
      <c r="EM9" s="14">
        <v>0</v>
      </c>
      <c r="EN9" s="14"/>
      <c r="EO9" s="14"/>
      <c r="EP9" s="14"/>
      <c r="EQ9" s="14">
        <v>0</v>
      </c>
      <c r="ER9" s="14"/>
      <c r="ES9" s="14"/>
      <c r="ET9" s="14"/>
      <c r="EU9" s="14">
        <v>0</v>
      </c>
      <c r="EV9" s="14">
        <v>6.4589699999999999</v>
      </c>
      <c r="EW9" s="14">
        <v>6.39</v>
      </c>
      <c r="EX9" s="14">
        <v>6.39</v>
      </c>
      <c r="EY9" s="14">
        <v>6.8970000000000004E-2</v>
      </c>
      <c r="EZ9" s="14">
        <v>0</v>
      </c>
      <c r="FA9" s="14">
        <v>144.32990000000001</v>
      </c>
      <c r="FB9" s="14">
        <v>170.89306999999999</v>
      </c>
      <c r="FC9" s="14">
        <v>-170.89306999999999</v>
      </c>
      <c r="FD9" s="14">
        <v>34.200000000000003</v>
      </c>
      <c r="FE9" s="14">
        <v>36.90014</v>
      </c>
      <c r="FF9" s="14">
        <v>36.90014</v>
      </c>
      <c r="FG9" s="14">
        <v>-2.7001400000000002</v>
      </c>
      <c r="FH9" s="14">
        <v>74.7</v>
      </c>
      <c r="FI9" s="14">
        <v>0</v>
      </c>
      <c r="FJ9" s="14">
        <v>97.938140000000004</v>
      </c>
      <c r="FK9" s="14">
        <v>-23.238140000000001</v>
      </c>
      <c r="FL9" s="14">
        <v>21.8</v>
      </c>
      <c r="FM9" s="14">
        <v>22.625250000000001</v>
      </c>
      <c r="FN9" s="14">
        <v>22.625250000000001</v>
      </c>
      <c r="FO9" s="14">
        <v>-0.82525000000000004</v>
      </c>
      <c r="FP9" s="14">
        <v>18.3</v>
      </c>
      <c r="FQ9" s="14">
        <v>15.80592</v>
      </c>
      <c r="FR9" s="14">
        <v>14.049709999999999</v>
      </c>
      <c r="FS9" s="14">
        <v>4.2502899999999997</v>
      </c>
      <c r="FT9" s="14">
        <v>15.2</v>
      </c>
      <c r="FU9" s="14">
        <v>15.53398</v>
      </c>
      <c r="FV9" s="14">
        <v>15.53398</v>
      </c>
      <c r="FW9" s="14">
        <v>-0.33398</v>
      </c>
      <c r="FX9" s="14">
        <v>59.5</v>
      </c>
      <c r="FY9" s="14">
        <v>63.751600000000003</v>
      </c>
      <c r="FZ9" s="14">
        <v>63.751600000000003</v>
      </c>
      <c r="GA9" s="14">
        <v>-4.2515999999999998</v>
      </c>
      <c r="GB9" s="14">
        <v>183.1</v>
      </c>
      <c r="GC9" s="14">
        <v>185.10007999999999</v>
      </c>
      <c r="GD9" s="14">
        <v>185.10007999999999</v>
      </c>
      <c r="GE9" s="14">
        <v>-2.0000800000000001</v>
      </c>
      <c r="GF9" s="14">
        <v>183</v>
      </c>
      <c r="GG9" s="14">
        <v>185.10007999999999</v>
      </c>
      <c r="GH9" s="14">
        <v>185.10007999999999</v>
      </c>
      <c r="GI9" s="14">
        <v>-2.1000800000000002</v>
      </c>
      <c r="GJ9" s="14">
        <v>184.7</v>
      </c>
      <c r="GK9" s="14">
        <v>185.10007999999999</v>
      </c>
      <c r="GL9" s="14">
        <v>185.10007999999999</v>
      </c>
      <c r="GM9" s="14">
        <v>-0.40007999999999999</v>
      </c>
      <c r="GN9" s="14">
        <v>65.8</v>
      </c>
      <c r="GO9" s="14">
        <v>57.056649999999998</v>
      </c>
      <c r="GP9" s="14">
        <v>50.808570000000003</v>
      </c>
      <c r="GQ9" s="14">
        <v>14.991429999999999</v>
      </c>
      <c r="GR9" s="14">
        <v>5.0999999999999996</v>
      </c>
      <c r="GS9" s="14">
        <v>7.5127800000000002</v>
      </c>
      <c r="GT9" s="14">
        <v>7.5127800000000002</v>
      </c>
      <c r="GU9" s="14">
        <v>-2.4127800000000001</v>
      </c>
      <c r="GV9" s="14">
        <v>1</v>
      </c>
      <c r="GW9" s="14">
        <v>7.8816100000000002</v>
      </c>
      <c r="GX9" s="14">
        <v>7.8816100000000002</v>
      </c>
      <c r="GY9" s="14">
        <v>-6.8816100000000002</v>
      </c>
      <c r="GZ9" s="14">
        <v>24.4</v>
      </c>
      <c r="HA9" s="14">
        <v>32.355969999999999</v>
      </c>
      <c r="HB9" s="14">
        <v>28.9511</v>
      </c>
      <c r="HC9" s="14">
        <v>-4.5510999999999999</v>
      </c>
      <c r="HD9" s="14">
        <v>33.700000000000003</v>
      </c>
      <c r="HE9" s="14">
        <v>36.252429999999997</v>
      </c>
      <c r="HF9" s="14">
        <v>36.252429999999997</v>
      </c>
      <c r="HG9" s="14">
        <v>-2.5524300000000002</v>
      </c>
      <c r="HH9" s="14">
        <v>2</v>
      </c>
      <c r="HI9" s="14">
        <v>1.97359</v>
      </c>
      <c r="HJ9" s="14">
        <v>1.97359</v>
      </c>
      <c r="HK9" s="14">
        <v>2.6409999999999999E-2</v>
      </c>
      <c r="HL9" s="14">
        <v>16.600000000000001</v>
      </c>
      <c r="HM9" s="14">
        <v>0</v>
      </c>
      <c r="HN9" s="14">
        <v>0</v>
      </c>
      <c r="HO9" s="14">
        <v>16.600000000000001</v>
      </c>
      <c r="HP9" s="14">
        <v>68.900000000000006</v>
      </c>
      <c r="HQ9" s="14">
        <v>98.372529999999998</v>
      </c>
      <c r="HR9" s="14">
        <v>30.782150000000001</v>
      </c>
      <c r="HS9" s="14">
        <v>38.117849999999997</v>
      </c>
      <c r="HT9" s="14"/>
      <c r="HU9" s="14"/>
      <c r="HV9" s="14"/>
      <c r="HW9" s="14">
        <v>0</v>
      </c>
      <c r="HX9" s="14"/>
      <c r="HY9" s="14"/>
      <c r="HZ9" s="14"/>
      <c r="IA9" s="14">
        <v>0</v>
      </c>
      <c r="IB9" s="14">
        <v>71.5</v>
      </c>
      <c r="IC9" s="14">
        <v>68.273020000000002</v>
      </c>
      <c r="ID9" s="14">
        <v>64.124020000000002</v>
      </c>
      <c r="IE9" s="14">
        <v>7.3759800000000002</v>
      </c>
      <c r="IF9" s="14"/>
      <c r="IG9" s="14"/>
      <c r="IH9" s="14"/>
      <c r="II9" s="14">
        <v>0</v>
      </c>
      <c r="IJ9" s="14"/>
      <c r="IK9" s="14"/>
      <c r="IL9" s="14"/>
      <c r="IM9" s="14">
        <v>0</v>
      </c>
      <c r="IN9" s="14">
        <v>47.7</v>
      </c>
      <c r="IO9" s="14">
        <v>48.181449999999998</v>
      </c>
      <c r="IP9" s="14">
        <v>48.181449999999998</v>
      </c>
      <c r="IQ9" s="14">
        <v>-0.48144999999999999</v>
      </c>
      <c r="IR9" s="14"/>
      <c r="IS9" s="14"/>
      <c r="IT9" s="14"/>
      <c r="IU9" s="14">
        <v>0</v>
      </c>
      <c r="IV9" s="14"/>
      <c r="IW9" s="14"/>
      <c r="IX9" s="14"/>
      <c r="IY9" s="14">
        <v>0</v>
      </c>
      <c r="IZ9" s="14"/>
      <c r="JA9" s="14"/>
      <c r="JB9" s="14"/>
      <c r="JC9" s="14">
        <v>0</v>
      </c>
      <c r="JD9" s="14">
        <v>41.8</v>
      </c>
      <c r="JE9" s="14">
        <v>38.448689999999999</v>
      </c>
      <c r="JF9" s="14">
        <v>30.846430000000002</v>
      </c>
      <c r="JG9" s="14">
        <v>10.953569999999999</v>
      </c>
      <c r="JH9" s="14">
        <v>177.7</v>
      </c>
      <c r="JI9" s="14">
        <v>178.52956</v>
      </c>
      <c r="JJ9" s="14">
        <v>178.52956</v>
      </c>
      <c r="JK9" s="14">
        <v>-0.82955999999999996</v>
      </c>
      <c r="JL9" s="14">
        <v>174.9</v>
      </c>
      <c r="JM9" s="14">
        <v>178.52956</v>
      </c>
      <c r="JN9" s="14">
        <v>178.52956</v>
      </c>
      <c r="JO9" s="14">
        <v>-3.6295600000000001</v>
      </c>
      <c r="JP9" s="14">
        <v>209.1</v>
      </c>
      <c r="JQ9" s="14">
        <v>178.52956</v>
      </c>
      <c r="JR9" s="14">
        <v>178.52956</v>
      </c>
      <c r="JS9" s="14">
        <v>30.570440000000001</v>
      </c>
      <c r="JT9" s="14">
        <v>274</v>
      </c>
      <c r="JU9" s="14">
        <v>267.79433</v>
      </c>
      <c r="JV9" s="14">
        <v>267.79433</v>
      </c>
      <c r="JW9" s="14">
        <v>6.2056699999999996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v>0</v>
      </c>
      <c r="LB9" s="14">
        <v>0</v>
      </c>
      <c r="LC9" s="14">
        <v>0</v>
      </c>
      <c r="LD9" s="14">
        <v>1.2</v>
      </c>
      <c r="LE9" s="14">
        <v>1.1522699999999999</v>
      </c>
      <c r="LF9" s="14">
        <v>1.1522699999999999</v>
      </c>
      <c r="LG9" s="14">
        <v>4.7730000000000002E-2</v>
      </c>
      <c r="LH9" s="14">
        <v>151.1</v>
      </c>
      <c r="LI9" s="14">
        <v>175.96109000000001</v>
      </c>
      <c r="LJ9" s="14">
        <v>172.62696</v>
      </c>
      <c r="LK9" s="14">
        <v>-21.526959999999999</v>
      </c>
      <c r="LL9" s="14">
        <v>85.6</v>
      </c>
      <c r="LM9" s="14">
        <v>77.8536</v>
      </c>
      <c r="LN9" s="14">
        <v>69.203199999999995</v>
      </c>
      <c r="LO9" s="14">
        <v>16.396799999999999</v>
      </c>
      <c r="LP9" s="14">
        <v>63.4</v>
      </c>
      <c r="LQ9" s="14">
        <v>67.133979999999994</v>
      </c>
      <c r="LR9" s="14">
        <v>64.297380000000004</v>
      </c>
      <c r="LS9" s="14">
        <v>-0.89737999999999996</v>
      </c>
      <c r="LT9" s="14">
        <v>69</v>
      </c>
      <c r="LU9" s="14">
        <v>65.861649999999997</v>
      </c>
      <c r="LV9" s="14">
        <v>63.195999999999998</v>
      </c>
      <c r="LW9" s="14">
        <v>5.8040000000000003</v>
      </c>
      <c r="LX9" s="14">
        <v>29.8</v>
      </c>
      <c r="LY9" s="14">
        <v>27.30705</v>
      </c>
      <c r="LZ9" s="14">
        <v>26.15325</v>
      </c>
      <c r="MA9" s="14">
        <v>3.6467499999999999</v>
      </c>
      <c r="MB9" s="14"/>
      <c r="MC9" s="14"/>
      <c r="MD9" s="14"/>
      <c r="ME9" s="14">
        <v>0</v>
      </c>
      <c r="MF9" s="14"/>
      <c r="MG9" s="14"/>
      <c r="MH9" s="14"/>
      <c r="MI9" s="14">
        <v>0</v>
      </c>
      <c r="MJ9" s="14"/>
      <c r="MK9" s="14"/>
      <c r="ML9" s="14"/>
      <c r="MM9" s="14">
        <v>0</v>
      </c>
      <c r="MN9" s="14">
        <v>146.1</v>
      </c>
      <c r="MO9" s="14">
        <v>149.77393000000001</v>
      </c>
      <c r="MP9" s="14">
        <v>149.77393000000001</v>
      </c>
      <c r="MQ9" s="14">
        <v>-3.6739299999999999</v>
      </c>
      <c r="MR9" s="14">
        <v>148.19999999999999</v>
      </c>
      <c r="MS9" s="14">
        <v>149.77393000000001</v>
      </c>
      <c r="MT9" s="14">
        <v>149.77393000000001</v>
      </c>
      <c r="MU9" s="14">
        <v>-1.5739300000000001</v>
      </c>
      <c r="MV9" s="14">
        <v>149.4</v>
      </c>
      <c r="MW9" s="14">
        <v>149.77393000000001</v>
      </c>
      <c r="MX9" s="14">
        <v>149.77393000000001</v>
      </c>
      <c r="MY9" s="14">
        <v>-0.37392999999999998</v>
      </c>
      <c r="MZ9" s="14"/>
      <c r="NA9" s="14"/>
      <c r="NB9" s="14"/>
      <c r="NC9" s="14">
        <v>0</v>
      </c>
      <c r="ND9" s="14"/>
      <c r="NE9" s="14"/>
      <c r="NF9" s="14"/>
      <c r="NG9" s="14">
        <v>0</v>
      </c>
      <c r="NH9" s="14"/>
      <c r="NI9" s="14"/>
      <c r="NJ9" s="14"/>
      <c r="NK9" s="14">
        <v>0</v>
      </c>
      <c r="NL9" s="14"/>
      <c r="NM9" s="14"/>
      <c r="NN9" s="14"/>
      <c r="NO9" s="14">
        <v>0</v>
      </c>
      <c r="NP9" s="14"/>
      <c r="NQ9" s="14"/>
      <c r="NR9" s="14"/>
      <c r="NS9" s="14">
        <v>0</v>
      </c>
      <c r="NT9" s="14">
        <v>214.9</v>
      </c>
      <c r="NU9" s="14"/>
      <c r="NV9" s="14"/>
      <c r="NW9" s="14">
        <v>214.9</v>
      </c>
      <c r="NX9" s="14">
        <v>102.5</v>
      </c>
      <c r="NY9" s="14"/>
      <c r="NZ9" s="14"/>
      <c r="OA9" s="14">
        <v>102.5</v>
      </c>
      <c r="OB9" s="14">
        <v>0</v>
      </c>
      <c r="OC9" s="14">
        <v>0</v>
      </c>
      <c r="OD9" s="14">
        <v>0</v>
      </c>
      <c r="OE9" s="14">
        <v>0</v>
      </c>
      <c r="OF9" s="14">
        <v>96.3</v>
      </c>
      <c r="OG9" s="14">
        <v>77.52</v>
      </c>
      <c r="OH9" s="14">
        <v>77.52</v>
      </c>
      <c r="OI9" s="14">
        <v>18.78</v>
      </c>
      <c r="OJ9" s="14">
        <v>0</v>
      </c>
      <c r="OK9" s="14">
        <v>0</v>
      </c>
      <c r="OL9" s="14">
        <v>0</v>
      </c>
      <c r="OM9" s="14">
        <v>0</v>
      </c>
      <c r="ON9" s="14">
        <v>0</v>
      </c>
      <c r="OO9" s="14">
        <v>8</v>
      </c>
      <c r="OP9" s="14">
        <v>8</v>
      </c>
      <c r="OQ9" s="14">
        <v>-8</v>
      </c>
      <c r="OR9" s="14">
        <v>0</v>
      </c>
      <c r="OS9" s="14">
        <v>0</v>
      </c>
      <c r="OT9" s="14">
        <v>0</v>
      </c>
      <c r="OU9" s="14">
        <v>0</v>
      </c>
      <c r="OV9" s="14">
        <v>9</v>
      </c>
      <c r="OW9" s="14">
        <v>8.8000000000000007</v>
      </c>
      <c r="OX9" s="14">
        <v>8.8000000000000007</v>
      </c>
      <c r="OY9" s="14">
        <v>0.2</v>
      </c>
      <c r="OZ9" s="14">
        <v>9.9</v>
      </c>
      <c r="PA9" s="14">
        <v>9</v>
      </c>
      <c r="PB9" s="14">
        <v>9</v>
      </c>
      <c r="PC9" s="14">
        <v>0.9</v>
      </c>
      <c r="PD9" s="14">
        <v>3.7</v>
      </c>
      <c r="PE9" s="14">
        <v>5.67</v>
      </c>
      <c r="PF9" s="14">
        <v>5.67</v>
      </c>
      <c r="PG9" s="14">
        <v>-1.97</v>
      </c>
      <c r="PH9" s="14">
        <v>0</v>
      </c>
      <c r="PI9" s="14">
        <v>1</v>
      </c>
      <c r="PJ9" s="14">
        <v>1</v>
      </c>
      <c r="PK9" s="14">
        <v>-1</v>
      </c>
      <c r="PL9" s="14">
        <v>3.2</v>
      </c>
      <c r="PM9" s="14">
        <v>2.95</v>
      </c>
      <c r="PN9" s="14">
        <v>2.95</v>
      </c>
      <c r="PO9" s="14">
        <v>0.25</v>
      </c>
      <c r="PP9" s="14">
        <v>2.4</v>
      </c>
      <c r="PQ9" s="14">
        <v>2.4</v>
      </c>
      <c r="PR9" s="14">
        <v>2.4</v>
      </c>
      <c r="PS9" s="14">
        <v>0</v>
      </c>
      <c r="PT9" s="14">
        <v>20.3</v>
      </c>
      <c r="PU9" s="14">
        <v>19.417480000000001</v>
      </c>
      <c r="PV9" s="14">
        <v>19.417480000000001</v>
      </c>
      <c r="PW9" s="14">
        <v>0.88251999999999997</v>
      </c>
      <c r="PX9" s="14">
        <v>8.9</v>
      </c>
      <c r="PY9" s="14">
        <v>10</v>
      </c>
      <c r="PZ9" s="14">
        <v>10</v>
      </c>
      <c r="QA9" s="14">
        <v>-1.1000000000000001</v>
      </c>
      <c r="QB9" s="14">
        <v>4.5999999999999996</v>
      </c>
      <c r="QC9" s="14">
        <v>0</v>
      </c>
      <c r="QD9" s="14">
        <v>0</v>
      </c>
      <c r="QE9" s="14">
        <v>4.5999999999999996</v>
      </c>
      <c r="QF9" s="14">
        <v>3.4</v>
      </c>
      <c r="QG9" s="14">
        <v>3.4</v>
      </c>
      <c r="QH9" s="14">
        <v>3.4</v>
      </c>
      <c r="QI9" s="14">
        <v>0</v>
      </c>
      <c r="QJ9" s="14">
        <v>18.399999999999999</v>
      </c>
      <c r="QK9" s="14">
        <v>17.961169999999999</v>
      </c>
      <c r="QL9" s="14">
        <v>17.961169999999999</v>
      </c>
      <c r="QM9" s="14">
        <v>0.43883</v>
      </c>
      <c r="QN9" s="14">
        <v>0</v>
      </c>
      <c r="QO9" s="14">
        <v>0</v>
      </c>
      <c r="QP9" s="14">
        <v>0</v>
      </c>
      <c r="QQ9" s="14">
        <v>0</v>
      </c>
      <c r="QR9" s="14">
        <v>0</v>
      </c>
      <c r="QS9" s="14">
        <v>0</v>
      </c>
      <c r="QT9" s="14">
        <v>0</v>
      </c>
      <c r="QU9" s="14">
        <v>0</v>
      </c>
      <c r="QV9" s="14">
        <v>27.8</v>
      </c>
      <c r="QW9" s="14">
        <v>15.696999999999999</v>
      </c>
      <c r="QX9" s="14">
        <v>15.696999999999999</v>
      </c>
      <c r="QY9" s="14">
        <v>12.103</v>
      </c>
      <c r="QZ9" s="14">
        <v>60.9</v>
      </c>
      <c r="RA9" s="14">
        <v>37.506</v>
      </c>
      <c r="RB9" s="14">
        <v>37.506</v>
      </c>
      <c r="RC9" s="14">
        <v>23.393999999999998</v>
      </c>
      <c r="RD9" s="14">
        <v>4.5</v>
      </c>
      <c r="RE9" s="14">
        <v>4.2</v>
      </c>
      <c r="RF9" s="14">
        <v>4.2</v>
      </c>
      <c r="RG9" s="14">
        <v>0.3</v>
      </c>
      <c r="RH9" s="14">
        <v>2</v>
      </c>
      <c r="RI9" s="14">
        <v>2.4</v>
      </c>
      <c r="RJ9" s="14">
        <v>2.4</v>
      </c>
      <c r="RK9" s="14">
        <v>-0.4</v>
      </c>
      <c r="RL9" s="14">
        <v>1.1000000000000001</v>
      </c>
      <c r="RM9" s="14">
        <v>1.2</v>
      </c>
      <c r="RN9" s="14">
        <v>1.2</v>
      </c>
      <c r="RO9" s="14">
        <v>-0.1</v>
      </c>
      <c r="RP9" s="14">
        <v>2.9</v>
      </c>
      <c r="RQ9" s="14">
        <v>2.8</v>
      </c>
      <c r="RR9" s="14">
        <v>2.8</v>
      </c>
      <c r="RS9" s="14">
        <v>0.1</v>
      </c>
      <c r="RT9" s="14">
        <v>0</v>
      </c>
      <c r="RU9" s="14">
        <v>0</v>
      </c>
      <c r="RV9" s="14">
        <v>0</v>
      </c>
      <c r="RW9" s="14">
        <v>0</v>
      </c>
      <c r="RX9" s="14">
        <v>2.4</v>
      </c>
      <c r="RY9" s="14">
        <v>2.3610000000000002</v>
      </c>
      <c r="RZ9" s="14">
        <v>2.3610000000000002</v>
      </c>
      <c r="SA9" s="14">
        <v>3.9E-2</v>
      </c>
      <c r="SB9" s="14">
        <v>18.8</v>
      </c>
      <c r="SC9" s="14">
        <v>15.79208</v>
      </c>
      <c r="SD9" s="14">
        <v>14.83239</v>
      </c>
      <c r="SE9" s="14">
        <v>3.9676100000000001</v>
      </c>
      <c r="SF9" s="14">
        <v>1.4</v>
      </c>
      <c r="SG9" s="14">
        <v>1.472</v>
      </c>
      <c r="SH9" s="14">
        <v>1.472</v>
      </c>
      <c r="SI9" s="14">
        <v>-7.1999999999999995E-2</v>
      </c>
      <c r="SJ9" s="14">
        <v>0.3</v>
      </c>
      <c r="SK9" s="14">
        <v>0.4</v>
      </c>
      <c r="SL9" s="14">
        <v>0.4</v>
      </c>
      <c r="SM9" s="14">
        <v>-0.1</v>
      </c>
      <c r="SN9" s="14">
        <v>5.9</v>
      </c>
      <c r="SO9" s="14">
        <v>6.9</v>
      </c>
      <c r="SP9" s="14">
        <v>6.9</v>
      </c>
      <c r="SQ9" s="14">
        <v>-1</v>
      </c>
      <c r="SR9" s="14">
        <v>3.2</v>
      </c>
      <c r="SS9" s="14">
        <v>3</v>
      </c>
      <c r="ST9" s="14">
        <v>3</v>
      </c>
      <c r="SU9" s="14">
        <v>0.2</v>
      </c>
      <c r="SV9" s="14">
        <v>4.3</v>
      </c>
      <c r="SW9" s="14">
        <v>3.5</v>
      </c>
      <c r="SX9" s="14">
        <v>3.5</v>
      </c>
      <c r="SY9" s="14">
        <v>0.8</v>
      </c>
      <c r="SZ9" s="14">
        <v>6.3</v>
      </c>
      <c r="TA9" s="14">
        <v>5.5</v>
      </c>
      <c r="TB9" s="14">
        <v>5.5</v>
      </c>
      <c r="TC9" s="14">
        <v>0.8</v>
      </c>
      <c r="TD9" s="14">
        <v>14</v>
      </c>
      <c r="TE9" s="14">
        <v>10</v>
      </c>
      <c r="TF9" s="14">
        <v>10</v>
      </c>
      <c r="TG9" s="14">
        <v>4</v>
      </c>
      <c r="TH9" s="14">
        <v>12.4</v>
      </c>
      <c r="TI9" s="14">
        <v>18.545000000000002</v>
      </c>
      <c r="TJ9" s="14">
        <v>18.545000000000002</v>
      </c>
      <c r="TK9" s="14">
        <v>-6.1449999999999996</v>
      </c>
      <c r="TL9" s="14">
        <v>10.3</v>
      </c>
      <c r="TM9" s="14">
        <v>14.436</v>
      </c>
      <c r="TN9" s="14">
        <v>14.436</v>
      </c>
      <c r="TO9" s="14">
        <v>-4.1360000000000001</v>
      </c>
      <c r="TP9" s="14">
        <v>0</v>
      </c>
      <c r="TQ9" s="14">
        <v>0</v>
      </c>
      <c r="TR9" s="14">
        <v>0</v>
      </c>
      <c r="TS9" s="14">
        <v>0</v>
      </c>
      <c r="TT9" s="14">
        <v>30</v>
      </c>
      <c r="TU9" s="14">
        <v>39.420999999999999</v>
      </c>
      <c r="TV9" s="14">
        <v>39.420999999999999</v>
      </c>
      <c r="TW9" s="14">
        <v>-9.4209999999999994</v>
      </c>
      <c r="TX9" s="14">
        <v>48.3</v>
      </c>
      <c r="TY9" s="14">
        <v>64.795000000000002</v>
      </c>
      <c r="TZ9" s="14">
        <v>64.795000000000002</v>
      </c>
      <c r="UA9" s="14">
        <v>-16.495000000000001</v>
      </c>
      <c r="UB9" s="14">
        <v>3.1</v>
      </c>
      <c r="UC9" s="14">
        <v>2.1579999999999999</v>
      </c>
      <c r="UD9" s="14">
        <v>2.1579999999999999</v>
      </c>
      <c r="UE9" s="14">
        <v>0.94199999999999995</v>
      </c>
      <c r="UF9" s="14">
        <v>0.6</v>
      </c>
      <c r="UG9" s="14">
        <v>1.208</v>
      </c>
      <c r="UH9" s="14">
        <v>1.208</v>
      </c>
      <c r="UI9" s="14">
        <v>-0.60799999999999998</v>
      </c>
      <c r="UJ9" s="14">
        <v>6.7</v>
      </c>
      <c r="UK9" s="14">
        <v>6.3</v>
      </c>
      <c r="UL9" s="14">
        <v>6.3</v>
      </c>
      <c r="UM9" s="14">
        <v>0.4</v>
      </c>
      <c r="UN9" s="14">
        <v>2.4</v>
      </c>
      <c r="UO9" s="14">
        <v>2.2000000000000002</v>
      </c>
      <c r="UP9" s="14">
        <v>2.2000000000000002</v>
      </c>
      <c r="UQ9" s="14">
        <v>0.2</v>
      </c>
      <c r="UR9" s="14">
        <v>7.9</v>
      </c>
      <c r="US9" s="14">
        <v>7.6</v>
      </c>
      <c r="UT9" s="14">
        <v>7.6</v>
      </c>
      <c r="UU9" s="14">
        <v>0.3</v>
      </c>
      <c r="UV9" s="14">
        <v>4.4000000000000004</v>
      </c>
      <c r="UW9" s="14">
        <v>4.5</v>
      </c>
      <c r="UX9" s="14">
        <v>4.5</v>
      </c>
      <c r="UY9" s="14">
        <v>-0.1</v>
      </c>
      <c r="UZ9" s="14">
        <v>5.0999999999999996</v>
      </c>
      <c r="VA9" s="14">
        <v>5</v>
      </c>
      <c r="VB9" s="14">
        <v>5</v>
      </c>
      <c r="VC9" s="14">
        <v>0.1</v>
      </c>
      <c r="VD9" s="14">
        <v>5.0999999999999996</v>
      </c>
      <c r="VE9" s="14">
        <v>5</v>
      </c>
      <c r="VF9" s="14">
        <v>5</v>
      </c>
      <c r="VG9" s="14">
        <v>0.1</v>
      </c>
      <c r="VH9" s="14">
        <v>0</v>
      </c>
      <c r="VI9" s="14">
        <v>5.27</v>
      </c>
      <c r="VJ9" s="14">
        <v>5.27</v>
      </c>
      <c r="VK9" s="14">
        <v>-5.27</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12.1</v>
      </c>
      <c r="WC9" s="14">
        <v>18</v>
      </c>
      <c r="WD9" s="14">
        <v>18</v>
      </c>
      <c r="WE9" s="14">
        <v>-5.9</v>
      </c>
      <c r="WF9" s="14">
        <v>2.2999999999999998</v>
      </c>
      <c r="WG9" s="14">
        <v>10</v>
      </c>
      <c r="WH9" s="14">
        <v>10</v>
      </c>
      <c r="WI9" s="14">
        <v>-7.7</v>
      </c>
      <c r="WJ9" s="14">
        <v>0</v>
      </c>
      <c r="WK9" s="14">
        <v>0</v>
      </c>
      <c r="WL9" s="14">
        <v>0</v>
      </c>
      <c r="WM9" s="14">
        <v>0</v>
      </c>
      <c r="WN9" s="14">
        <v>0</v>
      </c>
      <c r="WO9" s="14">
        <v>0</v>
      </c>
      <c r="WP9" s="14">
        <v>0</v>
      </c>
      <c r="WQ9" s="14">
        <v>0</v>
      </c>
      <c r="WR9" s="14">
        <v>10</v>
      </c>
      <c r="WS9" s="14">
        <v>10</v>
      </c>
      <c r="WT9" s="14">
        <v>10</v>
      </c>
      <c r="WU9" s="14">
        <v>0</v>
      </c>
      <c r="WV9" s="14">
        <v>18.100000000000001</v>
      </c>
      <c r="WW9" s="14">
        <v>18.4466</v>
      </c>
      <c r="WX9" s="14">
        <v>18.4466</v>
      </c>
      <c r="WY9" s="14">
        <v>-0.34660000000000002</v>
      </c>
      <c r="WZ9" s="14">
        <v>9.4</v>
      </c>
      <c r="XA9" s="14">
        <v>10.8</v>
      </c>
      <c r="XB9" s="14">
        <v>10.8</v>
      </c>
      <c r="XC9" s="14">
        <v>-1.4</v>
      </c>
      <c r="XD9" s="14"/>
      <c r="XE9" s="14"/>
      <c r="XF9" s="14"/>
      <c r="XG9" s="14">
        <v>0</v>
      </c>
      <c r="XH9" s="14"/>
      <c r="XI9" s="14"/>
      <c r="XJ9" s="14"/>
      <c r="XK9" s="14">
        <v>0</v>
      </c>
      <c r="XL9" s="14">
        <v>15.6</v>
      </c>
      <c r="XM9" s="14"/>
      <c r="XN9" s="14">
        <v>14</v>
      </c>
      <c r="XO9" s="14">
        <v>1.6</v>
      </c>
      <c r="XP9" s="14"/>
      <c r="XQ9" s="14"/>
      <c r="XR9" s="14"/>
      <c r="XS9" s="14">
        <v>0</v>
      </c>
      <c r="XT9" s="14">
        <v>8.6999999999999993</v>
      </c>
      <c r="XU9" s="14">
        <v>8.8699999999999992</v>
      </c>
      <c r="XV9" s="14">
        <v>8.8699999999999992</v>
      </c>
      <c r="XW9" s="14">
        <v>-0.17</v>
      </c>
      <c r="XX9" s="14"/>
      <c r="XY9" s="14"/>
      <c r="XZ9" s="14"/>
      <c r="YA9" s="14">
        <v>0</v>
      </c>
      <c r="YB9" s="14"/>
      <c r="YC9" s="14"/>
      <c r="YD9" s="14"/>
      <c r="YE9" s="14">
        <v>0</v>
      </c>
    </row>
    <row r="10" spans="1:655" ht="24" customHeight="1" x14ac:dyDescent="0.3">
      <c r="A10" s="1"/>
      <c r="B10" s="16" t="s">
        <v>36</v>
      </c>
      <c r="C10" s="16" t="s">
        <v>772</v>
      </c>
      <c r="D10" s="17">
        <v>60.2</v>
      </c>
      <c r="E10" s="17">
        <v>112.43470000000001</v>
      </c>
      <c r="F10" s="17">
        <v>88.942390000000003</v>
      </c>
      <c r="G10" s="17">
        <v>-28.74239</v>
      </c>
      <c r="H10" s="17">
        <v>595.20000000000005</v>
      </c>
      <c r="I10" s="17">
        <v>594.17128000000002</v>
      </c>
      <c r="J10" s="17">
        <v>594.17128000000002</v>
      </c>
      <c r="K10" s="17">
        <v>1.0287200000000001</v>
      </c>
      <c r="L10" s="17">
        <v>202</v>
      </c>
      <c r="M10" s="17">
        <v>193.29447999999999</v>
      </c>
      <c r="N10" s="17">
        <v>193.29447999999999</v>
      </c>
      <c r="O10" s="17">
        <v>8.7055199999999999</v>
      </c>
      <c r="P10" s="17"/>
      <c r="Q10" s="17"/>
      <c r="R10" s="17"/>
      <c r="S10" s="17">
        <v>0</v>
      </c>
      <c r="T10" s="17"/>
      <c r="U10" s="17"/>
      <c r="V10" s="17"/>
      <c r="W10" s="17">
        <v>0</v>
      </c>
      <c r="X10" s="17">
        <v>53</v>
      </c>
      <c r="Y10" s="17">
        <v>76.273169999999993</v>
      </c>
      <c r="Z10" s="17">
        <v>61.031799999999997</v>
      </c>
      <c r="AA10" s="17">
        <v>-8.0318000000000005</v>
      </c>
      <c r="AB10" s="17">
        <v>79.8</v>
      </c>
      <c r="AC10" s="17">
        <v>87.85</v>
      </c>
      <c r="AD10" s="17">
        <v>84.160300000000007</v>
      </c>
      <c r="AE10" s="17">
        <v>-4.3602999999999996</v>
      </c>
      <c r="AF10" s="17"/>
      <c r="AG10" s="17"/>
      <c r="AH10" s="17"/>
      <c r="AI10" s="17">
        <v>0</v>
      </c>
      <c r="AJ10" s="17"/>
      <c r="AK10" s="17"/>
      <c r="AL10" s="17"/>
      <c r="AM10" s="17">
        <v>0</v>
      </c>
      <c r="AN10" s="17">
        <v>187.8</v>
      </c>
      <c r="AO10" s="17">
        <v>196.42444</v>
      </c>
      <c r="AP10" s="17">
        <v>196.42444</v>
      </c>
      <c r="AQ10" s="17">
        <v>-8.6244399999999999</v>
      </c>
      <c r="AR10" s="17">
        <v>198.8</v>
      </c>
      <c r="AS10" s="17">
        <v>196.42444</v>
      </c>
      <c r="AT10" s="17">
        <v>196.42444</v>
      </c>
      <c r="AU10" s="17">
        <v>2.3755600000000001</v>
      </c>
      <c r="AV10" s="17">
        <v>197.3</v>
      </c>
      <c r="AW10" s="17">
        <v>196.42444</v>
      </c>
      <c r="AX10" s="17">
        <v>196.42444</v>
      </c>
      <c r="AY10" s="17">
        <v>0.87556</v>
      </c>
      <c r="AZ10" s="17">
        <v>282.89999999999998</v>
      </c>
      <c r="BA10" s="17">
        <v>294.63666999999998</v>
      </c>
      <c r="BB10" s="17">
        <v>294.63666999999998</v>
      </c>
      <c r="BC10" s="17">
        <v>-11.73667</v>
      </c>
      <c r="BD10" s="17">
        <v>215</v>
      </c>
      <c r="BE10" s="17">
        <v>208.28218000000001</v>
      </c>
      <c r="BF10" s="17">
        <v>208.28218000000001</v>
      </c>
      <c r="BG10" s="17">
        <v>6.7178199999999997</v>
      </c>
      <c r="BH10" s="17">
        <v>111.3</v>
      </c>
      <c r="BI10" s="17">
        <v>104.14109000000001</v>
      </c>
      <c r="BJ10" s="17">
        <v>104.14109000000001</v>
      </c>
      <c r="BK10" s="17">
        <v>7.1589099999999997</v>
      </c>
      <c r="BL10" s="17">
        <v>317.60000000000002</v>
      </c>
      <c r="BM10" s="17">
        <v>378.31376999999998</v>
      </c>
      <c r="BN10" s="17">
        <v>361.10252000000003</v>
      </c>
      <c r="BO10" s="17">
        <v>-43.502519999999997</v>
      </c>
      <c r="BP10" s="17">
        <v>4.2</v>
      </c>
      <c r="BQ10" s="17">
        <v>4.4318400000000002</v>
      </c>
      <c r="BR10" s="17">
        <v>4.4318400000000002</v>
      </c>
      <c r="BS10" s="17">
        <v>-0.23183999999999999</v>
      </c>
      <c r="BT10" s="17"/>
      <c r="BU10" s="17"/>
      <c r="BV10" s="17"/>
      <c r="BW10" s="17">
        <v>0</v>
      </c>
      <c r="BX10" s="17"/>
      <c r="BY10" s="17"/>
      <c r="BZ10" s="17"/>
      <c r="CA10" s="17">
        <v>0</v>
      </c>
      <c r="CB10" s="17"/>
      <c r="CC10" s="17"/>
      <c r="CD10" s="17"/>
      <c r="CE10" s="17">
        <v>0</v>
      </c>
      <c r="CF10" s="17"/>
      <c r="CG10" s="17"/>
      <c r="CH10" s="17"/>
      <c r="CI10" s="17">
        <v>0</v>
      </c>
      <c r="CJ10" s="17">
        <v>114.9</v>
      </c>
      <c r="CK10" s="17">
        <v>116.66768</v>
      </c>
      <c r="CL10" s="17">
        <v>116.66768</v>
      </c>
      <c r="CM10" s="17">
        <v>-1.7676799999999999</v>
      </c>
      <c r="CN10" s="17">
        <v>7</v>
      </c>
      <c r="CO10" s="17">
        <v>5.1333399999999996</v>
      </c>
      <c r="CP10" s="17">
        <v>5.1333399999999996</v>
      </c>
      <c r="CQ10" s="17">
        <v>1.86666</v>
      </c>
      <c r="CR10" s="17">
        <v>5.9</v>
      </c>
      <c r="CS10" s="17">
        <v>2.8177599999999998</v>
      </c>
      <c r="CT10" s="17">
        <v>2.8177599999999998</v>
      </c>
      <c r="CU10" s="17">
        <v>3.0822400000000001</v>
      </c>
      <c r="CV10" s="17"/>
      <c r="CW10" s="17"/>
      <c r="CX10" s="17"/>
      <c r="CY10" s="17">
        <v>0</v>
      </c>
      <c r="CZ10" s="17">
        <v>7</v>
      </c>
      <c r="DA10" s="17">
        <v>6.8787000000000003</v>
      </c>
      <c r="DB10" s="17">
        <v>6.8787000000000003</v>
      </c>
      <c r="DC10" s="17">
        <v>0.12130000000000001</v>
      </c>
      <c r="DD10" s="17">
        <v>9.8000000000000007</v>
      </c>
      <c r="DE10" s="17">
        <v>13.660130000000001</v>
      </c>
      <c r="DF10" s="17">
        <v>13.761620000000001</v>
      </c>
      <c r="DG10" s="17">
        <v>-3.9616199999999999</v>
      </c>
      <c r="DH10" s="17">
        <v>40.4</v>
      </c>
      <c r="DI10" s="17">
        <v>74.812240000000003</v>
      </c>
      <c r="DJ10" s="17">
        <v>107.04742</v>
      </c>
      <c r="DK10" s="17">
        <v>-66.647419999999997</v>
      </c>
      <c r="DL10" s="17"/>
      <c r="DM10" s="17"/>
      <c r="DN10" s="17"/>
      <c r="DO10" s="17">
        <v>0</v>
      </c>
      <c r="DP10" s="17"/>
      <c r="DQ10" s="17"/>
      <c r="DR10" s="17"/>
      <c r="DS10" s="17">
        <v>0</v>
      </c>
      <c r="DT10" s="17"/>
      <c r="DU10" s="17"/>
      <c r="DV10" s="17"/>
      <c r="DW10" s="17">
        <v>0</v>
      </c>
      <c r="DX10" s="17"/>
      <c r="DY10" s="17"/>
      <c r="DZ10" s="17"/>
      <c r="EA10" s="17">
        <v>0</v>
      </c>
      <c r="EB10" s="17">
        <v>55.9</v>
      </c>
      <c r="EC10" s="17">
        <v>64.303020000000004</v>
      </c>
      <c r="ED10" s="17">
        <v>63.597369999999998</v>
      </c>
      <c r="EE10" s="17">
        <v>-7.6973700000000003</v>
      </c>
      <c r="EF10" s="17">
        <v>91.4</v>
      </c>
      <c r="EG10" s="17">
        <v>110.21751999999999</v>
      </c>
      <c r="EH10" s="17">
        <v>110.21751999999999</v>
      </c>
      <c r="EI10" s="17">
        <v>-18.817519999999998</v>
      </c>
      <c r="EJ10" s="17"/>
      <c r="EK10" s="17"/>
      <c r="EL10" s="17"/>
      <c r="EM10" s="17">
        <v>0</v>
      </c>
      <c r="EN10" s="17"/>
      <c r="EO10" s="17"/>
      <c r="EP10" s="17"/>
      <c r="EQ10" s="17">
        <v>0</v>
      </c>
      <c r="ER10" s="17"/>
      <c r="ES10" s="17"/>
      <c r="ET10" s="17"/>
      <c r="EU10" s="17">
        <v>0</v>
      </c>
      <c r="EV10" s="17">
        <v>6.4596299999999998</v>
      </c>
      <c r="EW10" s="17">
        <v>6.39</v>
      </c>
      <c r="EX10" s="17">
        <v>6.39</v>
      </c>
      <c r="EY10" s="17">
        <v>6.9629999999999997E-2</v>
      </c>
      <c r="EZ10" s="17">
        <v>0</v>
      </c>
      <c r="FA10" s="17">
        <v>144.32990000000001</v>
      </c>
      <c r="FB10" s="17">
        <v>165.33252999999999</v>
      </c>
      <c r="FC10" s="17">
        <v>-165.33252999999999</v>
      </c>
      <c r="FD10" s="17">
        <v>34</v>
      </c>
      <c r="FE10" s="17">
        <v>36.90014</v>
      </c>
      <c r="FF10" s="17">
        <v>36.90014</v>
      </c>
      <c r="FG10" s="17">
        <v>-2.9001399999999999</v>
      </c>
      <c r="FH10" s="17">
        <v>74.900000000000006</v>
      </c>
      <c r="FI10" s="17">
        <v>0</v>
      </c>
      <c r="FJ10" s="17">
        <v>97.938140000000004</v>
      </c>
      <c r="FK10" s="17">
        <v>-23.038139999999999</v>
      </c>
      <c r="FL10" s="17">
        <v>23.1</v>
      </c>
      <c r="FM10" s="17">
        <v>22.625250000000001</v>
      </c>
      <c r="FN10" s="17">
        <v>22.625250000000001</v>
      </c>
      <c r="FO10" s="17">
        <v>0.47475000000000001</v>
      </c>
      <c r="FP10" s="17">
        <v>18.2</v>
      </c>
      <c r="FQ10" s="17">
        <v>15.80592</v>
      </c>
      <c r="FR10" s="17">
        <v>14.049709999999999</v>
      </c>
      <c r="FS10" s="17">
        <v>4.15029</v>
      </c>
      <c r="FT10" s="17">
        <v>15.2</v>
      </c>
      <c r="FU10" s="17">
        <v>15.53398</v>
      </c>
      <c r="FV10" s="17">
        <v>15.53398</v>
      </c>
      <c r="FW10" s="17">
        <v>-0.33398</v>
      </c>
      <c r="FX10" s="17">
        <v>58.5</v>
      </c>
      <c r="FY10" s="17">
        <v>63.751600000000003</v>
      </c>
      <c r="FZ10" s="17">
        <v>63.751600000000003</v>
      </c>
      <c r="GA10" s="17">
        <v>-5.2515999999999998</v>
      </c>
      <c r="GB10" s="17">
        <v>183.3</v>
      </c>
      <c r="GC10" s="17">
        <v>185.10007999999999</v>
      </c>
      <c r="GD10" s="17">
        <v>185.10007999999999</v>
      </c>
      <c r="GE10" s="17">
        <v>-1.8000799999999999</v>
      </c>
      <c r="GF10" s="17">
        <v>183.7</v>
      </c>
      <c r="GG10" s="17">
        <v>185.10007999999999</v>
      </c>
      <c r="GH10" s="17">
        <v>185.10007999999999</v>
      </c>
      <c r="GI10" s="17">
        <v>-1.40008</v>
      </c>
      <c r="GJ10" s="17">
        <v>183.3</v>
      </c>
      <c r="GK10" s="17">
        <v>185.10007999999999</v>
      </c>
      <c r="GL10" s="17">
        <v>185.10007999999999</v>
      </c>
      <c r="GM10" s="17">
        <v>-1.8000799999999999</v>
      </c>
      <c r="GN10" s="17">
        <v>66.3</v>
      </c>
      <c r="GO10" s="17">
        <v>50.913640000000001</v>
      </c>
      <c r="GP10" s="17">
        <v>46.885429999999999</v>
      </c>
      <c r="GQ10" s="17">
        <v>19.414570000000001</v>
      </c>
      <c r="GR10" s="17">
        <v>5.0999999999999996</v>
      </c>
      <c r="GS10" s="17">
        <v>7.5127800000000002</v>
      </c>
      <c r="GT10" s="17">
        <v>7.5127800000000002</v>
      </c>
      <c r="GU10" s="17">
        <v>-2.4127800000000001</v>
      </c>
      <c r="GV10" s="17">
        <v>1</v>
      </c>
      <c r="GW10" s="17">
        <v>7.8816100000000002</v>
      </c>
      <c r="GX10" s="17">
        <v>7.8816100000000002</v>
      </c>
      <c r="GY10" s="17">
        <v>-6.8816100000000002</v>
      </c>
      <c r="GZ10" s="17">
        <v>18.5</v>
      </c>
      <c r="HA10" s="17">
        <v>23.617629999999998</v>
      </c>
      <c r="HB10" s="17">
        <v>17.354620000000001</v>
      </c>
      <c r="HC10" s="17">
        <v>1.1453800000000001</v>
      </c>
      <c r="HD10" s="17">
        <v>37</v>
      </c>
      <c r="HE10" s="17">
        <v>36.252429999999997</v>
      </c>
      <c r="HF10" s="17">
        <v>36.252429999999997</v>
      </c>
      <c r="HG10" s="17">
        <v>0.74756999999999996</v>
      </c>
      <c r="HH10" s="17">
        <v>2</v>
      </c>
      <c r="HI10" s="17">
        <v>1.97359</v>
      </c>
      <c r="HJ10" s="17">
        <v>1.97359</v>
      </c>
      <c r="HK10" s="17">
        <v>2.6409999999999999E-2</v>
      </c>
      <c r="HL10" s="17">
        <v>0</v>
      </c>
      <c r="HM10" s="17">
        <v>0</v>
      </c>
      <c r="HN10" s="17">
        <v>0</v>
      </c>
      <c r="HO10" s="17">
        <v>0</v>
      </c>
      <c r="HP10" s="17">
        <v>56</v>
      </c>
      <c r="HQ10" s="17">
        <v>72.513390000000001</v>
      </c>
      <c r="HR10" s="17">
        <v>20.618559999999999</v>
      </c>
      <c r="HS10" s="17">
        <v>35.381439999999998</v>
      </c>
      <c r="HT10" s="17"/>
      <c r="HU10" s="17"/>
      <c r="HV10" s="17"/>
      <c r="HW10" s="17">
        <v>0</v>
      </c>
      <c r="HX10" s="17"/>
      <c r="HY10" s="17"/>
      <c r="HZ10" s="17"/>
      <c r="IA10" s="17">
        <v>0</v>
      </c>
      <c r="IB10" s="17">
        <v>71.3</v>
      </c>
      <c r="IC10" s="17">
        <v>53.733170000000001</v>
      </c>
      <c r="ID10" s="17">
        <v>50.736719999999998</v>
      </c>
      <c r="IE10" s="17">
        <v>20.563279999999999</v>
      </c>
      <c r="IF10" s="17"/>
      <c r="IG10" s="17"/>
      <c r="IH10" s="17"/>
      <c r="II10" s="17">
        <v>0</v>
      </c>
      <c r="IJ10" s="17"/>
      <c r="IK10" s="17"/>
      <c r="IL10" s="17"/>
      <c r="IM10" s="17">
        <v>0</v>
      </c>
      <c r="IN10" s="17">
        <v>47.4</v>
      </c>
      <c r="IO10" s="17">
        <v>48.181449999999998</v>
      </c>
      <c r="IP10" s="17">
        <v>48.181449999999998</v>
      </c>
      <c r="IQ10" s="17">
        <v>-0.78144999999999998</v>
      </c>
      <c r="IR10" s="17"/>
      <c r="IS10" s="17"/>
      <c r="IT10" s="17"/>
      <c r="IU10" s="17">
        <v>0</v>
      </c>
      <c r="IV10" s="17"/>
      <c r="IW10" s="17"/>
      <c r="IX10" s="17"/>
      <c r="IY10" s="17">
        <v>0</v>
      </c>
      <c r="IZ10" s="17"/>
      <c r="JA10" s="17"/>
      <c r="JB10" s="17"/>
      <c r="JC10" s="17">
        <v>0</v>
      </c>
      <c r="JD10" s="17">
        <v>41.7</v>
      </c>
      <c r="JE10" s="17">
        <v>30.97428</v>
      </c>
      <c r="JF10" s="17">
        <v>26.07301</v>
      </c>
      <c r="JG10" s="17">
        <v>15.626989999999999</v>
      </c>
      <c r="JH10" s="17">
        <v>176.9</v>
      </c>
      <c r="JI10" s="17">
        <v>178.52956</v>
      </c>
      <c r="JJ10" s="17">
        <v>178.52956</v>
      </c>
      <c r="JK10" s="17">
        <v>-1.6295599999999999</v>
      </c>
      <c r="JL10" s="17">
        <v>175</v>
      </c>
      <c r="JM10" s="17">
        <v>178.52956</v>
      </c>
      <c r="JN10" s="17">
        <v>178.52956</v>
      </c>
      <c r="JO10" s="17">
        <v>-3.52956</v>
      </c>
      <c r="JP10" s="17">
        <v>209</v>
      </c>
      <c r="JQ10" s="17">
        <v>178.52956</v>
      </c>
      <c r="JR10" s="17">
        <v>178.52956</v>
      </c>
      <c r="JS10" s="17">
        <v>30.47044</v>
      </c>
      <c r="JT10" s="17">
        <v>273.8</v>
      </c>
      <c r="JU10" s="17">
        <v>267.79433</v>
      </c>
      <c r="JV10" s="17">
        <v>267.79433</v>
      </c>
      <c r="JW10" s="17">
        <v>6.0056700000000003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v>0</v>
      </c>
      <c r="LB10" s="17">
        <v>0</v>
      </c>
      <c r="LC10" s="17">
        <v>0</v>
      </c>
      <c r="LD10" s="17">
        <v>1.2</v>
      </c>
      <c r="LE10" s="17">
        <v>1.1522699999999999</v>
      </c>
      <c r="LF10" s="17">
        <v>1.1522699999999999</v>
      </c>
      <c r="LG10" s="17">
        <v>4.7730000000000002E-2</v>
      </c>
      <c r="LH10" s="17">
        <v>100.5</v>
      </c>
      <c r="LI10" s="17">
        <v>146.52472</v>
      </c>
      <c r="LJ10" s="17">
        <v>145.34592000000001</v>
      </c>
      <c r="LK10" s="17">
        <v>-44.84592</v>
      </c>
      <c r="LL10" s="17">
        <v>82.5</v>
      </c>
      <c r="LM10" s="17">
        <v>77.8536</v>
      </c>
      <c r="LN10" s="17">
        <v>69.203199999999995</v>
      </c>
      <c r="LO10" s="17">
        <v>13.296799999999999</v>
      </c>
      <c r="LP10" s="17">
        <v>62.9</v>
      </c>
      <c r="LQ10" s="17">
        <v>67.133979999999994</v>
      </c>
      <c r="LR10" s="17">
        <v>64.297380000000004</v>
      </c>
      <c r="LS10" s="17">
        <v>-1.3973800000000001</v>
      </c>
      <c r="LT10" s="17">
        <v>69</v>
      </c>
      <c r="LU10" s="17">
        <v>65.861649999999997</v>
      </c>
      <c r="LV10" s="17">
        <v>63.195999999999998</v>
      </c>
      <c r="LW10" s="17">
        <v>5.8040000000000003</v>
      </c>
      <c r="LX10" s="17">
        <v>29.7</v>
      </c>
      <c r="LY10" s="17">
        <v>27.30705</v>
      </c>
      <c r="LZ10" s="17">
        <v>26.15325</v>
      </c>
      <c r="MA10" s="17">
        <v>3.5467499999999998</v>
      </c>
      <c r="MB10" s="17"/>
      <c r="MC10" s="17"/>
      <c r="MD10" s="17"/>
      <c r="ME10" s="17">
        <v>0</v>
      </c>
      <c r="MF10" s="17"/>
      <c r="MG10" s="17"/>
      <c r="MH10" s="17"/>
      <c r="MI10" s="17">
        <v>0</v>
      </c>
      <c r="MJ10" s="17"/>
      <c r="MK10" s="17"/>
      <c r="ML10" s="17"/>
      <c r="MM10" s="17">
        <v>0</v>
      </c>
      <c r="MN10" s="17">
        <v>146.5</v>
      </c>
      <c r="MO10" s="17">
        <v>149.77393000000001</v>
      </c>
      <c r="MP10" s="17">
        <v>149.77393000000001</v>
      </c>
      <c r="MQ10" s="17">
        <v>-3.27393</v>
      </c>
      <c r="MR10" s="17">
        <v>148.9</v>
      </c>
      <c r="MS10" s="17">
        <v>149.77393000000001</v>
      </c>
      <c r="MT10" s="17">
        <v>149.77393000000001</v>
      </c>
      <c r="MU10" s="17">
        <v>-0.87392999999999998</v>
      </c>
      <c r="MV10" s="17">
        <v>149.80000000000001</v>
      </c>
      <c r="MW10" s="17">
        <v>149.77393000000001</v>
      </c>
      <c r="MX10" s="17">
        <v>149.77393000000001</v>
      </c>
      <c r="MY10" s="17">
        <v>2.6069999999999999E-2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214.9</v>
      </c>
      <c r="NU10" s="17"/>
      <c r="NV10" s="17"/>
      <c r="NW10" s="17">
        <v>214.9</v>
      </c>
      <c r="NX10" s="17">
        <v>102.7</v>
      </c>
      <c r="NY10" s="17"/>
      <c r="NZ10" s="17"/>
      <c r="OA10" s="17">
        <v>102.7</v>
      </c>
      <c r="OB10" s="17">
        <v>0</v>
      </c>
      <c r="OC10" s="17">
        <v>0</v>
      </c>
      <c r="OD10" s="17">
        <v>0</v>
      </c>
      <c r="OE10" s="17">
        <v>0</v>
      </c>
      <c r="OF10" s="17">
        <v>90.1</v>
      </c>
      <c r="OG10" s="17">
        <v>75.12</v>
      </c>
      <c r="OH10" s="17">
        <v>75.12</v>
      </c>
      <c r="OI10" s="17">
        <v>14.98</v>
      </c>
      <c r="OJ10" s="17">
        <v>0</v>
      </c>
      <c r="OK10" s="17">
        <v>0</v>
      </c>
      <c r="OL10" s="17">
        <v>0</v>
      </c>
      <c r="OM10" s="17">
        <v>0</v>
      </c>
      <c r="ON10" s="17">
        <v>0</v>
      </c>
      <c r="OO10" s="17">
        <v>14.678000000000001</v>
      </c>
      <c r="OP10" s="17">
        <v>14.678000000000001</v>
      </c>
      <c r="OQ10" s="17">
        <v>-14.678000000000001</v>
      </c>
      <c r="OR10" s="17">
        <v>0</v>
      </c>
      <c r="OS10" s="17">
        <v>0</v>
      </c>
      <c r="OT10" s="17">
        <v>0</v>
      </c>
      <c r="OU10" s="17">
        <v>0</v>
      </c>
      <c r="OV10" s="17">
        <v>9</v>
      </c>
      <c r="OW10" s="17">
        <v>8.8000000000000007</v>
      </c>
      <c r="OX10" s="17">
        <v>8.8000000000000007</v>
      </c>
      <c r="OY10" s="17">
        <v>0.2</v>
      </c>
      <c r="OZ10" s="17">
        <v>9.9</v>
      </c>
      <c r="PA10" s="17">
        <v>9</v>
      </c>
      <c r="PB10" s="17">
        <v>9</v>
      </c>
      <c r="PC10" s="17">
        <v>0.9</v>
      </c>
      <c r="PD10" s="17">
        <v>4.2</v>
      </c>
      <c r="PE10" s="17">
        <v>5.63584</v>
      </c>
      <c r="PF10" s="17">
        <v>4.6441999999999997</v>
      </c>
      <c r="PG10" s="17">
        <v>-0.44419999999999998</v>
      </c>
      <c r="PH10" s="17">
        <v>0</v>
      </c>
      <c r="PI10" s="17">
        <v>1</v>
      </c>
      <c r="PJ10" s="17">
        <v>1</v>
      </c>
      <c r="PK10" s="17">
        <v>-1</v>
      </c>
      <c r="PL10" s="17">
        <v>3.2</v>
      </c>
      <c r="PM10" s="17">
        <v>2.95</v>
      </c>
      <c r="PN10" s="17">
        <v>2.95</v>
      </c>
      <c r="PO10" s="17">
        <v>0.25</v>
      </c>
      <c r="PP10" s="17">
        <v>2.4</v>
      </c>
      <c r="PQ10" s="17">
        <v>2.4</v>
      </c>
      <c r="PR10" s="17">
        <v>2.4</v>
      </c>
      <c r="PS10" s="17">
        <v>0</v>
      </c>
      <c r="PT10" s="17">
        <v>20</v>
      </c>
      <c r="PU10" s="17">
        <v>19.417480000000001</v>
      </c>
      <c r="PV10" s="17">
        <v>19.417480000000001</v>
      </c>
      <c r="PW10" s="17">
        <v>0.58252000000000004</v>
      </c>
      <c r="PX10" s="17">
        <v>8.9</v>
      </c>
      <c r="PY10" s="17">
        <v>10</v>
      </c>
      <c r="PZ10" s="17">
        <v>10</v>
      </c>
      <c r="QA10" s="17">
        <v>-1.1000000000000001</v>
      </c>
      <c r="QB10" s="17">
        <v>4.7</v>
      </c>
      <c r="QC10" s="17">
        <v>0</v>
      </c>
      <c r="QD10" s="17">
        <v>0</v>
      </c>
      <c r="QE10" s="17">
        <v>4.7</v>
      </c>
      <c r="QF10" s="17">
        <v>3.4</v>
      </c>
      <c r="QG10" s="17">
        <v>3.4</v>
      </c>
      <c r="QH10" s="17">
        <v>3.4</v>
      </c>
      <c r="QI10" s="17">
        <v>0</v>
      </c>
      <c r="QJ10" s="17">
        <v>18.399999999999999</v>
      </c>
      <c r="QK10" s="17">
        <v>17.961169999999999</v>
      </c>
      <c r="QL10" s="17">
        <v>17.961169999999999</v>
      </c>
      <c r="QM10" s="17">
        <v>0.43883</v>
      </c>
      <c r="QN10" s="17">
        <v>0</v>
      </c>
      <c r="QO10" s="17">
        <v>0</v>
      </c>
      <c r="QP10" s="17">
        <v>0</v>
      </c>
      <c r="QQ10" s="17">
        <v>0</v>
      </c>
      <c r="QR10" s="17">
        <v>0</v>
      </c>
      <c r="QS10" s="17">
        <v>0</v>
      </c>
      <c r="QT10" s="17">
        <v>0</v>
      </c>
      <c r="QU10" s="17">
        <v>0</v>
      </c>
      <c r="QV10" s="17">
        <v>24.9</v>
      </c>
      <c r="QW10" s="17">
        <v>15.268000000000001</v>
      </c>
      <c r="QX10" s="17">
        <v>15.268000000000001</v>
      </c>
      <c r="QY10" s="17">
        <v>9.6319999999999997</v>
      </c>
      <c r="QZ10" s="17">
        <v>58.5</v>
      </c>
      <c r="RA10" s="17">
        <v>36.264000000000003</v>
      </c>
      <c r="RB10" s="17">
        <v>36.264000000000003</v>
      </c>
      <c r="RC10" s="17">
        <v>22.236000000000001</v>
      </c>
      <c r="RD10" s="17">
        <v>4.5</v>
      </c>
      <c r="RE10" s="17">
        <v>4.2</v>
      </c>
      <c r="RF10" s="17">
        <v>4.2</v>
      </c>
      <c r="RG10" s="17">
        <v>0.3</v>
      </c>
      <c r="RH10" s="17">
        <v>2</v>
      </c>
      <c r="RI10" s="17">
        <v>2.4</v>
      </c>
      <c r="RJ10" s="17">
        <v>2.4</v>
      </c>
      <c r="RK10" s="17">
        <v>-0.4</v>
      </c>
      <c r="RL10" s="17">
        <v>1.1000000000000001</v>
      </c>
      <c r="RM10" s="17">
        <v>1.2</v>
      </c>
      <c r="RN10" s="17">
        <v>1.2</v>
      </c>
      <c r="RO10" s="17">
        <v>-0.1</v>
      </c>
      <c r="RP10" s="17">
        <v>2.9</v>
      </c>
      <c r="RQ10" s="17">
        <v>2.8</v>
      </c>
      <c r="RR10" s="17">
        <v>2.8</v>
      </c>
      <c r="RS10" s="17">
        <v>0.1</v>
      </c>
      <c r="RT10" s="17">
        <v>0</v>
      </c>
      <c r="RU10" s="17">
        <v>0</v>
      </c>
      <c r="RV10" s="17">
        <v>0</v>
      </c>
      <c r="RW10" s="17">
        <v>0</v>
      </c>
      <c r="RX10" s="17">
        <v>2.4</v>
      </c>
      <c r="RY10" s="17">
        <v>2.3610000000000002</v>
      </c>
      <c r="RZ10" s="17">
        <v>2.3610000000000002</v>
      </c>
      <c r="SA10" s="17">
        <v>3.9E-2</v>
      </c>
      <c r="SB10" s="17">
        <v>18.8</v>
      </c>
      <c r="SC10" s="17">
        <v>12.428900000000001</v>
      </c>
      <c r="SD10" s="17">
        <v>11.735799999999999</v>
      </c>
      <c r="SE10" s="17">
        <v>7.0641999999999996</v>
      </c>
      <c r="SF10" s="17">
        <v>1.3</v>
      </c>
      <c r="SG10" s="17">
        <v>1.488</v>
      </c>
      <c r="SH10" s="17">
        <v>1.488</v>
      </c>
      <c r="SI10" s="17">
        <v>-0.188</v>
      </c>
      <c r="SJ10" s="17">
        <v>0.3</v>
      </c>
      <c r="SK10" s="17">
        <v>0.4</v>
      </c>
      <c r="SL10" s="17">
        <v>0.4</v>
      </c>
      <c r="SM10" s="17">
        <v>-0.1</v>
      </c>
      <c r="SN10" s="17">
        <v>5.8</v>
      </c>
      <c r="SO10" s="17">
        <v>6.9</v>
      </c>
      <c r="SP10" s="17">
        <v>6.9</v>
      </c>
      <c r="SQ10" s="17">
        <v>-1.1000000000000001</v>
      </c>
      <c r="SR10" s="17">
        <v>3.2</v>
      </c>
      <c r="SS10" s="17">
        <v>3</v>
      </c>
      <c r="ST10" s="17">
        <v>3</v>
      </c>
      <c r="SU10" s="17">
        <v>0.2</v>
      </c>
      <c r="SV10" s="17">
        <v>4</v>
      </c>
      <c r="SW10" s="17">
        <v>3.5</v>
      </c>
      <c r="SX10" s="17">
        <v>3.5</v>
      </c>
      <c r="SY10" s="17">
        <v>0.5</v>
      </c>
      <c r="SZ10" s="17">
        <v>6.1</v>
      </c>
      <c r="TA10" s="17">
        <v>5.5</v>
      </c>
      <c r="TB10" s="17">
        <v>5.5</v>
      </c>
      <c r="TC10" s="17">
        <v>0.6</v>
      </c>
      <c r="TD10" s="17">
        <v>13.5</v>
      </c>
      <c r="TE10" s="17">
        <v>10</v>
      </c>
      <c r="TF10" s="17">
        <v>10</v>
      </c>
      <c r="TG10" s="17">
        <v>3.5</v>
      </c>
      <c r="TH10" s="17">
        <v>12.7</v>
      </c>
      <c r="TI10" s="17">
        <v>18.545000000000002</v>
      </c>
      <c r="TJ10" s="17">
        <v>18.545000000000002</v>
      </c>
      <c r="TK10" s="17">
        <v>-5.8449999999999998</v>
      </c>
      <c r="TL10" s="17">
        <v>8.8000000000000007</v>
      </c>
      <c r="TM10" s="17">
        <v>14.436</v>
      </c>
      <c r="TN10" s="17">
        <v>14.436</v>
      </c>
      <c r="TO10" s="17">
        <v>-5.6360000000000001</v>
      </c>
      <c r="TP10" s="17">
        <v>0</v>
      </c>
      <c r="TQ10" s="17">
        <v>0</v>
      </c>
      <c r="TR10" s="17">
        <v>0</v>
      </c>
      <c r="TS10" s="17">
        <v>0</v>
      </c>
      <c r="TT10" s="17">
        <v>38.200000000000003</v>
      </c>
      <c r="TU10" s="17">
        <v>39.420999999999999</v>
      </c>
      <c r="TV10" s="17">
        <v>39.420999999999999</v>
      </c>
      <c r="TW10" s="17">
        <v>-1.2210000000000001</v>
      </c>
      <c r="TX10" s="17">
        <v>54.1</v>
      </c>
      <c r="TY10" s="17">
        <v>64.795000000000002</v>
      </c>
      <c r="TZ10" s="17">
        <v>64.795000000000002</v>
      </c>
      <c r="UA10" s="17">
        <v>-10.695</v>
      </c>
      <c r="UB10" s="17">
        <v>3.6</v>
      </c>
      <c r="UC10" s="17">
        <v>2.1579999999999999</v>
      </c>
      <c r="UD10" s="17">
        <v>2.1579999999999999</v>
      </c>
      <c r="UE10" s="17">
        <v>1.4419999999999999</v>
      </c>
      <c r="UF10" s="17">
        <v>0.2</v>
      </c>
      <c r="UG10" s="17">
        <v>1.208</v>
      </c>
      <c r="UH10" s="17">
        <v>1.208</v>
      </c>
      <c r="UI10" s="17">
        <v>-1.008</v>
      </c>
      <c r="UJ10" s="17">
        <v>6.7</v>
      </c>
      <c r="UK10" s="17">
        <v>6.3</v>
      </c>
      <c r="UL10" s="17">
        <v>6.3</v>
      </c>
      <c r="UM10" s="17">
        <v>0.4</v>
      </c>
      <c r="UN10" s="17">
        <v>2.4</v>
      </c>
      <c r="UO10" s="17">
        <v>2.2000000000000002</v>
      </c>
      <c r="UP10" s="17">
        <v>2.2000000000000002</v>
      </c>
      <c r="UQ10" s="17">
        <v>0.2</v>
      </c>
      <c r="UR10" s="17">
        <v>7.9</v>
      </c>
      <c r="US10" s="17">
        <v>7.6</v>
      </c>
      <c r="UT10" s="17">
        <v>7.6</v>
      </c>
      <c r="UU10" s="17">
        <v>0.3</v>
      </c>
      <c r="UV10" s="17">
        <v>4.4000000000000004</v>
      </c>
      <c r="UW10" s="17">
        <v>4.5</v>
      </c>
      <c r="UX10" s="17">
        <v>4.5</v>
      </c>
      <c r="UY10" s="17">
        <v>-0.1</v>
      </c>
      <c r="UZ10" s="17">
        <v>5.0999999999999996</v>
      </c>
      <c r="VA10" s="17">
        <v>5</v>
      </c>
      <c r="VB10" s="17">
        <v>5</v>
      </c>
      <c r="VC10" s="17">
        <v>0.1</v>
      </c>
      <c r="VD10" s="17">
        <v>5.0999999999999996</v>
      </c>
      <c r="VE10" s="17">
        <v>5</v>
      </c>
      <c r="VF10" s="17">
        <v>5</v>
      </c>
      <c r="VG10" s="17">
        <v>0.1</v>
      </c>
      <c r="VH10" s="17">
        <v>0</v>
      </c>
      <c r="VI10" s="17">
        <v>11.737</v>
      </c>
      <c r="VJ10" s="17">
        <v>11.737</v>
      </c>
      <c r="VK10" s="17">
        <v>-11.737</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16.100000000000001</v>
      </c>
      <c r="WC10" s="17">
        <v>16</v>
      </c>
      <c r="WD10" s="17">
        <v>16</v>
      </c>
      <c r="WE10" s="17">
        <v>0.1</v>
      </c>
      <c r="WF10" s="17">
        <v>8.3000000000000007</v>
      </c>
      <c r="WG10" s="17">
        <v>9</v>
      </c>
      <c r="WH10" s="17">
        <v>9</v>
      </c>
      <c r="WI10" s="17">
        <v>-0.7</v>
      </c>
      <c r="WJ10" s="17">
        <v>0</v>
      </c>
      <c r="WK10" s="17">
        <v>0</v>
      </c>
      <c r="WL10" s="17">
        <v>0</v>
      </c>
      <c r="WM10" s="17">
        <v>0</v>
      </c>
      <c r="WN10" s="17">
        <v>0</v>
      </c>
      <c r="WO10" s="17">
        <v>0</v>
      </c>
      <c r="WP10" s="17">
        <v>0</v>
      </c>
      <c r="WQ10" s="17">
        <v>0</v>
      </c>
      <c r="WR10" s="17">
        <v>10</v>
      </c>
      <c r="WS10" s="17">
        <v>10</v>
      </c>
      <c r="WT10" s="17">
        <v>10</v>
      </c>
      <c r="WU10" s="17">
        <v>0</v>
      </c>
      <c r="WV10" s="17">
        <v>18</v>
      </c>
      <c r="WW10" s="17">
        <v>18.4466</v>
      </c>
      <c r="WX10" s="17">
        <v>18.4466</v>
      </c>
      <c r="WY10" s="17">
        <v>-0.4466</v>
      </c>
      <c r="WZ10" s="17">
        <v>9.5</v>
      </c>
      <c r="XA10" s="17">
        <v>10.8</v>
      </c>
      <c r="XB10" s="17">
        <v>10.8</v>
      </c>
      <c r="XC10" s="17">
        <v>-1.3</v>
      </c>
      <c r="XD10" s="17"/>
      <c r="XE10" s="17"/>
      <c r="XF10" s="17"/>
      <c r="XG10" s="17">
        <v>0</v>
      </c>
      <c r="XH10" s="17"/>
      <c r="XI10" s="17"/>
      <c r="XJ10" s="17"/>
      <c r="XK10" s="17">
        <v>0</v>
      </c>
      <c r="XL10" s="17">
        <v>15.6</v>
      </c>
      <c r="XM10" s="17"/>
      <c r="XN10" s="17">
        <v>14</v>
      </c>
      <c r="XO10" s="17">
        <v>1.6</v>
      </c>
      <c r="XP10" s="17"/>
      <c r="XQ10" s="17"/>
      <c r="XR10" s="17"/>
      <c r="XS10" s="17">
        <v>0</v>
      </c>
      <c r="XT10" s="17">
        <v>8.1</v>
      </c>
      <c r="XU10" s="17">
        <v>8.8699999999999992</v>
      </c>
      <c r="XV10" s="17">
        <v>8.8699999999999992</v>
      </c>
      <c r="XW10" s="17">
        <v>-0.77</v>
      </c>
      <c r="XX10" s="17"/>
      <c r="XY10" s="17"/>
      <c r="XZ10" s="17"/>
      <c r="YA10" s="17">
        <v>0</v>
      </c>
      <c r="YB10" s="17"/>
      <c r="YC10" s="17"/>
      <c r="YD10" s="17"/>
      <c r="YE10" s="17">
        <v>0</v>
      </c>
    </row>
    <row r="11" spans="1:655" ht="24" customHeight="1" x14ac:dyDescent="0.3">
      <c r="A11" s="1"/>
      <c r="B11" s="16" t="s">
        <v>36</v>
      </c>
      <c r="C11" s="16" t="s">
        <v>773</v>
      </c>
      <c r="D11" s="17">
        <v>55.6</v>
      </c>
      <c r="E11" s="17">
        <v>109.32786</v>
      </c>
      <c r="F11" s="17">
        <v>87.404240000000001</v>
      </c>
      <c r="G11" s="17">
        <v>-31.80424</v>
      </c>
      <c r="H11" s="17">
        <v>601.5</v>
      </c>
      <c r="I11" s="17">
        <v>594.17128000000002</v>
      </c>
      <c r="J11" s="17">
        <v>594.17128000000002</v>
      </c>
      <c r="K11" s="17">
        <v>7.3287199999999997</v>
      </c>
      <c r="L11" s="17">
        <v>204.9</v>
      </c>
      <c r="M11" s="17">
        <v>193.29447999999999</v>
      </c>
      <c r="N11" s="17">
        <v>193.29447999999999</v>
      </c>
      <c r="O11" s="17">
        <v>11.60552</v>
      </c>
      <c r="P11" s="17"/>
      <c r="Q11" s="17"/>
      <c r="R11" s="17"/>
      <c r="S11" s="17">
        <v>0</v>
      </c>
      <c r="T11" s="17"/>
      <c r="U11" s="17"/>
      <c r="V11" s="17"/>
      <c r="W11" s="17">
        <v>0</v>
      </c>
      <c r="X11" s="17">
        <v>53</v>
      </c>
      <c r="Y11" s="17">
        <v>65.180130000000005</v>
      </c>
      <c r="Z11" s="17">
        <v>52.372790000000002</v>
      </c>
      <c r="AA11" s="17">
        <v>0.62721000000000005</v>
      </c>
      <c r="AB11" s="17">
        <v>80.099999999999994</v>
      </c>
      <c r="AC11" s="17">
        <v>87.85</v>
      </c>
      <c r="AD11" s="17">
        <v>84.160300000000007</v>
      </c>
      <c r="AE11" s="17">
        <v>-4.0602999999999998</v>
      </c>
      <c r="AF11" s="17"/>
      <c r="AG11" s="17"/>
      <c r="AH11" s="17"/>
      <c r="AI11" s="17">
        <v>0</v>
      </c>
      <c r="AJ11" s="17"/>
      <c r="AK11" s="17"/>
      <c r="AL11" s="17"/>
      <c r="AM11" s="17">
        <v>0</v>
      </c>
      <c r="AN11" s="17">
        <v>187.7</v>
      </c>
      <c r="AO11" s="17">
        <v>196.42444</v>
      </c>
      <c r="AP11" s="17">
        <v>196.42444</v>
      </c>
      <c r="AQ11" s="17">
        <v>-8.7244399999999995</v>
      </c>
      <c r="AR11" s="17">
        <v>188.8</v>
      </c>
      <c r="AS11" s="17">
        <v>196.42444</v>
      </c>
      <c r="AT11" s="17">
        <v>196.42444</v>
      </c>
      <c r="AU11" s="17">
        <v>-7.6244399999999999</v>
      </c>
      <c r="AV11" s="17">
        <v>187.7</v>
      </c>
      <c r="AW11" s="17">
        <v>196.42444</v>
      </c>
      <c r="AX11" s="17">
        <v>196.42444</v>
      </c>
      <c r="AY11" s="17">
        <v>-8.7244399999999995</v>
      </c>
      <c r="AZ11" s="17">
        <v>263.89999999999998</v>
      </c>
      <c r="BA11" s="17">
        <v>294.63666999999998</v>
      </c>
      <c r="BB11" s="17">
        <v>294.63666999999998</v>
      </c>
      <c r="BC11" s="17">
        <v>-30.73667</v>
      </c>
      <c r="BD11" s="17">
        <v>213.9</v>
      </c>
      <c r="BE11" s="17">
        <v>208.28218000000001</v>
      </c>
      <c r="BF11" s="17">
        <v>208.28218000000001</v>
      </c>
      <c r="BG11" s="17">
        <v>5.61782</v>
      </c>
      <c r="BH11" s="17">
        <v>111.5</v>
      </c>
      <c r="BI11" s="17">
        <v>104.14109000000001</v>
      </c>
      <c r="BJ11" s="17">
        <v>104.14109000000001</v>
      </c>
      <c r="BK11" s="17">
        <v>7.3589099999999998</v>
      </c>
      <c r="BL11" s="17">
        <v>332.7</v>
      </c>
      <c r="BM11" s="17">
        <v>360.25013000000001</v>
      </c>
      <c r="BN11" s="17">
        <v>359.20630999999997</v>
      </c>
      <c r="BO11" s="17">
        <v>-26.506309999999999</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113.9</v>
      </c>
      <c r="CK11" s="17">
        <v>116.66768</v>
      </c>
      <c r="CL11" s="17">
        <v>116.66768</v>
      </c>
      <c r="CM11" s="17">
        <v>-2.7676799999999999</v>
      </c>
      <c r="CN11" s="17">
        <v>7.2</v>
      </c>
      <c r="CO11" s="17">
        <v>5.1333399999999996</v>
      </c>
      <c r="CP11" s="17">
        <v>5.1333399999999996</v>
      </c>
      <c r="CQ11" s="17">
        <v>2.0666600000000002</v>
      </c>
      <c r="CR11" s="17">
        <v>6</v>
      </c>
      <c r="CS11" s="17">
        <v>2.8177599999999998</v>
      </c>
      <c r="CT11" s="17">
        <v>2.8177599999999998</v>
      </c>
      <c r="CU11" s="17">
        <v>3.1822400000000002</v>
      </c>
      <c r="CV11" s="17"/>
      <c r="CW11" s="17"/>
      <c r="CX11" s="17"/>
      <c r="CY11" s="17">
        <v>0</v>
      </c>
      <c r="CZ11" s="17">
        <v>7.1</v>
      </c>
      <c r="DA11" s="17">
        <v>6.8787000000000003</v>
      </c>
      <c r="DB11" s="17">
        <v>6.8787000000000003</v>
      </c>
      <c r="DC11" s="17">
        <v>0.2213</v>
      </c>
      <c r="DD11" s="17">
        <v>9.8000000000000007</v>
      </c>
      <c r="DE11" s="17">
        <v>12.77125</v>
      </c>
      <c r="DF11" s="17">
        <v>12.77125</v>
      </c>
      <c r="DG11" s="17">
        <v>-2.9712499999999999</v>
      </c>
      <c r="DH11" s="17">
        <v>40.200000000000003</v>
      </c>
      <c r="DI11" s="17">
        <v>74.812240000000003</v>
      </c>
      <c r="DJ11" s="17">
        <v>102.80414</v>
      </c>
      <c r="DK11" s="17">
        <v>-62.604140000000001</v>
      </c>
      <c r="DL11" s="17"/>
      <c r="DM11" s="17"/>
      <c r="DN11" s="17"/>
      <c r="DO11" s="17">
        <v>0</v>
      </c>
      <c r="DP11" s="17"/>
      <c r="DQ11" s="17"/>
      <c r="DR11" s="17"/>
      <c r="DS11" s="17">
        <v>0</v>
      </c>
      <c r="DT11" s="17"/>
      <c r="DU11" s="17"/>
      <c r="DV11" s="17"/>
      <c r="DW11" s="17">
        <v>0</v>
      </c>
      <c r="DX11" s="17"/>
      <c r="DY11" s="17"/>
      <c r="DZ11" s="17"/>
      <c r="EA11" s="17">
        <v>0</v>
      </c>
      <c r="EB11" s="17">
        <v>56</v>
      </c>
      <c r="EC11" s="17">
        <v>64.251710000000003</v>
      </c>
      <c r="ED11" s="17">
        <v>63.905270000000002</v>
      </c>
      <c r="EE11" s="17">
        <v>-7.9052699999999998</v>
      </c>
      <c r="EF11" s="17">
        <v>77.2</v>
      </c>
      <c r="EG11" s="17">
        <v>110.21751999999999</v>
      </c>
      <c r="EH11" s="17">
        <v>110.21751999999999</v>
      </c>
      <c r="EI11" s="17">
        <v>-33.017519999999998</v>
      </c>
      <c r="EJ11" s="17"/>
      <c r="EK11" s="17"/>
      <c r="EL11" s="17"/>
      <c r="EM11" s="17">
        <v>0</v>
      </c>
      <c r="EN11" s="17"/>
      <c r="EO11" s="17"/>
      <c r="EP11" s="17"/>
      <c r="EQ11" s="17">
        <v>0</v>
      </c>
      <c r="ER11" s="17"/>
      <c r="ES11" s="17"/>
      <c r="ET11" s="17"/>
      <c r="EU11" s="17">
        <v>0</v>
      </c>
      <c r="EV11" s="17">
        <v>6.4603599999999997</v>
      </c>
      <c r="EW11" s="17">
        <v>6.39</v>
      </c>
      <c r="EX11" s="17">
        <v>6.39</v>
      </c>
      <c r="EY11" s="17">
        <v>7.0360000000000006E-2</v>
      </c>
      <c r="EZ11" s="17">
        <v>0</v>
      </c>
      <c r="FA11" s="17">
        <v>144.32990000000001</v>
      </c>
      <c r="FB11" s="17">
        <v>163.65876</v>
      </c>
      <c r="FC11" s="17">
        <v>-163.65876</v>
      </c>
      <c r="FD11" s="17">
        <v>34</v>
      </c>
      <c r="FE11" s="17">
        <v>36.90014</v>
      </c>
      <c r="FF11" s="17">
        <v>36.90014</v>
      </c>
      <c r="FG11" s="17">
        <v>-2.9001399999999999</v>
      </c>
      <c r="FH11" s="17">
        <v>62.4</v>
      </c>
      <c r="FI11" s="17">
        <v>0</v>
      </c>
      <c r="FJ11" s="17">
        <v>30.92784</v>
      </c>
      <c r="FK11" s="17">
        <v>31.472159999999999</v>
      </c>
      <c r="FL11" s="17">
        <v>23</v>
      </c>
      <c r="FM11" s="17">
        <v>22.625250000000001</v>
      </c>
      <c r="FN11" s="17">
        <v>22.625250000000001</v>
      </c>
      <c r="FO11" s="17">
        <v>0.37475000000000003</v>
      </c>
      <c r="FP11" s="17">
        <v>18.100000000000001</v>
      </c>
      <c r="FQ11" s="17">
        <v>15.80592</v>
      </c>
      <c r="FR11" s="17">
        <v>14.049709999999999</v>
      </c>
      <c r="FS11" s="17">
        <v>4.0502900000000004</v>
      </c>
      <c r="FT11" s="17">
        <v>15.2</v>
      </c>
      <c r="FU11" s="17">
        <v>15.53398</v>
      </c>
      <c r="FV11" s="17">
        <v>15.53398</v>
      </c>
      <c r="FW11" s="17">
        <v>-0.33398</v>
      </c>
      <c r="FX11" s="17">
        <v>65</v>
      </c>
      <c r="FY11" s="17">
        <v>63.751600000000003</v>
      </c>
      <c r="FZ11" s="17">
        <v>63.751600000000003</v>
      </c>
      <c r="GA11" s="17">
        <v>1.2484</v>
      </c>
      <c r="GB11" s="17">
        <v>182</v>
      </c>
      <c r="GC11" s="17">
        <v>185.10007999999999</v>
      </c>
      <c r="GD11" s="17">
        <v>185.10007999999999</v>
      </c>
      <c r="GE11" s="17">
        <v>-3.1000800000000002</v>
      </c>
      <c r="GF11" s="17">
        <v>182.6</v>
      </c>
      <c r="GG11" s="17">
        <v>185.10007999999999</v>
      </c>
      <c r="GH11" s="17">
        <v>185.10007999999999</v>
      </c>
      <c r="GI11" s="17">
        <v>-2.5000800000000001</v>
      </c>
      <c r="GJ11" s="17">
        <v>184.1</v>
      </c>
      <c r="GK11" s="17">
        <v>185.10007999999999</v>
      </c>
      <c r="GL11" s="17">
        <v>185.10007999999999</v>
      </c>
      <c r="GM11" s="17">
        <v>-1.0000800000000001</v>
      </c>
      <c r="GN11" s="17">
        <v>64.900000000000006</v>
      </c>
      <c r="GO11" s="17">
        <v>47.896650000000001</v>
      </c>
      <c r="GP11" s="17">
        <v>46.032229999999998</v>
      </c>
      <c r="GQ11" s="17">
        <v>18.86777</v>
      </c>
      <c r="GR11" s="17">
        <v>5.0999999999999996</v>
      </c>
      <c r="GS11" s="17">
        <v>7.5127800000000002</v>
      </c>
      <c r="GT11" s="17">
        <v>7.5127800000000002</v>
      </c>
      <c r="GU11" s="17">
        <v>-2.4127800000000001</v>
      </c>
      <c r="GV11" s="17">
        <v>1</v>
      </c>
      <c r="GW11" s="17">
        <v>7.8816100000000002</v>
      </c>
      <c r="GX11" s="17">
        <v>7.8816100000000002</v>
      </c>
      <c r="GY11" s="17">
        <v>-6.8816100000000002</v>
      </c>
      <c r="GZ11" s="17">
        <v>17.3</v>
      </c>
      <c r="HA11" s="17">
        <v>20.006959999999999</v>
      </c>
      <c r="HB11" s="17">
        <v>19.36525</v>
      </c>
      <c r="HC11" s="17">
        <v>-2.0652499999999998</v>
      </c>
      <c r="HD11" s="17">
        <v>37.5</v>
      </c>
      <c r="HE11" s="17">
        <v>36.252429999999997</v>
      </c>
      <c r="HF11" s="17">
        <v>36.252429999999997</v>
      </c>
      <c r="HG11" s="17">
        <v>1.2475700000000001</v>
      </c>
      <c r="HH11" s="17">
        <v>2</v>
      </c>
      <c r="HI11" s="17">
        <v>1.97359</v>
      </c>
      <c r="HJ11" s="17">
        <v>1.97359</v>
      </c>
      <c r="HK11" s="17">
        <v>2.6409999999999999E-2</v>
      </c>
      <c r="HL11" s="17">
        <v>0</v>
      </c>
      <c r="HM11" s="17">
        <v>0</v>
      </c>
      <c r="HN11" s="17">
        <v>0</v>
      </c>
      <c r="HO11" s="17">
        <v>0</v>
      </c>
      <c r="HP11" s="17">
        <v>48.4</v>
      </c>
      <c r="HQ11" s="17">
        <v>54.984879999999997</v>
      </c>
      <c r="HR11" s="17">
        <v>20.618559999999999</v>
      </c>
      <c r="HS11" s="17">
        <v>27.78144</v>
      </c>
      <c r="HT11" s="17"/>
      <c r="HU11" s="17"/>
      <c r="HV11" s="17"/>
      <c r="HW11" s="17">
        <v>0</v>
      </c>
      <c r="HX11" s="17"/>
      <c r="HY11" s="17"/>
      <c r="HZ11" s="17"/>
      <c r="IA11" s="17">
        <v>0</v>
      </c>
      <c r="IB11" s="17">
        <v>71.7</v>
      </c>
      <c r="IC11" s="17">
        <v>41.850059999999999</v>
      </c>
      <c r="ID11" s="17">
        <v>47.078809999999997</v>
      </c>
      <c r="IE11" s="17">
        <v>24.621189999999999</v>
      </c>
      <c r="IF11" s="17"/>
      <c r="IG11" s="17"/>
      <c r="IH11" s="17"/>
      <c r="II11" s="17">
        <v>0</v>
      </c>
      <c r="IJ11" s="17"/>
      <c r="IK11" s="17"/>
      <c r="IL11" s="17"/>
      <c r="IM11" s="17">
        <v>0</v>
      </c>
      <c r="IN11" s="17">
        <v>47.1</v>
      </c>
      <c r="IO11" s="17">
        <v>48.181449999999998</v>
      </c>
      <c r="IP11" s="17">
        <v>48.181449999999998</v>
      </c>
      <c r="IQ11" s="17">
        <v>-1.08145</v>
      </c>
      <c r="IR11" s="17"/>
      <c r="IS11" s="17"/>
      <c r="IT11" s="17"/>
      <c r="IU11" s="17">
        <v>0</v>
      </c>
      <c r="IV11" s="17"/>
      <c r="IW11" s="17"/>
      <c r="IX11" s="17"/>
      <c r="IY11" s="17">
        <v>0</v>
      </c>
      <c r="IZ11" s="17"/>
      <c r="JA11" s="17"/>
      <c r="JB11" s="17"/>
      <c r="JC11" s="17">
        <v>0</v>
      </c>
      <c r="JD11" s="17">
        <v>41.7</v>
      </c>
      <c r="JE11" s="17">
        <v>27.3034</v>
      </c>
      <c r="JF11" s="17">
        <v>25.034890000000001</v>
      </c>
      <c r="JG11" s="17">
        <v>16.665109999999999</v>
      </c>
      <c r="JH11" s="17">
        <v>177.3</v>
      </c>
      <c r="JI11" s="17">
        <v>178.52956</v>
      </c>
      <c r="JJ11" s="17">
        <v>178.52956</v>
      </c>
      <c r="JK11" s="17">
        <v>-1.22956</v>
      </c>
      <c r="JL11" s="17">
        <v>175.3</v>
      </c>
      <c r="JM11" s="17">
        <v>178.52956</v>
      </c>
      <c r="JN11" s="17">
        <v>178.52956</v>
      </c>
      <c r="JO11" s="17">
        <v>-3.2295600000000002</v>
      </c>
      <c r="JP11" s="17">
        <v>210.1</v>
      </c>
      <c r="JQ11" s="17">
        <v>178.52956</v>
      </c>
      <c r="JR11" s="17">
        <v>178.52956</v>
      </c>
      <c r="JS11" s="17">
        <v>31.570440000000001</v>
      </c>
      <c r="JT11" s="17">
        <v>274.5</v>
      </c>
      <c r="JU11" s="17">
        <v>267.79433</v>
      </c>
      <c r="JV11" s="17">
        <v>267.79433</v>
      </c>
      <c r="JW11" s="17">
        <v>6.7056699999999996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v>0</v>
      </c>
      <c r="LB11" s="17">
        <v>0</v>
      </c>
      <c r="LC11" s="17">
        <v>0</v>
      </c>
      <c r="LD11" s="17">
        <v>1.2</v>
      </c>
      <c r="LE11" s="17">
        <v>1.1522699999999999</v>
      </c>
      <c r="LF11" s="17">
        <v>1.1522699999999999</v>
      </c>
      <c r="LG11" s="17">
        <v>4.7730000000000002E-2</v>
      </c>
      <c r="LH11" s="17">
        <v>81.099999999999994</v>
      </c>
      <c r="LI11" s="17">
        <v>120.95285</v>
      </c>
      <c r="LJ11" s="17">
        <v>137.35310000000001</v>
      </c>
      <c r="LK11" s="17">
        <v>-56.253100000000003</v>
      </c>
      <c r="LL11" s="17">
        <v>81.5</v>
      </c>
      <c r="LM11" s="17">
        <v>77.8536</v>
      </c>
      <c r="LN11" s="17">
        <v>67.653570000000002</v>
      </c>
      <c r="LO11" s="17">
        <v>13.84643</v>
      </c>
      <c r="LP11" s="17">
        <v>63.3</v>
      </c>
      <c r="LQ11" s="17">
        <v>67.133979999999994</v>
      </c>
      <c r="LR11" s="17">
        <v>63.44417</v>
      </c>
      <c r="LS11" s="17">
        <v>-0.14416999999999999</v>
      </c>
      <c r="LT11" s="17">
        <v>69</v>
      </c>
      <c r="LU11" s="17">
        <v>65.861649999999997</v>
      </c>
      <c r="LV11" s="17">
        <v>62.357410000000002</v>
      </c>
      <c r="LW11" s="17">
        <v>6.6425900000000002</v>
      </c>
      <c r="LX11" s="17">
        <v>29.4</v>
      </c>
      <c r="LY11" s="17">
        <v>27.30705</v>
      </c>
      <c r="LZ11" s="17">
        <v>25.80621</v>
      </c>
      <c r="MA11" s="17">
        <v>3.5937899999999998</v>
      </c>
      <c r="MB11" s="17"/>
      <c r="MC11" s="17"/>
      <c r="MD11" s="17"/>
      <c r="ME11" s="17">
        <v>0</v>
      </c>
      <c r="MF11" s="17"/>
      <c r="MG11" s="17"/>
      <c r="MH11" s="17"/>
      <c r="MI11" s="17">
        <v>0</v>
      </c>
      <c r="MJ11" s="17"/>
      <c r="MK11" s="17"/>
      <c r="ML11" s="17"/>
      <c r="MM11" s="17">
        <v>0</v>
      </c>
      <c r="MN11" s="17">
        <v>146.80000000000001</v>
      </c>
      <c r="MO11" s="17">
        <v>149.77393000000001</v>
      </c>
      <c r="MP11" s="17">
        <v>149.77393000000001</v>
      </c>
      <c r="MQ11" s="17">
        <v>-2.9739300000000002</v>
      </c>
      <c r="MR11" s="17">
        <v>149.1</v>
      </c>
      <c r="MS11" s="17">
        <v>149.77393000000001</v>
      </c>
      <c r="MT11" s="17">
        <v>149.77393000000001</v>
      </c>
      <c r="MU11" s="17">
        <v>-0.67393000000000003</v>
      </c>
      <c r="MV11" s="17">
        <v>150</v>
      </c>
      <c r="MW11" s="17">
        <v>149.77393000000001</v>
      </c>
      <c r="MX11" s="17">
        <v>149.77393000000001</v>
      </c>
      <c r="MY11" s="17">
        <v>0.22606999999999999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197.7</v>
      </c>
      <c r="NU11" s="17"/>
      <c r="NV11" s="17"/>
      <c r="NW11" s="17">
        <v>197.7</v>
      </c>
      <c r="NX11" s="17">
        <v>99.4</v>
      </c>
      <c r="NY11" s="17"/>
      <c r="NZ11" s="17"/>
      <c r="OA11" s="17">
        <v>99.4</v>
      </c>
      <c r="OB11" s="17">
        <v>0</v>
      </c>
      <c r="OC11" s="17">
        <v>0</v>
      </c>
      <c r="OD11" s="17">
        <v>0</v>
      </c>
      <c r="OE11" s="17">
        <v>0</v>
      </c>
      <c r="OF11" s="17">
        <v>87.6</v>
      </c>
      <c r="OG11" s="17">
        <v>72.72</v>
      </c>
      <c r="OH11" s="17">
        <v>72.72</v>
      </c>
      <c r="OI11" s="17">
        <v>14.88</v>
      </c>
      <c r="OJ11" s="17">
        <v>0</v>
      </c>
      <c r="OK11" s="17">
        <v>0</v>
      </c>
      <c r="OL11" s="17">
        <v>0</v>
      </c>
      <c r="OM11" s="17">
        <v>0</v>
      </c>
      <c r="ON11" s="17">
        <v>0</v>
      </c>
      <c r="OO11" s="17">
        <v>14.71</v>
      </c>
      <c r="OP11" s="17">
        <v>14.71</v>
      </c>
      <c r="OQ11" s="17">
        <v>-14.71</v>
      </c>
      <c r="OR11" s="17">
        <v>0</v>
      </c>
      <c r="OS11" s="17">
        <v>0</v>
      </c>
      <c r="OT11" s="17">
        <v>0</v>
      </c>
      <c r="OU11" s="17">
        <v>0</v>
      </c>
      <c r="OV11" s="17">
        <v>9.1</v>
      </c>
      <c r="OW11" s="17">
        <v>8.8000000000000007</v>
      </c>
      <c r="OX11" s="17">
        <v>8.8000000000000007</v>
      </c>
      <c r="OY11" s="17">
        <v>0.3</v>
      </c>
      <c r="OZ11" s="17">
        <v>9.9</v>
      </c>
      <c r="PA11" s="17">
        <v>9</v>
      </c>
      <c r="PB11" s="17">
        <v>9</v>
      </c>
      <c r="PC11" s="17">
        <v>0.9</v>
      </c>
      <c r="PD11" s="17">
        <v>4.2</v>
      </c>
      <c r="PE11" s="17">
        <v>4.9141000000000004</v>
      </c>
      <c r="PF11" s="17">
        <v>4.0808299999999997</v>
      </c>
      <c r="PG11" s="17">
        <v>0.11917</v>
      </c>
      <c r="PH11" s="17">
        <v>0</v>
      </c>
      <c r="PI11" s="17">
        <v>1</v>
      </c>
      <c r="PJ11" s="17">
        <v>1</v>
      </c>
      <c r="PK11" s="17">
        <v>-1</v>
      </c>
      <c r="PL11" s="17">
        <v>3.2</v>
      </c>
      <c r="PM11" s="17">
        <v>2.95</v>
      </c>
      <c r="PN11" s="17">
        <v>2.95</v>
      </c>
      <c r="PO11" s="17">
        <v>0.25</v>
      </c>
      <c r="PP11" s="17">
        <v>2.4</v>
      </c>
      <c r="PQ11" s="17">
        <v>2.4</v>
      </c>
      <c r="PR11" s="17">
        <v>2.4</v>
      </c>
      <c r="PS11" s="17">
        <v>0</v>
      </c>
      <c r="PT11" s="17">
        <v>20.2</v>
      </c>
      <c r="PU11" s="17">
        <v>19.417480000000001</v>
      </c>
      <c r="PV11" s="17">
        <v>19.417480000000001</v>
      </c>
      <c r="PW11" s="17">
        <v>0.78251999999999999</v>
      </c>
      <c r="PX11" s="17">
        <v>8.9</v>
      </c>
      <c r="PY11" s="17">
        <v>10</v>
      </c>
      <c r="PZ11" s="17">
        <v>10</v>
      </c>
      <c r="QA11" s="17">
        <v>-1.1000000000000001</v>
      </c>
      <c r="QB11" s="17">
        <v>4.7</v>
      </c>
      <c r="QC11" s="17">
        <v>0</v>
      </c>
      <c r="QD11" s="17">
        <v>0</v>
      </c>
      <c r="QE11" s="17">
        <v>4.7</v>
      </c>
      <c r="QF11" s="17">
        <v>3.3</v>
      </c>
      <c r="QG11" s="17">
        <v>3.4</v>
      </c>
      <c r="QH11" s="17">
        <v>3.4</v>
      </c>
      <c r="QI11" s="17">
        <v>-0.1</v>
      </c>
      <c r="QJ11" s="17">
        <v>18.399999999999999</v>
      </c>
      <c r="QK11" s="17">
        <v>17.961169999999999</v>
      </c>
      <c r="QL11" s="17">
        <v>17.961169999999999</v>
      </c>
      <c r="QM11" s="17">
        <v>0.43883</v>
      </c>
      <c r="QN11" s="17">
        <v>0</v>
      </c>
      <c r="QO11" s="17">
        <v>0</v>
      </c>
      <c r="QP11" s="17">
        <v>0</v>
      </c>
      <c r="QQ11" s="17">
        <v>0</v>
      </c>
      <c r="QR11" s="17">
        <v>0</v>
      </c>
      <c r="QS11" s="17">
        <v>0</v>
      </c>
      <c r="QT11" s="17">
        <v>0</v>
      </c>
      <c r="QU11" s="17">
        <v>0</v>
      </c>
      <c r="QV11" s="17">
        <v>25.4</v>
      </c>
      <c r="QW11" s="17">
        <v>14.936999999999999</v>
      </c>
      <c r="QX11" s="17">
        <v>14.936999999999999</v>
      </c>
      <c r="QY11" s="17">
        <v>10.462999999999999</v>
      </c>
      <c r="QZ11" s="17">
        <v>56.6</v>
      </c>
      <c r="RA11" s="17">
        <v>35.283999999999999</v>
      </c>
      <c r="RB11" s="17">
        <v>35.283999999999999</v>
      </c>
      <c r="RC11" s="17">
        <v>21.315999999999999</v>
      </c>
      <c r="RD11" s="17">
        <v>4.5</v>
      </c>
      <c r="RE11" s="17">
        <v>4.2</v>
      </c>
      <c r="RF11" s="17">
        <v>4.2</v>
      </c>
      <c r="RG11" s="17">
        <v>0.3</v>
      </c>
      <c r="RH11" s="17">
        <v>2</v>
      </c>
      <c r="RI11" s="17">
        <v>2.4</v>
      </c>
      <c r="RJ11" s="17">
        <v>2.4</v>
      </c>
      <c r="RK11" s="17">
        <v>-0.4</v>
      </c>
      <c r="RL11" s="17">
        <v>1.1000000000000001</v>
      </c>
      <c r="RM11" s="17">
        <v>1.2</v>
      </c>
      <c r="RN11" s="17">
        <v>1.2</v>
      </c>
      <c r="RO11" s="17">
        <v>-0.1</v>
      </c>
      <c r="RP11" s="17">
        <v>2.9</v>
      </c>
      <c r="RQ11" s="17">
        <v>2.8</v>
      </c>
      <c r="RR11" s="17">
        <v>2.8</v>
      </c>
      <c r="RS11" s="17">
        <v>0.1</v>
      </c>
      <c r="RT11" s="17">
        <v>0</v>
      </c>
      <c r="RU11" s="17">
        <v>0</v>
      </c>
      <c r="RV11" s="17">
        <v>0</v>
      </c>
      <c r="RW11" s="17">
        <v>0</v>
      </c>
      <c r="RX11" s="17">
        <v>2.4</v>
      </c>
      <c r="RY11" s="17">
        <v>2.3610000000000002</v>
      </c>
      <c r="RZ11" s="17">
        <v>2.3610000000000002</v>
      </c>
      <c r="SA11" s="17">
        <v>3.9E-2</v>
      </c>
      <c r="SB11" s="17">
        <v>18.8</v>
      </c>
      <c r="SC11" s="17">
        <v>9.6802499999999991</v>
      </c>
      <c r="SD11" s="17">
        <v>10.889699999999999</v>
      </c>
      <c r="SE11" s="17">
        <v>7.9103000000000003</v>
      </c>
      <c r="SF11" s="17">
        <v>1.3</v>
      </c>
      <c r="SG11" s="17">
        <v>1.492</v>
      </c>
      <c r="SH11" s="17">
        <v>1.492</v>
      </c>
      <c r="SI11" s="17">
        <v>-0.192</v>
      </c>
      <c r="SJ11" s="17">
        <v>0.3</v>
      </c>
      <c r="SK11" s="17">
        <v>0.4</v>
      </c>
      <c r="SL11" s="17">
        <v>0.4</v>
      </c>
      <c r="SM11" s="17">
        <v>-0.1</v>
      </c>
      <c r="SN11" s="17">
        <v>5.8</v>
      </c>
      <c r="SO11" s="17">
        <v>6.9</v>
      </c>
      <c r="SP11" s="17">
        <v>6.9</v>
      </c>
      <c r="SQ11" s="17">
        <v>-1.1000000000000001</v>
      </c>
      <c r="SR11" s="17">
        <v>3.2</v>
      </c>
      <c r="SS11" s="17">
        <v>3</v>
      </c>
      <c r="ST11" s="17">
        <v>3</v>
      </c>
      <c r="SU11" s="17">
        <v>0.2</v>
      </c>
      <c r="SV11" s="17">
        <v>4.4000000000000004</v>
      </c>
      <c r="SW11" s="17">
        <v>3.5</v>
      </c>
      <c r="SX11" s="17">
        <v>3.5</v>
      </c>
      <c r="SY11" s="17">
        <v>0.9</v>
      </c>
      <c r="SZ11" s="17">
        <v>6.3</v>
      </c>
      <c r="TA11" s="17">
        <v>5.5</v>
      </c>
      <c r="TB11" s="17">
        <v>5.5</v>
      </c>
      <c r="TC11" s="17">
        <v>0.8</v>
      </c>
      <c r="TD11" s="17">
        <v>13.5</v>
      </c>
      <c r="TE11" s="17">
        <v>10</v>
      </c>
      <c r="TF11" s="17">
        <v>10</v>
      </c>
      <c r="TG11" s="17">
        <v>3.5</v>
      </c>
      <c r="TH11" s="17">
        <v>14.4</v>
      </c>
      <c r="TI11" s="17">
        <v>18.727</v>
      </c>
      <c r="TJ11" s="17">
        <v>18.727</v>
      </c>
      <c r="TK11" s="17">
        <v>-4.327</v>
      </c>
      <c r="TL11" s="17">
        <v>6.1</v>
      </c>
      <c r="TM11" s="17">
        <v>15.06</v>
      </c>
      <c r="TN11" s="17">
        <v>15.06</v>
      </c>
      <c r="TO11" s="17">
        <v>-8.9600000000000009</v>
      </c>
      <c r="TP11" s="17">
        <v>0</v>
      </c>
      <c r="TQ11" s="17">
        <v>0</v>
      </c>
      <c r="TR11" s="17">
        <v>0</v>
      </c>
      <c r="TS11" s="17">
        <v>0</v>
      </c>
      <c r="TT11" s="17">
        <v>32.799999999999997</v>
      </c>
      <c r="TU11" s="17">
        <v>35.072000000000003</v>
      </c>
      <c r="TV11" s="17">
        <v>35.072000000000003</v>
      </c>
      <c r="TW11" s="17">
        <v>-2.2719999999999998</v>
      </c>
      <c r="TX11" s="17">
        <v>54.4</v>
      </c>
      <c r="TY11" s="17">
        <v>61.158999999999999</v>
      </c>
      <c r="TZ11" s="17">
        <v>61.158999999999999</v>
      </c>
      <c r="UA11" s="17">
        <v>-6.7590000000000003</v>
      </c>
      <c r="UB11" s="17">
        <v>3.3</v>
      </c>
      <c r="UC11" s="17">
        <v>1.841</v>
      </c>
      <c r="UD11" s="17">
        <v>1.841</v>
      </c>
      <c r="UE11" s="17">
        <v>1.4590000000000001</v>
      </c>
      <c r="UF11" s="17">
        <v>0</v>
      </c>
      <c r="UG11" s="17">
        <v>0.96199999999999997</v>
      </c>
      <c r="UH11" s="17">
        <v>0.96199999999999997</v>
      </c>
      <c r="UI11" s="17">
        <v>-0.96199999999999997</v>
      </c>
      <c r="UJ11" s="17">
        <v>6.7</v>
      </c>
      <c r="UK11" s="17">
        <v>6.3</v>
      </c>
      <c r="UL11" s="17">
        <v>6.3</v>
      </c>
      <c r="UM11" s="17">
        <v>0.4</v>
      </c>
      <c r="UN11" s="17">
        <v>2.4</v>
      </c>
      <c r="UO11" s="17">
        <v>2.2000000000000002</v>
      </c>
      <c r="UP11" s="17">
        <v>2.2000000000000002</v>
      </c>
      <c r="UQ11" s="17">
        <v>0.2</v>
      </c>
      <c r="UR11" s="17">
        <v>8.1999999999999993</v>
      </c>
      <c r="US11" s="17">
        <v>7.6</v>
      </c>
      <c r="UT11" s="17">
        <v>7.6</v>
      </c>
      <c r="UU11" s="17">
        <v>0.6</v>
      </c>
      <c r="UV11" s="17">
        <v>4.3</v>
      </c>
      <c r="UW11" s="17">
        <v>4.5</v>
      </c>
      <c r="UX11" s="17">
        <v>4.5</v>
      </c>
      <c r="UY11" s="17">
        <v>-0.2</v>
      </c>
      <c r="UZ11" s="17">
        <v>5.0999999999999996</v>
      </c>
      <c r="VA11" s="17">
        <v>5</v>
      </c>
      <c r="VB11" s="17">
        <v>5</v>
      </c>
      <c r="VC11" s="17">
        <v>0.1</v>
      </c>
      <c r="VD11" s="17">
        <v>5.0999999999999996</v>
      </c>
      <c r="VE11" s="17">
        <v>5</v>
      </c>
      <c r="VF11" s="17">
        <v>5</v>
      </c>
      <c r="VG11" s="17">
        <v>0.1</v>
      </c>
      <c r="VH11" s="17">
        <v>0</v>
      </c>
      <c r="VI11" s="17">
        <v>11.942</v>
      </c>
      <c r="VJ11" s="17">
        <v>11.942</v>
      </c>
      <c r="VK11" s="17">
        <v>-11.942</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11.7</v>
      </c>
      <c r="WC11" s="17">
        <v>14</v>
      </c>
      <c r="WD11" s="17">
        <v>14</v>
      </c>
      <c r="WE11" s="17">
        <v>-2.2999999999999998</v>
      </c>
      <c r="WF11" s="17">
        <v>7</v>
      </c>
      <c r="WG11" s="17">
        <v>7</v>
      </c>
      <c r="WH11" s="17">
        <v>7</v>
      </c>
      <c r="WI11" s="17">
        <v>0</v>
      </c>
      <c r="WJ11" s="17">
        <v>0</v>
      </c>
      <c r="WK11" s="17">
        <v>0</v>
      </c>
      <c r="WL11" s="17">
        <v>0</v>
      </c>
      <c r="WM11" s="17">
        <v>0</v>
      </c>
      <c r="WN11" s="17">
        <v>0</v>
      </c>
      <c r="WO11" s="17">
        <v>0</v>
      </c>
      <c r="WP11" s="17">
        <v>0</v>
      </c>
      <c r="WQ11" s="17">
        <v>0</v>
      </c>
      <c r="WR11" s="17">
        <v>10</v>
      </c>
      <c r="WS11" s="17">
        <v>10</v>
      </c>
      <c r="WT11" s="17">
        <v>10</v>
      </c>
      <c r="WU11" s="17">
        <v>0</v>
      </c>
      <c r="WV11" s="17">
        <v>18</v>
      </c>
      <c r="WW11" s="17">
        <v>18.4466</v>
      </c>
      <c r="WX11" s="17">
        <v>18.4466</v>
      </c>
      <c r="WY11" s="17">
        <v>-0.4466</v>
      </c>
      <c r="WZ11" s="17">
        <v>9.5</v>
      </c>
      <c r="XA11" s="17">
        <v>10.8</v>
      </c>
      <c r="XB11" s="17">
        <v>10.8</v>
      </c>
      <c r="XC11" s="17">
        <v>-1.3</v>
      </c>
      <c r="XD11" s="17"/>
      <c r="XE11" s="17"/>
      <c r="XF11" s="17"/>
      <c r="XG11" s="17">
        <v>0</v>
      </c>
      <c r="XH11" s="17"/>
      <c r="XI11" s="17"/>
      <c r="XJ11" s="17"/>
      <c r="XK11" s="17">
        <v>0</v>
      </c>
      <c r="XL11" s="17">
        <v>15.5</v>
      </c>
      <c r="XM11" s="17"/>
      <c r="XN11" s="17">
        <v>14</v>
      </c>
      <c r="XO11" s="17">
        <v>1.5</v>
      </c>
      <c r="XP11" s="17"/>
      <c r="XQ11" s="17"/>
      <c r="XR11" s="17"/>
      <c r="XS11" s="17">
        <v>0</v>
      </c>
      <c r="XT11" s="17">
        <v>8.3000000000000007</v>
      </c>
      <c r="XU11" s="17">
        <v>8.8699999999999992</v>
      </c>
      <c r="XV11" s="17">
        <v>8.8699999999999992</v>
      </c>
      <c r="XW11" s="17">
        <v>-0.56999999999999995</v>
      </c>
      <c r="XX11" s="17"/>
      <c r="XY11" s="17"/>
      <c r="XZ11" s="17"/>
      <c r="YA11" s="17">
        <v>0</v>
      </c>
      <c r="YB11" s="17"/>
      <c r="YC11" s="17"/>
      <c r="YD11" s="17"/>
      <c r="YE11" s="17">
        <v>0</v>
      </c>
    </row>
    <row r="12" spans="1:655" ht="24" customHeight="1" x14ac:dyDescent="0.3">
      <c r="A12" s="1"/>
      <c r="B12" s="16" t="s">
        <v>36</v>
      </c>
      <c r="C12" s="16" t="s">
        <v>774</v>
      </c>
      <c r="D12" s="17">
        <v>63.3</v>
      </c>
      <c r="E12" s="17">
        <v>107.71711000000001</v>
      </c>
      <c r="F12" s="17">
        <v>86.056759999999997</v>
      </c>
      <c r="G12" s="17">
        <v>-22.75676</v>
      </c>
      <c r="H12" s="17">
        <v>598</v>
      </c>
      <c r="I12" s="17">
        <v>594.17128000000002</v>
      </c>
      <c r="J12" s="17">
        <v>594.17128000000002</v>
      </c>
      <c r="K12" s="17">
        <v>3.8287200000000001</v>
      </c>
      <c r="L12" s="17">
        <v>203.9</v>
      </c>
      <c r="M12" s="17">
        <v>193.29447999999999</v>
      </c>
      <c r="N12" s="17">
        <v>193.29447999999999</v>
      </c>
      <c r="O12" s="17">
        <v>10.60552</v>
      </c>
      <c r="P12" s="17"/>
      <c r="Q12" s="17"/>
      <c r="R12" s="17"/>
      <c r="S12" s="17">
        <v>0</v>
      </c>
      <c r="T12" s="17"/>
      <c r="U12" s="17"/>
      <c r="V12" s="17"/>
      <c r="W12" s="17">
        <v>0</v>
      </c>
      <c r="X12" s="17">
        <v>53.5</v>
      </c>
      <c r="Y12" s="17">
        <v>56.852440000000001</v>
      </c>
      <c r="Z12" s="17">
        <v>43.462429999999998</v>
      </c>
      <c r="AA12" s="17">
        <v>10.037570000000001</v>
      </c>
      <c r="AB12" s="17">
        <v>80.900000000000006</v>
      </c>
      <c r="AC12" s="17">
        <v>87.85</v>
      </c>
      <c r="AD12" s="17">
        <v>84.160300000000007</v>
      </c>
      <c r="AE12" s="17">
        <v>-3.2603</v>
      </c>
      <c r="AF12" s="17"/>
      <c r="AG12" s="17"/>
      <c r="AH12" s="17"/>
      <c r="AI12" s="17">
        <v>0</v>
      </c>
      <c r="AJ12" s="17"/>
      <c r="AK12" s="17"/>
      <c r="AL12" s="17"/>
      <c r="AM12" s="17">
        <v>0</v>
      </c>
      <c r="AN12" s="17">
        <v>175.6</v>
      </c>
      <c r="AO12" s="17">
        <v>196.42444</v>
      </c>
      <c r="AP12" s="17">
        <v>196.42444</v>
      </c>
      <c r="AQ12" s="17">
        <v>-20.824439999999999</v>
      </c>
      <c r="AR12" s="17">
        <v>175.7</v>
      </c>
      <c r="AS12" s="17">
        <v>196.42444</v>
      </c>
      <c r="AT12" s="17">
        <v>196.42444</v>
      </c>
      <c r="AU12" s="17">
        <v>-20.724440000000001</v>
      </c>
      <c r="AV12" s="17">
        <v>175.9</v>
      </c>
      <c r="AW12" s="17">
        <v>196.42444</v>
      </c>
      <c r="AX12" s="17">
        <v>196.42444</v>
      </c>
      <c r="AY12" s="17">
        <v>-20.524439999999998</v>
      </c>
      <c r="AZ12" s="17">
        <v>279.2</v>
      </c>
      <c r="BA12" s="17">
        <v>294.63666999999998</v>
      </c>
      <c r="BB12" s="17">
        <v>294.63666999999998</v>
      </c>
      <c r="BC12" s="17">
        <v>-15.436669999999999</v>
      </c>
      <c r="BD12" s="17">
        <v>214</v>
      </c>
      <c r="BE12" s="17">
        <v>208.28218000000001</v>
      </c>
      <c r="BF12" s="17">
        <v>208.28218000000001</v>
      </c>
      <c r="BG12" s="17">
        <v>5.7178199999999997</v>
      </c>
      <c r="BH12" s="17">
        <v>111.6</v>
      </c>
      <c r="BI12" s="17">
        <v>104.14109000000001</v>
      </c>
      <c r="BJ12" s="17">
        <v>104.14109000000001</v>
      </c>
      <c r="BK12" s="17">
        <v>7.4589100000000004</v>
      </c>
      <c r="BL12" s="17">
        <v>317.10000000000002</v>
      </c>
      <c r="BM12" s="17">
        <v>351.31216000000001</v>
      </c>
      <c r="BN12" s="17">
        <v>352.0104</v>
      </c>
      <c r="BO12" s="17">
        <v>-34.910400000000003</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126.9</v>
      </c>
      <c r="CK12" s="17">
        <v>116.66768</v>
      </c>
      <c r="CL12" s="17">
        <v>116.66768</v>
      </c>
      <c r="CM12" s="17">
        <v>10.23232</v>
      </c>
      <c r="CN12" s="17">
        <v>7.3</v>
      </c>
      <c r="CO12" s="17">
        <v>5.1333399999999996</v>
      </c>
      <c r="CP12" s="17">
        <v>5.1333399999999996</v>
      </c>
      <c r="CQ12" s="17">
        <v>2.1666599999999998</v>
      </c>
      <c r="CR12" s="17">
        <v>6</v>
      </c>
      <c r="CS12" s="17">
        <v>2.8177599999999998</v>
      </c>
      <c r="CT12" s="17">
        <v>2.8177599999999998</v>
      </c>
      <c r="CU12" s="17">
        <v>3.1822400000000002</v>
      </c>
      <c r="CV12" s="17"/>
      <c r="CW12" s="17"/>
      <c r="CX12" s="17"/>
      <c r="CY12" s="17">
        <v>0</v>
      </c>
      <c r="CZ12" s="17">
        <v>7</v>
      </c>
      <c r="DA12" s="17">
        <v>6.8787000000000003</v>
      </c>
      <c r="DB12" s="17">
        <v>6.8787000000000003</v>
      </c>
      <c r="DC12" s="17">
        <v>0.12130000000000001</v>
      </c>
      <c r="DD12" s="17">
        <v>9.8000000000000007</v>
      </c>
      <c r="DE12" s="17">
        <v>12.77125</v>
      </c>
      <c r="DF12" s="17">
        <v>12.77125</v>
      </c>
      <c r="DG12" s="17">
        <v>-2.9712499999999999</v>
      </c>
      <c r="DH12" s="17">
        <v>40.299999999999997</v>
      </c>
      <c r="DI12" s="17">
        <v>73.454549999999998</v>
      </c>
      <c r="DJ12" s="17">
        <v>99.767880000000005</v>
      </c>
      <c r="DK12" s="17">
        <v>-59.467880000000001</v>
      </c>
      <c r="DL12" s="17"/>
      <c r="DM12" s="17"/>
      <c r="DN12" s="17"/>
      <c r="DO12" s="17">
        <v>0</v>
      </c>
      <c r="DP12" s="17"/>
      <c r="DQ12" s="17"/>
      <c r="DR12" s="17"/>
      <c r="DS12" s="17">
        <v>0</v>
      </c>
      <c r="DT12" s="17"/>
      <c r="DU12" s="17"/>
      <c r="DV12" s="17"/>
      <c r="DW12" s="17">
        <v>0</v>
      </c>
      <c r="DX12" s="17"/>
      <c r="DY12" s="17"/>
      <c r="DZ12" s="17"/>
      <c r="EA12" s="17">
        <v>0</v>
      </c>
      <c r="EB12" s="17">
        <v>56.4</v>
      </c>
      <c r="EC12" s="17">
        <v>62.413559999999997</v>
      </c>
      <c r="ED12" s="17">
        <v>62.130330000000001</v>
      </c>
      <c r="EE12" s="17">
        <v>-5.7303300000000004</v>
      </c>
      <c r="EF12" s="17">
        <v>110.8</v>
      </c>
      <c r="EG12" s="17">
        <v>110.21751999999999</v>
      </c>
      <c r="EH12" s="17">
        <v>108.9653</v>
      </c>
      <c r="EI12" s="17">
        <v>1.8347</v>
      </c>
      <c r="EJ12" s="17"/>
      <c r="EK12" s="17"/>
      <c r="EL12" s="17"/>
      <c r="EM12" s="17">
        <v>0</v>
      </c>
      <c r="EN12" s="17"/>
      <c r="EO12" s="17"/>
      <c r="EP12" s="17"/>
      <c r="EQ12" s="17">
        <v>0</v>
      </c>
      <c r="ER12" s="17"/>
      <c r="ES12" s="17"/>
      <c r="ET12" s="17"/>
      <c r="EU12" s="17">
        <v>0</v>
      </c>
      <c r="EV12" s="17">
        <v>6.4588999999999999</v>
      </c>
      <c r="EW12" s="17">
        <v>6.39</v>
      </c>
      <c r="EX12" s="17">
        <v>6.39</v>
      </c>
      <c r="EY12" s="17">
        <v>6.8900000000000003E-2</v>
      </c>
      <c r="EZ12" s="17">
        <v>0</v>
      </c>
      <c r="FA12" s="17">
        <v>144.32990000000001</v>
      </c>
      <c r="FB12" s="17">
        <v>161.12692999999999</v>
      </c>
      <c r="FC12" s="17">
        <v>-161.12692999999999</v>
      </c>
      <c r="FD12" s="17">
        <v>34</v>
      </c>
      <c r="FE12" s="17">
        <v>36.90014</v>
      </c>
      <c r="FF12" s="17">
        <v>36.90014</v>
      </c>
      <c r="FG12" s="17">
        <v>-2.9001399999999999</v>
      </c>
      <c r="FH12" s="17">
        <v>0</v>
      </c>
      <c r="FI12" s="17">
        <v>0</v>
      </c>
      <c r="FJ12" s="17">
        <v>30.92784</v>
      </c>
      <c r="FK12" s="17">
        <v>-30.92784</v>
      </c>
      <c r="FL12" s="17">
        <v>25.4</v>
      </c>
      <c r="FM12" s="17">
        <v>22.625250000000001</v>
      </c>
      <c r="FN12" s="17">
        <v>22.625250000000001</v>
      </c>
      <c r="FO12" s="17">
        <v>2.77475</v>
      </c>
      <c r="FP12" s="17">
        <v>18.100000000000001</v>
      </c>
      <c r="FQ12" s="17">
        <v>15.80592</v>
      </c>
      <c r="FR12" s="17">
        <v>14.049709999999999</v>
      </c>
      <c r="FS12" s="17">
        <v>4.0502900000000004</v>
      </c>
      <c r="FT12" s="17">
        <v>15.2</v>
      </c>
      <c r="FU12" s="17">
        <v>15.53398</v>
      </c>
      <c r="FV12" s="17">
        <v>15.53398</v>
      </c>
      <c r="FW12" s="17">
        <v>-0.33398</v>
      </c>
      <c r="FX12" s="17">
        <v>63.8</v>
      </c>
      <c r="FY12" s="17">
        <v>63.751600000000003</v>
      </c>
      <c r="FZ12" s="17">
        <v>63.751600000000003</v>
      </c>
      <c r="GA12" s="17">
        <v>4.8399999999999999E-2</v>
      </c>
      <c r="GB12" s="17">
        <v>185</v>
      </c>
      <c r="GC12" s="17">
        <v>185.10007999999999</v>
      </c>
      <c r="GD12" s="17">
        <v>185.10007999999999</v>
      </c>
      <c r="GE12" s="17">
        <v>-0.10008</v>
      </c>
      <c r="GF12" s="17">
        <v>185.8</v>
      </c>
      <c r="GG12" s="17">
        <v>185.10007999999999</v>
      </c>
      <c r="GH12" s="17">
        <v>185.10007999999999</v>
      </c>
      <c r="GI12" s="17">
        <v>0.69991999999999999</v>
      </c>
      <c r="GJ12" s="17">
        <v>183.2</v>
      </c>
      <c r="GK12" s="17">
        <v>185.10007999999999</v>
      </c>
      <c r="GL12" s="17">
        <v>185.10007999999999</v>
      </c>
      <c r="GM12" s="17">
        <v>-1.90008</v>
      </c>
      <c r="GN12" s="17">
        <v>66.8</v>
      </c>
      <c r="GO12" s="17">
        <v>45.923009999999998</v>
      </c>
      <c r="GP12" s="17">
        <v>44.588120000000004</v>
      </c>
      <c r="GQ12" s="17">
        <v>22.211880000000001</v>
      </c>
      <c r="GR12" s="17">
        <v>5.0999999999999996</v>
      </c>
      <c r="GS12" s="17">
        <v>7.5127800000000002</v>
      </c>
      <c r="GT12" s="17">
        <v>7.5127800000000002</v>
      </c>
      <c r="GU12" s="17">
        <v>-2.4127800000000001</v>
      </c>
      <c r="GV12" s="17">
        <v>1</v>
      </c>
      <c r="GW12" s="17">
        <v>7.8816100000000002</v>
      </c>
      <c r="GX12" s="17">
        <v>7.8816100000000002</v>
      </c>
      <c r="GY12" s="17">
        <v>-6.8816100000000002</v>
      </c>
      <c r="GZ12" s="17">
        <v>16.100000000000001</v>
      </c>
      <c r="HA12" s="17">
        <v>18.573260000000001</v>
      </c>
      <c r="HB12" s="17">
        <v>17.5611</v>
      </c>
      <c r="HC12" s="17">
        <v>-1.4611000000000001</v>
      </c>
      <c r="HD12" s="17">
        <v>37.6</v>
      </c>
      <c r="HE12" s="17">
        <v>36.252429999999997</v>
      </c>
      <c r="HF12" s="17">
        <v>36.252429999999997</v>
      </c>
      <c r="HG12" s="17">
        <v>1.3475699999999999</v>
      </c>
      <c r="HH12" s="17">
        <v>2</v>
      </c>
      <c r="HI12" s="17">
        <v>1.97359</v>
      </c>
      <c r="HJ12" s="17">
        <v>1.97359</v>
      </c>
      <c r="HK12" s="17">
        <v>2.6409999999999999E-2</v>
      </c>
      <c r="HL12" s="17">
        <v>0</v>
      </c>
      <c r="HM12" s="17">
        <v>0</v>
      </c>
      <c r="HN12" s="17">
        <v>0</v>
      </c>
      <c r="HO12" s="17">
        <v>0</v>
      </c>
      <c r="HP12" s="17">
        <v>44.7</v>
      </c>
      <c r="HQ12" s="17">
        <v>45.67165</v>
      </c>
      <c r="HR12" s="17">
        <v>20.618559999999999</v>
      </c>
      <c r="HS12" s="17">
        <v>24.081440000000001</v>
      </c>
      <c r="HT12" s="17"/>
      <c r="HU12" s="17"/>
      <c r="HV12" s="17"/>
      <c r="HW12" s="17">
        <v>0</v>
      </c>
      <c r="HX12" s="17"/>
      <c r="HY12" s="17"/>
      <c r="HZ12" s="17"/>
      <c r="IA12" s="17">
        <v>0</v>
      </c>
      <c r="IB12" s="17">
        <v>72.099999999999994</v>
      </c>
      <c r="IC12" s="17">
        <v>35.640210000000003</v>
      </c>
      <c r="ID12" s="17">
        <v>41.902119999999996</v>
      </c>
      <c r="IE12" s="17">
        <v>30.197880000000001</v>
      </c>
      <c r="IF12" s="17"/>
      <c r="IG12" s="17"/>
      <c r="IH12" s="17"/>
      <c r="II12" s="17">
        <v>0</v>
      </c>
      <c r="IJ12" s="17"/>
      <c r="IK12" s="17"/>
      <c r="IL12" s="17"/>
      <c r="IM12" s="17">
        <v>0</v>
      </c>
      <c r="IN12" s="17">
        <v>47.4</v>
      </c>
      <c r="IO12" s="17">
        <v>48.181449999999998</v>
      </c>
      <c r="IP12" s="17">
        <v>48.181449999999998</v>
      </c>
      <c r="IQ12" s="17">
        <v>-0.78144999999999998</v>
      </c>
      <c r="IR12" s="17"/>
      <c r="IS12" s="17"/>
      <c r="IT12" s="17"/>
      <c r="IU12" s="17">
        <v>0</v>
      </c>
      <c r="IV12" s="17"/>
      <c r="IW12" s="17"/>
      <c r="IX12" s="17"/>
      <c r="IY12" s="17">
        <v>0</v>
      </c>
      <c r="IZ12" s="17"/>
      <c r="JA12" s="17"/>
      <c r="JB12" s="17"/>
      <c r="JC12" s="17">
        <v>0</v>
      </c>
      <c r="JD12" s="17">
        <v>42</v>
      </c>
      <c r="JE12" s="17">
        <v>24.902010000000001</v>
      </c>
      <c r="JF12" s="17">
        <v>23.27779</v>
      </c>
      <c r="JG12" s="17">
        <v>18.72221</v>
      </c>
      <c r="JH12" s="17">
        <v>177.8</v>
      </c>
      <c r="JI12" s="17">
        <v>178.52956</v>
      </c>
      <c r="JJ12" s="17">
        <v>178.52956</v>
      </c>
      <c r="JK12" s="17">
        <v>-0.72955999999999999</v>
      </c>
      <c r="JL12" s="17">
        <v>175.6</v>
      </c>
      <c r="JM12" s="17">
        <v>178.52956</v>
      </c>
      <c r="JN12" s="17">
        <v>178.52956</v>
      </c>
      <c r="JO12" s="17">
        <v>-2.9295599999999999</v>
      </c>
      <c r="JP12" s="17">
        <v>209.5</v>
      </c>
      <c r="JQ12" s="17">
        <v>178.52956</v>
      </c>
      <c r="JR12" s="17">
        <v>178.52956</v>
      </c>
      <c r="JS12" s="17">
        <v>30.97044</v>
      </c>
      <c r="JT12" s="17">
        <v>274.60000000000002</v>
      </c>
      <c r="JU12" s="17">
        <v>267.79433</v>
      </c>
      <c r="JV12" s="17">
        <v>267.79433</v>
      </c>
      <c r="JW12" s="17">
        <v>6.8056700000000001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v>0</v>
      </c>
      <c r="LB12" s="17">
        <v>0</v>
      </c>
      <c r="LC12" s="17">
        <v>0</v>
      </c>
      <c r="LD12" s="17">
        <v>1.2</v>
      </c>
      <c r="LE12" s="17">
        <v>1.1522699999999999</v>
      </c>
      <c r="LF12" s="17">
        <v>1.1522699999999999</v>
      </c>
      <c r="LG12" s="17">
        <v>4.7730000000000002E-2</v>
      </c>
      <c r="LH12" s="17">
        <v>74.3</v>
      </c>
      <c r="LI12" s="17">
        <v>106.67133</v>
      </c>
      <c r="LJ12" s="17">
        <v>124.53962</v>
      </c>
      <c r="LK12" s="17">
        <v>-50.239620000000002</v>
      </c>
      <c r="LL12" s="17">
        <v>81.900000000000006</v>
      </c>
      <c r="LM12" s="17">
        <v>76.298320000000004</v>
      </c>
      <c r="LN12" s="17">
        <v>62.30283</v>
      </c>
      <c r="LO12" s="17">
        <v>19.597169999999998</v>
      </c>
      <c r="LP12" s="17">
        <v>63.6</v>
      </c>
      <c r="LQ12" s="17">
        <v>67.133979999999994</v>
      </c>
      <c r="LR12" s="17">
        <v>61.296100000000003</v>
      </c>
      <c r="LS12" s="17">
        <v>2.3039000000000001</v>
      </c>
      <c r="LT12" s="17">
        <v>69.099999999999994</v>
      </c>
      <c r="LU12" s="17">
        <v>65.861649999999997</v>
      </c>
      <c r="LV12" s="17">
        <v>60.246130000000001</v>
      </c>
      <c r="LW12" s="17">
        <v>8.8538700000000006</v>
      </c>
      <c r="LX12" s="17">
        <v>29.7</v>
      </c>
      <c r="LY12" s="17">
        <v>27.30705</v>
      </c>
      <c r="LZ12" s="17">
        <v>24.932469999999999</v>
      </c>
      <c r="MA12" s="17">
        <v>4.7675299999999998</v>
      </c>
      <c r="MB12" s="17"/>
      <c r="MC12" s="17"/>
      <c r="MD12" s="17"/>
      <c r="ME12" s="17">
        <v>0</v>
      </c>
      <c r="MF12" s="17"/>
      <c r="MG12" s="17"/>
      <c r="MH12" s="17"/>
      <c r="MI12" s="17">
        <v>0</v>
      </c>
      <c r="MJ12" s="17"/>
      <c r="MK12" s="17"/>
      <c r="ML12" s="17"/>
      <c r="MM12" s="17">
        <v>0</v>
      </c>
      <c r="MN12" s="17">
        <v>146.9</v>
      </c>
      <c r="MO12" s="17">
        <v>149.77393000000001</v>
      </c>
      <c r="MP12" s="17">
        <v>149.77393000000001</v>
      </c>
      <c r="MQ12" s="17">
        <v>-2.8739300000000001</v>
      </c>
      <c r="MR12" s="17">
        <v>149.19999999999999</v>
      </c>
      <c r="MS12" s="17">
        <v>149.77393000000001</v>
      </c>
      <c r="MT12" s="17">
        <v>149.77393000000001</v>
      </c>
      <c r="MU12" s="17">
        <v>-0.57393000000000005</v>
      </c>
      <c r="MV12" s="17">
        <v>150.30000000000001</v>
      </c>
      <c r="MW12" s="17">
        <v>149.77393000000001</v>
      </c>
      <c r="MX12" s="17">
        <v>149.77393000000001</v>
      </c>
      <c r="MY12" s="17">
        <v>0.52607000000000004</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136.30000000000001</v>
      </c>
      <c r="NU12" s="17"/>
      <c r="NV12" s="17"/>
      <c r="NW12" s="17">
        <v>136.30000000000001</v>
      </c>
      <c r="NX12" s="17">
        <v>78.8</v>
      </c>
      <c r="NY12" s="17"/>
      <c r="NZ12" s="17"/>
      <c r="OA12" s="17">
        <v>78.8</v>
      </c>
      <c r="OB12" s="17">
        <v>0</v>
      </c>
      <c r="OC12" s="17">
        <v>0</v>
      </c>
      <c r="OD12" s="17">
        <v>0</v>
      </c>
      <c r="OE12" s="17">
        <v>0</v>
      </c>
      <c r="OF12" s="17">
        <v>93</v>
      </c>
      <c r="OG12" s="17">
        <v>70.91</v>
      </c>
      <c r="OH12" s="17">
        <v>70.91</v>
      </c>
      <c r="OI12" s="17">
        <v>22.09</v>
      </c>
      <c r="OJ12" s="17">
        <v>0</v>
      </c>
      <c r="OK12" s="17">
        <v>0</v>
      </c>
      <c r="OL12" s="17">
        <v>0</v>
      </c>
      <c r="OM12" s="17">
        <v>0</v>
      </c>
      <c r="ON12" s="17">
        <v>0</v>
      </c>
      <c r="OO12" s="17">
        <v>14.77</v>
      </c>
      <c r="OP12" s="17">
        <v>14.77</v>
      </c>
      <c r="OQ12" s="17">
        <v>-14.77</v>
      </c>
      <c r="OR12" s="17">
        <v>0</v>
      </c>
      <c r="OS12" s="17">
        <v>0</v>
      </c>
      <c r="OT12" s="17">
        <v>0</v>
      </c>
      <c r="OU12" s="17">
        <v>0</v>
      </c>
      <c r="OV12" s="17">
        <v>9.1</v>
      </c>
      <c r="OW12" s="17">
        <v>8.8000000000000007</v>
      </c>
      <c r="OX12" s="17">
        <v>8.8000000000000007</v>
      </c>
      <c r="OY12" s="17">
        <v>0.3</v>
      </c>
      <c r="OZ12" s="17">
        <v>9.9</v>
      </c>
      <c r="PA12" s="17">
        <v>9</v>
      </c>
      <c r="PB12" s="17">
        <v>9</v>
      </c>
      <c r="PC12" s="17">
        <v>0.9</v>
      </c>
      <c r="PD12" s="17">
        <v>4.3</v>
      </c>
      <c r="PE12" s="17">
        <v>4.3722799999999999</v>
      </c>
      <c r="PF12" s="17">
        <v>3.5011000000000001</v>
      </c>
      <c r="PG12" s="17">
        <v>0.79890000000000005</v>
      </c>
      <c r="PH12" s="17">
        <v>0</v>
      </c>
      <c r="PI12" s="17">
        <v>1</v>
      </c>
      <c r="PJ12" s="17">
        <v>1</v>
      </c>
      <c r="PK12" s="17">
        <v>-1</v>
      </c>
      <c r="PL12" s="17">
        <v>3.2</v>
      </c>
      <c r="PM12" s="17">
        <v>2.95</v>
      </c>
      <c r="PN12" s="17">
        <v>2.95</v>
      </c>
      <c r="PO12" s="17">
        <v>0.25</v>
      </c>
      <c r="PP12" s="17">
        <v>2.2999999999999998</v>
      </c>
      <c r="PQ12" s="17">
        <v>2.4</v>
      </c>
      <c r="PR12" s="17">
        <v>2.4</v>
      </c>
      <c r="PS12" s="17">
        <v>-0.1</v>
      </c>
      <c r="PT12" s="17">
        <v>20.399999999999999</v>
      </c>
      <c r="PU12" s="17">
        <v>19.417480000000001</v>
      </c>
      <c r="PV12" s="17">
        <v>19.417480000000001</v>
      </c>
      <c r="PW12" s="17">
        <v>0.98251999999999995</v>
      </c>
      <c r="PX12" s="17">
        <v>9.1</v>
      </c>
      <c r="PY12" s="17">
        <v>10</v>
      </c>
      <c r="PZ12" s="17">
        <v>10</v>
      </c>
      <c r="QA12" s="17">
        <v>-0.9</v>
      </c>
      <c r="QB12" s="17">
        <v>4.8</v>
      </c>
      <c r="QC12" s="17">
        <v>0</v>
      </c>
      <c r="QD12" s="17">
        <v>0</v>
      </c>
      <c r="QE12" s="17">
        <v>4.8</v>
      </c>
      <c r="QF12" s="17">
        <v>3.4</v>
      </c>
      <c r="QG12" s="17">
        <v>3.4</v>
      </c>
      <c r="QH12" s="17">
        <v>3.4</v>
      </c>
      <c r="QI12" s="17">
        <v>0</v>
      </c>
      <c r="QJ12" s="17">
        <v>18.399999999999999</v>
      </c>
      <c r="QK12" s="17">
        <v>17.961169999999999</v>
      </c>
      <c r="QL12" s="17">
        <v>17.961169999999999</v>
      </c>
      <c r="QM12" s="17">
        <v>0.43883</v>
      </c>
      <c r="QN12" s="17">
        <v>0</v>
      </c>
      <c r="QO12" s="17">
        <v>0</v>
      </c>
      <c r="QP12" s="17">
        <v>0</v>
      </c>
      <c r="QQ12" s="17">
        <v>0</v>
      </c>
      <c r="QR12" s="17">
        <v>0</v>
      </c>
      <c r="QS12" s="17">
        <v>0</v>
      </c>
      <c r="QT12" s="17">
        <v>0</v>
      </c>
      <c r="QU12" s="17">
        <v>0</v>
      </c>
      <c r="QV12" s="17">
        <v>24.7</v>
      </c>
      <c r="QW12" s="17">
        <v>14.704000000000001</v>
      </c>
      <c r="QX12" s="17">
        <v>14.704000000000001</v>
      </c>
      <c r="QY12" s="17">
        <v>9.9960000000000004</v>
      </c>
      <c r="QZ12" s="17">
        <v>56.2</v>
      </c>
      <c r="RA12" s="17">
        <v>34.564999999999998</v>
      </c>
      <c r="RB12" s="17">
        <v>34.564999999999998</v>
      </c>
      <c r="RC12" s="17">
        <v>21.635000000000002</v>
      </c>
      <c r="RD12" s="17">
        <v>4.5</v>
      </c>
      <c r="RE12" s="17">
        <v>4.2</v>
      </c>
      <c r="RF12" s="17">
        <v>4.2</v>
      </c>
      <c r="RG12" s="17">
        <v>0.3</v>
      </c>
      <c r="RH12" s="17">
        <v>2</v>
      </c>
      <c r="RI12" s="17">
        <v>2.4</v>
      </c>
      <c r="RJ12" s="17">
        <v>2.4</v>
      </c>
      <c r="RK12" s="17">
        <v>-0.4</v>
      </c>
      <c r="RL12" s="17">
        <v>1.1000000000000001</v>
      </c>
      <c r="RM12" s="17">
        <v>1.2</v>
      </c>
      <c r="RN12" s="17">
        <v>1.2</v>
      </c>
      <c r="RO12" s="17">
        <v>-0.1</v>
      </c>
      <c r="RP12" s="17">
        <v>2.9</v>
      </c>
      <c r="RQ12" s="17">
        <v>2.8</v>
      </c>
      <c r="RR12" s="17">
        <v>2.8</v>
      </c>
      <c r="RS12" s="17">
        <v>0.1</v>
      </c>
      <c r="RT12" s="17">
        <v>0</v>
      </c>
      <c r="RU12" s="17">
        <v>0</v>
      </c>
      <c r="RV12" s="17">
        <v>0</v>
      </c>
      <c r="RW12" s="17">
        <v>0</v>
      </c>
      <c r="RX12" s="17">
        <v>2.4</v>
      </c>
      <c r="RY12" s="17">
        <v>2.3610000000000002</v>
      </c>
      <c r="RZ12" s="17">
        <v>2.3610000000000002</v>
      </c>
      <c r="SA12" s="17">
        <v>3.9E-2</v>
      </c>
      <c r="SB12" s="17">
        <v>18.8</v>
      </c>
      <c r="SC12" s="17">
        <v>8.2438599999999997</v>
      </c>
      <c r="SD12" s="17">
        <v>9.6922899999999998</v>
      </c>
      <c r="SE12" s="17">
        <v>9.1077100000000009</v>
      </c>
      <c r="SF12" s="17">
        <v>1.3</v>
      </c>
      <c r="SG12" s="17">
        <v>1.496</v>
      </c>
      <c r="SH12" s="17">
        <v>1.496</v>
      </c>
      <c r="SI12" s="17">
        <v>-0.19600000000000001</v>
      </c>
      <c r="SJ12" s="17">
        <v>0.3</v>
      </c>
      <c r="SK12" s="17">
        <v>0.4</v>
      </c>
      <c r="SL12" s="17">
        <v>0.4</v>
      </c>
      <c r="SM12" s="17">
        <v>-0.1</v>
      </c>
      <c r="SN12" s="17">
        <v>5.9</v>
      </c>
      <c r="SO12" s="17">
        <v>6.9</v>
      </c>
      <c r="SP12" s="17">
        <v>6.9</v>
      </c>
      <c r="SQ12" s="17">
        <v>-1</v>
      </c>
      <c r="SR12" s="17">
        <v>3.2</v>
      </c>
      <c r="SS12" s="17">
        <v>3</v>
      </c>
      <c r="ST12" s="17">
        <v>3</v>
      </c>
      <c r="SU12" s="17">
        <v>0.2</v>
      </c>
      <c r="SV12" s="17">
        <v>4.2</v>
      </c>
      <c r="SW12" s="17">
        <v>3.5</v>
      </c>
      <c r="SX12" s="17">
        <v>3.5</v>
      </c>
      <c r="SY12" s="17">
        <v>0.7</v>
      </c>
      <c r="SZ12" s="17">
        <v>6.2</v>
      </c>
      <c r="TA12" s="17">
        <v>5.5</v>
      </c>
      <c r="TB12" s="17">
        <v>5.5</v>
      </c>
      <c r="TC12" s="17">
        <v>0.7</v>
      </c>
      <c r="TD12" s="17">
        <v>13.5</v>
      </c>
      <c r="TE12" s="17">
        <v>10</v>
      </c>
      <c r="TF12" s="17">
        <v>10</v>
      </c>
      <c r="TG12" s="17">
        <v>3.5</v>
      </c>
      <c r="TH12" s="17">
        <v>14.1</v>
      </c>
      <c r="TI12" s="17">
        <v>18.55</v>
      </c>
      <c r="TJ12" s="17">
        <v>18.55</v>
      </c>
      <c r="TK12" s="17">
        <v>-4.45</v>
      </c>
      <c r="TL12" s="17">
        <v>7.5</v>
      </c>
      <c r="TM12" s="17">
        <v>15.839</v>
      </c>
      <c r="TN12" s="17">
        <v>15.839</v>
      </c>
      <c r="TO12" s="17">
        <v>-8.3390000000000004</v>
      </c>
      <c r="TP12" s="17">
        <v>0</v>
      </c>
      <c r="TQ12" s="17">
        <v>0</v>
      </c>
      <c r="TR12" s="17">
        <v>0</v>
      </c>
      <c r="TS12" s="17">
        <v>0</v>
      </c>
      <c r="TT12" s="17">
        <v>23</v>
      </c>
      <c r="TU12" s="17">
        <v>30.827000000000002</v>
      </c>
      <c r="TV12" s="17">
        <v>30.827000000000002</v>
      </c>
      <c r="TW12" s="17">
        <v>-7.827</v>
      </c>
      <c r="TX12" s="17">
        <v>43.6</v>
      </c>
      <c r="TY12" s="17">
        <v>56.811</v>
      </c>
      <c r="TZ12" s="17">
        <v>56.811</v>
      </c>
      <c r="UA12" s="17">
        <v>-13.211</v>
      </c>
      <c r="UB12" s="17">
        <v>3.1</v>
      </c>
      <c r="UC12" s="17">
        <v>1.5269999999999999</v>
      </c>
      <c r="UD12" s="17">
        <v>1.5269999999999999</v>
      </c>
      <c r="UE12" s="17">
        <v>1.573</v>
      </c>
      <c r="UF12" s="17">
        <v>0.2</v>
      </c>
      <c r="UG12" s="17">
        <v>0.85599999999999998</v>
      </c>
      <c r="UH12" s="17">
        <v>0.85599999999999998</v>
      </c>
      <c r="UI12" s="17">
        <v>-0.65600000000000003</v>
      </c>
      <c r="UJ12" s="17">
        <v>6.7</v>
      </c>
      <c r="UK12" s="17">
        <v>6.3</v>
      </c>
      <c r="UL12" s="17">
        <v>6.3</v>
      </c>
      <c r="UM12" s="17">
        <v>0.4</v>
      </c>
      <c r="UN12" s="17">
        <v>2.4</v>
      </c>
      <c r="UO12" s="17">
        <v>2.2000000000000002</v>
      </c>
      <c r="UP12" s="17">
        <v>2.2000000000000002</v>
      </c>
      <c r="UQ12" s="17">
        <v>0.2</v>
      </c>
      <c r="UR12" s="17">
        <v>8.1999999999999993</v>
      </c>
      <c r="US12" s="17">
        <v>7.6</v>
      </c>
      <c r="UT12" s="17">
        <v>7.6</v>
      </c>
      <c r="UU12" s="17">
        <v>0.6</v>
      </c>
      <c r="UV12" s="17">
        <v>4.3</v>
      </c>
      <c r="UW12" s="17">
        <v>4.5</v>
      </c>
      <c r="UX12" s="17">
        <v>4.5</v>
      </c>
      <c r="UY12" s="17">
        <v>-0.2</v>
      </c>
      <c r="UZ12" s="17">
        <v>5.0999999999999996</v>
      </c>
      <c r="VA12" s="17">
        <v>5</v>
      </c>
      <c r="VB12" s="17">
        <v>5</v>
      </c>
      <c r="VC12" s="17">
        <v>0.1</v>
      </c>
      <c r="VD12" s="17">
        <v>5.0999999999999996</v>
      </c>
      <c r="VE12" s="17">
        <v>5</v>
      </c>
      <c r="VF12" s="17">
        <v>5</v>
      </c>
      <c r="VG12" s="17">
        <v>0.1</v>
      </c>
      <c r="VH12" s="17">
        <v>0</v>
      </c>
      <c r="VI12" s="17">
        <v>12.093999999999999</v>
      </c>
      <c r="VJ12" s="17">
        <v>12.093999999999999</v>
      </c>
      <c r="VK12" s="17">
        <v>-12.093999999999999</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9.9</v>
      </c>
      <c r="WC12" s="17">
        <v>13</v>
      </c>
      <c r="WD12" s="17">
        <v>13</v>
      </c>
      <c r="WE12" s="17">
        <v>-3.1</v>
      </c>
      <c r="WF12" s="17">
        <v>5.9</v>
      </c>
      <c r="WG12" s="17">
        <v>6</v>
      </c>
      <c r="WH12" s="17">
        <v>6</v>
      </c>
      <c r="WI12" s="17">
        <v>-0.1</v>
      </c>
      <c r="WJ12" s="17">
        <v>0</v>
      </c>
      <c r="WK12" s="17">
        <v>0</v>
      </c>
      <c r="WL12" s="17">
        <v>0</v>
      </c>
      <c r="WM12" s="17">
        <v>0</v>
      </c>
      <c r="WN12" s="17">
        <v>0</v>
      </c>
      <c r="WO12" s="17">
        <v>0</v>
      </c>
      <c r="WP12" s="17">
        <v>0</v>
      </c>
      <c r="WQ12" s="17">
        <v>0</v>
      </c>
      <c r="WR12" s="17">
        <v>10</v>
      </c>
      <c r="WS12" s="17">
        <v>10</v>
      </c>
      <c r="WT12" s="17">
        <v>10</v>
      </c>
      <c r="WU12" s="17">
        <v>0</v>
      </c>
      <c r="WV12" s="17">
        <v>17.899999999999999</v>
      </c>
      <c r="WW12" s="17">
        <v>18.4466</v>
      </c>
      <c r="WX12" s="17">
        <v>18.4466</v>
      </c>
      <c r="WY12" s="17">
        <v>-0.54659999999999997</v>
      </c>
      <c r="WZ12" s="17">
        <v>9.5</v>
      </c>
      <c r="XA12" s="17">
        <v>10.8</v>
      </c>
      <c r="XB12" s="17">
        <v>10.8</v>
      </c>
      <c r="XC12" s="17">
        <v>-1.3</v>
      </c>
      <c r="XD12" s="17"/>
      <c r="XE12" s="17"/>
      <c r="XF12" s="17"/>
      <c r="XG12" s="17">
        <v>0</v>
      </c>
      <c r="XH12" s="17"/>
      <c r="XI12" s="17"/>
      <c r="XJ12" s="17"/>
      <c r="XK12" s="17">
        <v>0</v>
      </c>
      <c r="XL12" s="17">
        <v>15.3</v>
      </c>
      <c r="XM12" s="17"/>
      <c r="XN12" s="17">
        <v>14</v>
      </c>
      <c r="XO12" s="17">
        <v>1.3</v>
      </c>
      <c r="XP12" s="17"/>
      <c r="XQ12" s="17"/>
      <c r="XR12" s="17"/>
      <c r="XS12" s="17">
        <v>0</v>
      </c>
      <c r="XT12" s="17">
        <v>8.3000000000000007</v>
      </c>
      <c r="XU12" s="17">
        <v>8.8699999999999992</v>
      </c>
      <c r="XV12" s="17">
        <v>8.8699999999999992</v>
      </c>
      <c r="XW12" s="17">
        <v>-0.56999999999999995</v>
      </c>
      <c r="XX12" s="17"/>
      <c r="XY12" s="17"/>
      <c r="XZ12" s="17"/>
      <c r="YA12" s="17">
        <v>0</v>
      </c>
      <c r="YB12" s="17"/>
      <c r="YC12" s="17"/>
      <c r="YD12" s="17"/>
      <c r="YE12" s="17">
        <v>0</v>
      </c>
    </row>
    <row r="13" spans="1:655" ht="24" customHeight="1" x14ac:dyDescent="0.3">
      <c r="A13" s="1"/>
      <c r="B13" s="16" t="s">
        <v>36</v>
      </c>
      <c r="C13" s="16" t="s">
        <v>775</v>
      </c>
      <c r="D13" s="17">
        <v>57.8</v>
      </c>
      <c r="E13" s="17">
        <v>108.14001</v>
      </c>
      <c r="F13" s="17">
        <v>86.753</v>
      </c>
      <c r="G13" s="17">
        <v>-28.952999999999999</v>
      </c>
      <c r="H13" s="17">
        <v>593.79999999999995</v>
      </c>
      <c r="I13" s="17">
        <v>594.17128000000002</v>
      </c>
      <c r="J13" s="17">
        <v>594.17128000000002</v>
      </c>
      <c r="K13" s="17">
        <v>-0.37128</v>
      </c>
      <c r="L13" s="17">
        <v>201.3</v>
      </c>
      <c r="M13" s="17">
        <v>193.29447999999999</v>
      </c>
      <c r="N13" s="17">
        <v>193.29447999999999</v>
      </c>
      <c r="O13" s="17">
        <v>8.0055200000000006</v>
      </c>
      <c r="P13" s="17"/>
      <c r="Q13" s="17"/>
      <c r="R13" s="17"/>
      <c r="S13" s="17">
        <v>0</v>
      </c>
      <c r="T13" s="17"/>
      <c r="U13" s="17"/>
      <c r="V13" s="17"/>
      <c r="W13" s="17">
        <v>0</v>
      </c>
      <c r="X13" s="17">
        <v>50</v>
      </c>
      <c r="Y13" s="17">
        <v>52.267589999999998</v>
      </c>
      <c r="Z13" s="17">
        <v>40.226059999999997</v>
      </c>
      <c r="AA13" s="17">
        <v>9.7739399999999996</v>
      </c>
      <c r="AB13" s="17">
        <v>79.7</v>
      </c>
      <c r="AC13" s="17">
        <v>87.85</v>
      </c>
      <c r="AD13" s="17">
        <v>84.160300000000007</v>
      </c>
      <c r="AE13" s="17">
        <v>-4.4603000000000002</v>
      </c>
      <c r="AF13" s="17"/>
      <c r="AG13" s="17"/>
      <c r="AH13" s="17"/>
      <c r="AI13" s="17">
        <v>0</v>
      </c>
      <c r="AJ13" s="17"/>
      <c r="AK13" s="17"/>
      <c r="AL13" s="17"/>
      <c r="AM13" s="17">
        <v>0</v>
      </c>
      <c r="AN13" s="17">
        <v>184.8</v>
      </c>
      <c r="AO13" s="17">
        <v>196.42444</v>
      </c>
      <c r="AP13" s="17">
        <v>196.42444</v>
      </c>
      <c r="AQ13" s="17">
        <v>-11.62444</v>
      </c>
      <c r="AR13" s="17">
        <v>184.3</v>
      </c>
      <c r="AS13" s="17">
        <v>196.42444</v>
      </c>
      <c r="AT13" s="17">
        <v>196.42444</v>
      </c>
      <c r="AU13" s="17">
        <v>-12.12444</v>
      </c>
      <c r="AV13" s="17">
        <v>184.3</v>
      </c>
      <c r="AW13" s="17">
        <v>196.42444</v>
      </c>
      <c r="AX13" s="17">
        <v>196.42444</v>
      </c>
      <c r="AY13" s="17">
        <v>-12.12444</v>
      </c>
      <c r="AZ13" s="17">
        <v>272.60000000000002</v>
      </c>
      <c r="BA13" s="17">
        <v>294.63666999999998</v>
      </c>
      <c r="BB13" s="17">
        <v>294.63666999999998</v>
      </c>
      <c r="BC13" s="17">
        <v>-22.036670000000001</v>
      </c>
      <c r="BD13" s="17">
        <v>215.7</v>
      </c>
      <c r="BE13" s="17">
        <v>208.28218000000001</v>
      </c>
      <c r="BF13" s="17">
        <v>208.28218000000001</v>
      </c>
      <c r="BG13" s="17">
        <v>7.4178199999999999</v>
      </c>
      <c r="BH13" s="17">
        <v>111.3</v>
      </c>
      <c r="BI13" s="17">
        <v>104.14109000000001</v>
      </c>
      <c r="BJ13" s="17">
        <v>104.14109000000001</v>
      </c>
      <c r="BK13" s="17">
        <v>7.1589099999999997</v>
      </c>
      <c r="BL13" s="17">
        <v>284.7</v>
      </c>
      <c r="BM13" s="17">
        <v>354.18045000000001</v>
      </c>
      <c r="BN13" s="17">
        <v>359.84787999999998</v>
      </c>
      <c r="BO13" s="17">
        <v>-75.147880000000001</v>
      </c>
      <c r="BP13" s="17">
        <v>4.2</v>
      </c>
      <c r="BQ13" s="17">
        <v>4.4318400000000002</v>
      </c>
      <c r="BR13" s="17">
        <v>4.4318400000000002</v>
      </c>
      <c r="BS13" s="17">
        <v>-0.23183999999999999</v>
      </c>
      <c r="BT13" s="17"/>
      <c r="BU13" s="17"/>
      <c r="BV13" s="17"/>
      <c r="BW13" s="17">
        <v>0</v>
      </c>
      <c r="BX13" s="17"/>
      <c r="BY13" s="17"/>
      <c r="BZ13" s="17"/>
      <c r="CA13" s="17">
        <v>0</v>
      </c>
      <c r="CB13" s="17"/>
      <c r="CC13" s="17"/>
      <c r="CD13" s="17"/>
      <c r="CE13" s="17">
        <v>0</v>
      </c>
      <c r="CF13" s="17"/>
      <c r="CG13" s="17"/>
      <c r="CH13" s="17"/>
      <c r="CI13" s="17">
        <v>0</v>
      </c>
      <c r="CJ13" s="17">
        <v>120.3</v>
      </c>
      <c r="CK13" s="17">
        <v>116.66768</v>
      </c>
      <c r="CL13" s="17">
        <v>116.66768</v>
      </c>
      <c r="CM13" s="17">
        <v>3.63232</v>
      </c>
      <c r="CN13" s="17">
        <v>6.8</v>
      </c>
      <c r="CO13" s="17">
        <v>5.1333399999999996</v>
      </c>
      <c r="CP13" s="17">
        <v>5.1333399999999996</v>
      </c>
      <c r="CQ13" s="17">
        <v>1.66666</v>
      </c>
      <c r="CR13" s="17">
        <v>5.7</v>
      </c>
      <c r="CS13" s="17">
        <v>2.8177599999999998</v>
      </c>
      <c r="CT13" s="17">
        <v>2.8177599999999998</v>
      </c>
      <c r="CU13" s="17">
        <v>2.8822399999999999</v>
      </c>
      <c r="CV13" s="17"/>
      <c r="CW13" s="17"/>
      <c r="CX13" s="17"/>
      <c r="CY13" s="17">
        <v>0</v>
      </c>
      <c r="CZ13" s="17">
        <v>7.1</v>
      </c>
      <c r="DA13" s="17">
        <v>6.8787000000000003</v>
      </c>
      <c r="DB13" s="17">
        <v>6.8787000000000003</v>
      </c>
      <c r="DC13" s="17">
        <v>0.2213</v>
      </c>
      <c r="DD13" s="17">
        <v>9.8000000000000007</v>
      </c>
      <c r="DE13" s="17">
        <v>12.77125</v>
      </c>
      <c r="DF13" s="17">
        <v>12.77125</v>
      </c>
      <c r="DG13" s="17">
        <v>-2.9712499999999999</v>
      </c>
      <c r="DH13" s="17">
        <v>40.200000000000003</v>
      </c>
      <c r="DI13" s="17">
        <v>73.701639999999998</v>
      </c>
      <c r="DJ13" s="17">
        <v>100.68838</v>
      </c>
      <c r="DK13" s="17">
        <v>-60.488379999999999</v>
      </c>
      <c r="DL13" s="17"/>
      <c r="DM13" s="17"/>
      <c r="DN13" s="17"/>
      <c r="DO13" s="17">
        <v>0</v>
      </c>
      <c r="DP13" s="17"/>
      <c r="DQ13" s="17"/>
      <c r="DR13" s="17"/>
      <c r="DS13" s="17">
        <v>0</v>
      </c>
      <c r="DT13" s="17"/>
      <c r="DU13" s="17"/>
      <c r="DV13" s="17"/>
      <c r="DW13" s="17">
        <v>0</v>
      </c>
      <c r="DX13" s="17"/>
      <c r="DY13" s="17"/>
      <c r="DZ13" s="17"/>
      <c r="EA13" s="17">
        <v>0</v>
      </c>
      <c r="EB13" s="17">
        <v>55.6</v>
      </c>
      <c r="EC13" s="17">
        <v>62.889899999999997</v>
      </c>
      <c r="ED13" s="17">
        <v>62.66742</v>
      </c>
      <c r="EE13" s="17">
        <v>-7.0674200000000003</v>
      </c>
      <c r="EF13" s="17">
        <v>111.5</v>
      </c>
      <c r="EG13" s="17">
        <v>110.21751999999999</v>
      </c>
      <c r="EH13" s="17">
        <v>107.45957</v>
      </c>
      <c r="EI13" s="17">
        <v>4.0404299999999997</v>
      </c>
      <c r="EJ13" s="17"/>
      <c r="EK13" s="17"/>
      <c r="EL13" s="17"/>
      <c r="EM13" s="17">
        <v>0</v>
      </c>
      <c r="EN13" s="17"/>
      <c r="EO13" s="17"/>
      <c r="EP13" s="17"/>
      <c r="EQ13" s="17">
        <v>0</v>
      </c>
      <c r="ER13" s="17"/>
      <c r="ES13" s="17"/>
      <c r="ET13" s="17"/>
      <c r="EU13" s="17">
        <v>0</v>
      </c>
      <c r="EV13" s="17">
        <v>6.4587000000000003</v>
      </c>
      <c r="EW13" s="17">
        <v>6.39</v>
      </c>
      <c r="EX13" s="17">
        <v>6.39</v>
      </c>
      <c r="EY13" s="17">
        <v>6.8699999999999997E-2</v>
      </c>
      <c r="EZ13" s="17">
        <v>0</v>
      </c>
      <c r="FA13" s="17">
        <v>144.32990000000001</v>
      </c>
      <c r="FB13" s="17">
        <v>161.46229</v>
      </c>
      <c r="FC13" s="17">
        <v>-161.46229</v>
      </c>
      <c r="FD13" s="17">
        <v>37.1</v>
      </c>
      <c r="FE13" s="17">
        <v>36.90014</v>
      </c>
      <c r="FF13" s="17">
        <v>36.90014</v>
      </c>
      <c r="FG13" s="17">
        <v>0.19986000000000001</v>
      </c>
      <c r="FH13" s="17">
        <v>0</v>
      </c>
      <c r="FI13" s="17">
        <v>0</v>
      </c>
      <c r="FJ13" s="17">
        <v>0</v>
      </c>
      <c r="FK13" s="17">
        <v>0</v>
      </c>
      <c r="FL13" s="17">
        <v>23.9</v>
      </c>
      <c r="FM13" s="17">
        <v>22.625250000000001</v>
      </c>
      <c r="FN13" s="17">
        <v>22.625250000000001</v>
      </c>
      <c r="FO13" s="17">
        <v>1.27475</v>
      </c>
      <c r="FP13" s="17">
        <v>18.2</v>
      </c>
      <c r="FQ13" s="17">
        <v>15.80592</v>
      </c>
      <c r="FR13" s="17">
        <v>14.049709999999999</v>
      </c>
      <c r="FS13" s="17">
        <v>4.15029</v>
      </c>
      <c r="FT13" s="17">
        <v>15.2</v>
      </c>
      <c r="FU13" s="17">
        <v>15.53398</v>
      </c>
      <c r="FV13" s="17">
        <v>15.53398</v>
      </c>
      <c r="FW13" s="17">
        <v>-0.33398</v>
      </c>
      <c r="FX13" s="17">
        <v>62.4</v>
      </c>
      <c r="FY13" s="17">
        <v>63.751600000000003</v>
      </c>
      <c r="FZ13" s="17">
        <v>63.751600000000003</v>
      </c>
      <c r="GA13" s="17">
        <v>-1.3515999999999999</v>
      </c>
      <c r="GB13" s="17">
        <v>180.3</v>
      </c>
      <c r="GC13" s="17">
        <v>185.10007999999999</v>
      </c>
      <c r="GD13" s="17">
        <v>185.10007999999999</v>
      </c>
      <c r="GE13" s="17">
        <v>-4.8000800000000003</v>
      </c>
      <c r="GF13" s="17">
        <v>180.8</v>
      </c>
      <c r="GG13" s="17">
        <v>185.10007999999999</v>
      </c>
      <c r="GH13" s="17">
        <v>185.10007999999999</v>
      </c>
      <c r="GI13" s="17">
        <v>-4.3000800000000003</v>
      </c>
      <c r="GJ13" s="17">
        <v>183.1</v>
      </c>
      <c r="GK13" s="17">
        <v>185.10007999999999</v>
      </c>
      <c r="GL13" s="17">
        <v>185.10007999999999</v>
      </c>
      <c r="GM13" s="17">
        <v>-2.0000800000000001</v>
      </c>
      <c r="GN13" s="17">
        <v>65.900000000000006</v>
      </c>
      <c r="GO13" s="17">
        <v>45.89481</v>
      </c>
      <c r="GP13" s="17">
        <v>44.77469</v>
      </c>
      <c r="GQ13" s="17">
        <v>21.125309999999999</v>
      </c>
      <c r="GR13" s="17">
        <v>5.3</v>
      </c>
      <c r="GS13" s="17">
        <v>7.5127800000000002</v>
      </c>
      <c r="GT13" s="17">
        <v>7.5127800000000002</v>
      </c>
      <c r="GU13" s="17">
        <v>-2.21278</v>
      </c>
      <c r="GV13" s="17">
        <v>1.1000000000000001</v>
      </c>
      <c r="GW13" s="17">
        <v>7.8816100000000002</v>
      </c>
      <c r="GX13" s="17">
        <v>7.8816100000000002</v>
      </c>
      <c r="GY13" s="17">
        <v>-6.7816099999999997</v>
      </c>
      <c r="GZ13" s="17">
        <v>13.6</v>
      </c>
      <c r="HA13" s="17">
        <v>13.73901</v>
      </c>
      <c r="HB13" s="17">
        <v>20.349250000000001</v>
      </c>
      <c r="HC13" s="17">
        <v>-6.74925</v>
      </c>
      <c r="HD13" s="17">
        <v>36.9</v>
      </c>
      <c r="HE13" s="17">
        <v>36.252429999999997</v>
      </c>
      <c r="HF13" s="17">
        <v>36.252429999999997</v>
      </c>
      <c r="HG13" s="17">
        <v>0.64756999999999998</v>
      </c>
      <c r="HH13" s="17">
        <v>2</v>
      </c>
      <c r="HI13" s="17">
        <v>1.97359</v>
      </c>
      <c r="HJ13" s="17">
        <v>1.97359</v>
      </c>
      <c r="HK13" s="17">
        <v>2.6409999999999999E-2</v>
      </c>
      <c r="HL13" s="17">
        <v>0</v>
      </c>
      <c r="HM13" s="17">
        <v>0</v>
      </c>
      <c r="HN13" s="17">
        <v>0</v>
      </c>
      <c r="HO13" s="17">
        <v>0</v>
      </c>
      <c r="HP13" s="17">
        <v>37.700000000000003</v>
      </c>
      <c r="HQ13" s="17">
        <v>41.237110000000001</v>
      </c>
      <c r="HR13" s="17">
        <v>20.618559999999999</v>
      </c>
      <c r="HS13" s="17">
        <v>17.081440000000001</v>
      </c>
      <c r="HT13" s="17"/>
      <c r="HU13" s="17"/>
      <c r="HV13" s="17"/>
      <c r="HW13" s="17">
        <v>0</v>
      </c>
      <c r="HX13" s="17"/>
      <c r="HY13" s="17"/>
      <c r="HZ13" s="17"/>
      <c r="IA13" s="17">
        <v>0</v>
      </c>
      <c r="IB13" s="17">
        <v>70.8</v>
      </c>
      <c r="IC13" s="17">
        <v>31.399730000000002</v>
      </c>
      <c r="ID13" s="17">
        <v>41.018819999999998</v>
      </c>
      <c r="IE13" s="17">
        <v>29.781179999999999</v>
      </c>
      <c r="IF13" s="17"/>
      <c r="IG13" s="17"/>
      <c r="IH13" s="17"/>
      <c r="II13" s="17">
        <v>0</v>
      </c>
      <c r="IJ13" s="17"/>
      <c r="IK13" s="17"/>
      <c r="IL13" s="17"/>
      <c r="IM13" s="17">
        <v>0</v>
      </c>
      <c r="IN13" s="17">
        <v>47.2</v>
      </c>
      <c r="IO13" s="17">
        <v>48.181449999999998</v>
      </c>
      <c r="IP13" s="17">
        <v>48.181449999999998</v>
      </c>
      <c r="IQ13" s="17">
        <v>-0.98145000000000004</v>
      </c>
      <c r="IR13" s="17"/>
      <c r="IS13" s="17"/>
      <c r="IT13" s="17"/>
      <c r="IU13" s="17">
        <v>0</v>
      </c>
      <c r="IV13" s="17"/>
      <c r="IW13" s="17"/>
      <c r="IX13" s="17"/>
      <c r="IY13" s="17">
        <v>0</v>
      </c>
      <c r="IZ13" s="17"/>
      <c r="JA13" s="17"/>
      <c r="JB13" s="17"/>
      <c r="JC13" s="17">
        <v>0</v>
      </c>
      <c r="JD13" s="17">
        <v>41.4</v>
      </c>
      <c r="JE13" s="17">
        <v>24.867699999999999</v>
      </c>
      <c r="JF13" s="17">
        <v>23.504809999999999</v>
      </c>
      <c r="JG13" s="17">
        <v>17.895189999999999</v>
      </c>
      <c r="JH13" s="17">
        <v>178.1</v>
      </c>
      <c r="JI13" s="17">
        <v>178.52956</v>
      </c>
      <c r="JJ13" s="17">
        <v>178.52956</v>
      </c>
      <c r="JK13" s="17">
        <v>-0.42956</v>
      </c>
      <c r="JL13" s="17">
        <v>175.4</v>
      </c>
      <c r="JM13" s="17">
        <v>178.52956</v>
      </c>
      <c r="JN13" s="17">
        <v>178.52956</v>
      </c>
      <c r="JO13" s="17">
        <v>-3.1295600000000001</v>
      </c>
      <c r="JP13" s="17">
        <v>209.8</v>
      </c>
      <c r="JQ13" s="17">
        <v>178.52956</v>
      </c>
      <c r="JR13" s="17">
        <v>178.52956</v>
      </c>
      <c r="JS13" s="17">
        <v>31.270440000000001</v>
      </c>
      <c r="JT13" s="17">
        <v>274.2</v>
      </c>
      <c r="JU13" s="17">
        <v>267.79433</v>
      </c>
      <c r="JV13" s="17">
        <v>267.79433</v>
      </c>
      <c r="JW13" s="17">
        <v>6.4056699999999998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v>0</v>
      </c>
      <c r="LB13" s="17">
        <v>0</v>
      </c>
      <c r="LC13" s="17">
        <v>0</v>
      </c>
      <c r="LD13" s="17">
        <v>1.2</v>
      </c>
      <c r="LE13" s="17">
        <v>1.1522699999999999</v>
      </c>
      <c r="LF13" s="17">
        <v>1.1522699999999999</v>
      </c>
      <c r="LG13" s="17">
        <v>4.7730000000000002E-2</v>
      </c>
      <c r="LH13" s="17">
        <v>159.9</v>
      </c>
      <c r="LI13" s="17">
        <v>97.424539999999993</v>
      </c>
      <c r="LJ13" s="17">
        <v>122.55312000000001</v>
      </c>
      <c r="LK13" s="17">
        <v>37.346879999999999</v>
      </c>
      <c r="LL13" s="17">
        <v>80.8</v>
      </c>
      <c r="LM13" s="17">
        <v>75.54401</v>
      </c>
      <c r="LN13" s="17">
        <v>62.428539999999998</v>
      </c>
      <c r="LO13" s="17">
        <v>18.371459999999999</v>
      </c>
      <c r="LP13" s="17">
        <v>62.8</v>
      </c>
      <c r="LQ13" s="17">
        <v>67.133979999999994</v>
      </c>
      <c r="LR13" s="17">
        <v>61.126190000000001</v>
      </c>
      <c r="LS13" s="17">
        <v>1.67381</v>
      </c>
      <c r="LT13" s="17">
        <v>66.900000000000006</v>
      </c>
      <c r="LU13" s="17">
        <v>65.861649999999997</v>
      </c>
      <c r="LV13" s="17">
        <v>60.079129999999999</v>
      </c>
      <c r="LW13" s="17">
        <v>6.8208700000000002</v>
      </c>
      <c r="LX13" s="17">
        <v>29.1</v>
      </c>
      <c r="LY13" s="17">
        <v>27.30705</v>
      </c>
      <c r="LZ13" s="17">
        <v>24.86336</v>
      </c>
      <c r="MA13" s="17">
        <v>4.2366400000000004</v>
      </c>
      <c r="MB13" s="17"/>
      <c r="MC13" s="17"/>
      <c r="MD13" s="17"/>
      <c r="ME13" s="17">
        <v>0</v>
      </c>
      <c r="MF13" s="17"/>
      <c r="MG13" s="17"/>
      <c r="MH13" s="17"/>
      <c r="MI13" s="17">
        <v>0</v>
      </c>
      <c r="MJ13" s="17"/>
      <c r="MK13" s="17"/>
      <c r="ML13" s="17"/>
      <c r="MM13" s="17">
        <v>0</v>
      </c>
      <c r="MN13" s="17">
        <v>146.6</v>
      </c>
      <c r="MO13" s="17">
        <v>149.77393000000001</v>
      </c>
      <c r="MP13" s="17">
        <v>149.77393000000001</v>
      </c>
      <c r="MQ13" s="17">
        <v>-3.1739299999999999</v>
      </c>
      <c r="MR13" s="17">
        <v>148.9</v>
      </c>
      <c r="MS13" s="17">
        <v>149.77393000000001</v>
      </c>
      <c r="MT13" s="17">
        <v>149.77393000000001</v>
      </c>
      <c r="MU13" s="17">
        <v>-0.87392999999999998</v>
      </c>
      <c r="MV13" s="17">
        <v>149.4</v>
      </c>
      <c r="MW13" s="17">
        <v>149.77393000000001</v>
      </c>
      <c r="MX13" s="17">
        <v>149.77393000000001</v>
      </c>
      <c r="MY13" s="17">
        <v>-0.37392999999999998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136.69999999999999</v>
      </c>
      <c r="NU13" s="17"/>
      <c r="NV13" s="17"/>
      <c r="NW13" s="17">
        <v>136.69999999999999</v>
      </c>
      <c r="NX13" s="17">
        <v>77.3</v>
      </c>
      <c r="NY13" s="17"/>
      <c r="NZ13" s="17"/>
      <c r="OA13" s="17">
        <v>77.3</v>
      </c>
      <c r="OB13" s="17">
        <v>0</v>
      </c>
      <c r="OC13" s="17">
        <v>0</v>
      </c>
      <c r="OD13" s="17">
        <v>0</v>
      </c>
      <c r="OE13" s="17">
        <v>0</v>
      </c>
      <c r="OF13" s="17">
        <v>97.4</v>
      </c>
      <c r="OG13" s="17">
        <v>69.099999999999994</v>
      </c>
      <c r="OH13" s="17">
        <v>69.099999999999994</v>
      </c>
      <c r="OI13" s="17">
        <v>28.3</v>
      </c>
      <c r="OJ13" s="17">
        <v>0</v>
      </c>
      <c r="OK13" s="17">
        <v>0</v>
      </c>
      <c r="OL13" s="17">
        <v>0</v>
      </c>
      <c r="OM13" s="17">
        <v>0</v>
      </c>
      <c r="ON13" s="17">
        <v>0</v>
      </c>
      <c r="OO13" s="17">
        <v>14.795</v>
      </c>
      <c r="OP13" s="17">
        <v>14.795</v>
      </c>
      <c r="OQ13" s="17">
        <v>-14.795</v>
      </c>
      <c r="OR13" s="17">
        <v>0</v>
      </c>
      <c r="OS13" s="17">
        <v>0</v>
      </c>
      <c r="OT13" s="17">
        <v>0</v>
      </c>
      <c r="OU13" s="17">
        <v>0</v>
      </c>
      <c r="OV13" s="17">
        <v>9.1</v>
      </c>
      <c r="OW13" s="17">
        <v>8.8000000000000007</v>
      </c>
      <c r="OX13" s="17">
        <v>8.8000000000000007</v>
      </c>
      <c r="OY13" s="17">
        <v>0.3</v>
      </c>
      <c r="OZ13" s="17">
        <v>9.9</v>
      </c>
      <c r="PA13" s="17">
        <v>9</v>
      </c>
      <c r="PB13" s="17">
        <v>9</v>
      </c>
      <c r="PC13" s="17">
        <v>0.9</v>
      </c>
      <c r="PD13" s="17">
        <v>4.2</v>
      </c>
      <c r="PE13" s="17">
        <v>4.0739799999999997</v>
      </c>
      <c r="PF13" s="17">
        <v>3.29053</v>
      </c>
      <c r="PG13" s="17">
        <v>0.90947</v>
      </c>
      <c r="PH13" s="17">
        <v>0</v>
      </c>
      <c r="PI13" s="17">
        <v>1</v>
      </c>
      <c r="PJ13" s="17">
        <v>1</v>
      </c>
      <c r="PK13" s="17">
        <v>-1</v>
      </c>
      <c r="PL13" s="17">
        <v>3.2</v>
      </c>
      <c r="PM13" s="17">
        <v>2.95</v>
      </c>
      <c r="PN13" s="17">
        <v>2.95</v>
      </c>
      <c r="PO13" s="17">
        <v>0.25</v>
      </c>
      <c r="PP13" s="17">
        <v>2.2999999999999998</v>
      </c>
      <c r="PQ13" s="17">
        <v>2.4</v>
      </c>
      <c r="PR13" s="17">
        <v>2.4</v>
      </c>
      <c r="PS13" s="17">
        <v>-0.1</v>
      </c>
      <c r="PT13" s="17">
        <v>19.8</v>
      </c>
      <c r="PU13" s="17">
        <v>19.417480000000001</v>
      </c>
      <c r="PV13" s="17">
        <v>19.417480000000001</v>
      </c>
      <c r="PW13" s="17">
        <v>0.38252000000000003</v>
      </c>
      <c r="PX13" s="17">
        <v>9.3000000000000007</v>
      </c>
      <c r="PY13" s="17">
        <v>10</v>
      </c>
      <c r="PZ13" s="17">
        <v>10</v>
      </c>
      <c r="QA13" s="17">
        <v>-0.7</v>
      </c>
      <c r="QB13" s="17">
        <v>4.7</v>
      </c>
      <c r="QC13" s="17">
        <v>0</v>
      </c>
      <c r="QD13" s="17">
        <v>0</v>
      </c>
      <c r="QE13" s="17">
        <v>4.7</v>
      </c>
      <c r="QF13" s="17">
        <v>3.4</v>
      </c>
      <c r="QG13" s="17">
        <v>3.4</v>
      </c>
      <c r="QH13" s="17">
        <v>3.4</v>
      </c>
      <c r="QI13" s="17">
        <v>0</v>
      </c>
      <c r="QJ13" s="17">
        <v>18.399999999999999</v>
      </c>
      <c r="QK13" s="17">
        <v>17.961169999999999</v>
      </c>
      <c r="QL13" s="17">
        <v>17.961169999999999</v>
      </c>
      <c r="QM13" s="17">
        <v>0.43883</v>
      </c>
      <c r="QN13" s="17">
        <v>0</v>
      </c>
      <c r="QO13" s="17">
        <v>0</v>
      </c>
      <c r="QP13" s="17">
        <v>0</v>
      </c>
      <c r="QQ13" s="17">
        <v>0</v>
      </c>
      <c r="QR13" s="17">
        <v>0</v>
      </c>
      <c r="QS13" s="17">
        <v>0</v>
      </c>
      <c r="QT13" s="17">
        <v>0</v>
      </c>
      <c r="QU13" s="17">
        <v>0</v>
      </c>
      <c r="QV13" s="17">
        <v>24.6</v>
      </c>
      <c r="QW13" s="17">
        <v>14.494</v>
      </c>
      <c r="QX13" s="17">
        <v>14.494</v>
      </c>
      <c r="QY13" s="17">
        <v>10.106</v>
      </c>
      <c r="QZ13" s="17">
        <v>54.8</v>
      </c>
      <c r="RA13" s="17">
        <v>34.031999999999996</v>
      </c>
      <c r="RB13" s="17">
        <v>34.031999999999996</v>
      </c>
      <c r="RC13" s="17">
        <v>20.768000000000001</v>
      </c>
      <c r="RD13" s="17">
        <v>4.5</v>
      </c>
      <c r="RE13" s="17">
        <v>4.2</v>
      </c>
      <c r="RF13" s="17">
        <v>4.2</v>
      </c>
      <c r="RG13" s="17">
        <v>0.3</v>
      </c>
      <c r="RH13" s="17">
        <v>2</v>
      </c>
      <c r="RI13" s="17">
        <v>2.4</v>
      </c>
      <c r="RJ13" s="17">
        <v>2.4</v>
      </c>
      <c r="RK13" s="17">
        <v>-0.4</v>
      </c>
      <c r="RL13" s="17">
        <v>1.1000000000000001</v>
      </c>
      <c r="RM13" s="17">
        <v>1.2</v>
      </c>
      <c r="RN13" s="17">
        <v>1.2</v>
      </c>
      <c r="RO13" s="17">
        <v>-0.1</v>
      </c>
      <c r="RP13" s="17">
        <v>2.9</v>
      </c>
      <c r="RQ13" s="17">
        <v>2.8</v>
      </c>
      <c r="RR13" s="17">
        <v>2.8</v>
      </c>
      <c r="RS13" s="17">
        <v>0.1</v>
      </c>
      <c r="RT13" s="17">
        <v>0</v>
      </c>
      <c r="RU13" s="17">
        <v>0</v>
      </c>
      <c r="RV13" s="17">
        <v>0</v>
      </c>
      <c r="RW13" s="17">
        <v>0</v>
      </c>
      <c r="RX13" s="17">
        <v>2.4</v>
      </c>
      <c r="RY13" s="17">
        <v>2.3610000000000002</v>
      </c>
      <c r="RZ13" s="17">
        <v>2.3610000000000002</v>
      </c>
      <c r="SA13" s="17">
        <v>3.9E-2</v>
      </c>
      <c r="SB13" s="17">
        <v>18.8</v>
      </c>
      <c r="SC13" s="17">
        <v>7.2629999999999999</v>
      </c>
      <c r="SD13" s="17">
        <v>9.4879700000000007</v>
      </c>
      <c r="SE13" s="17">
        <v>9.31203</v>
      </c>
      <c r="SF13" s="17">
        <v>1.3</v>
      </c>
      <c r="SG13" s="17">
        <v>1.468</v>
      </c>
      <c r="SH13" s="17">
        <v>1.468</v>
      </c>
      <c r="SI13" s="17">
        <v>-0.16800000000000001</v>
      </c>
      <c r="SJ13" s="17">
        <v>0.3</v>
      </c>
      <c r="SK13" s="17">
        <v>0.4</v>
      </c>
      <c r="SL13" s="17">
        <v>0.4</v>
      </c>
      <c r="SM13" s="17">
        <v>-0.1</v>
      </c>
      <c r="SN13" s="17">
        <v>5.8</v>
      </c>
      <c r="SO13" s="17">
        <v>6.9</v>
      </c>
      <c r="SP13" s="17">
        <v>6.9</v>
      </c>
      <c r="SQ13" s="17">
        <v>-1.1000000000000001</v>
      </c>
      <c r="SR13" s="17">
        <v>3.5</v>
      </c>
      <c r="SS13" s="17">
        <v>3</v>
      </c>
      <c r="ST13" s="17">
        <v>3</v>
      </c>
      <c r="SU13" s="17">
        <v>0.5</v>
      </c>
      <c r="SV13" s="17">
        <v>4</v>
      </c>
      <c r="SW13" s="17">
        <v>3.5</v>
      </c>
      <c r="SX13" s="17">
        <v>3.5</v>
      </c>
      <c r="SY13" s="17">
        <v>0.5</v>
      </c>
      <c r="SZ13" s="17">
        <v>5.5</v>
      </c>
      <c r="TA13" s="17">
        <v>5.5</v>
      </c>
      <c r="TB13" s="17">
        <v>5.5</v>
      </c>
      <c r="TC13" s="17">
        <v>0</v>
      </c>
      <c r="TD13" s="17">
        <v>13.5</v>
      </c>
      <c r="TE13" s="17">
        <v>10</v>
      </c>
      <c r="TF13" s="17">
        <v>10</v>
      </c>
      <c r="TG13" s="17">
        <v>3.5</v>
      </c>
      <c r="TH13" s="17">
        <v>13.4</v>
      </c>
      <c r="TI13" s="17">
        <v>18.649999999999999</v>
      </c>
      <c r="TJ13" s="17">
        <v>18.649999999999999</v>
      </c>
      <c r="TK13" s="17">
        <v>-5.25</v>
      </c>
      <c r="TL13" s="17">
        <v>10.3</v>
      </c>
      <c r="TM13" s="17">
        <v>14.981</v>
      </c>
      <c r="TN13" s="17">
        <v>14.981</v>
      </c>
      <c r="TO13" s="17">
        <v>-4.681</v>
      </c>
      <c r="TP13" s="17">
        <v>0</v>
      </c>
      <c r="TQ13" s="17">
        <v>0</v>
      </c>
      <c r="TR13" s="17">
        <v>0</v>
      </c>
      <c r="TS13" s="17">
        <v>0</v>
      </c>
      <c r="TT13" s="17">
        <v>30.3</v>
      </c>
      <c r="TU13" s="17">
        <v>27.34</v>
      </c>
      <c r="TV13" s="17">
        <v>27.34</v>
      </c>
      <c r="TW13" s="17">
        <v>2.96</v>
      </c>
      <c r="TX13" s="17">
        <v>44.3</v>
      </c>
      <c r="TY13" s="17">
        <v>52.241</v>
      </c>
      <c r="TZ13" s="17">
        <v>52.241</v>
      </c>
      <c r="UA13" s="17">
        <v>-7.9409999999999998</v>
      </c>
      <c r="UB13" s="17">
        <v>2.9</v>
      </c>
      <c r="UC13" s="17">
        <v>1.23</v>
      </c>
      <c r="UD13" s="17">
        <v>1.23</v>
      </c>
      <c r="UE13" s="17">
        <v>1.67</v>
      </c>
      <c r="UF13" s="17">
        <v>0.5</v>
      </c>
      <c r="UG13" s="17">
        <v>0.69599999999999995</v>
      </c>
      <c r="UH13" s="17">
        <v>0.69599999999999995</v>
      </c>
      <c r="UI13" s="17">
        <v>-0.19600000000000001</v>
      </c>
      <c r="UJ13" s="17">
        <v>6.7</v>
      </c>
      <c r="UK13" s="17">
        <v>6.3</v>
      </c>
      <c r="UL13" s="17">
        <v>6.3</v>
      </c>
      <c r="UM13" s="17">
        <v>0.4</v>
      </c>
      <c r="UN13" s="17">
        <v>2.4</v>
      </c>
      <c r="UO13" s="17">
        <v>2.2000000000000002</v>
      </c>
      <c r="UP13" s="17">
        <v>2.2000000000000002</v>
      </c>
      <c r="UQ13" s="17">
        <v>0.2</v>
      </c>
      <c r="UR13" s="17">
        <v>7.8</v>
      </c>
      <c r="US13" s="17">
        <v>7.6</v>
      </c>
      <c r="UT13" s="17">
        <v>7.6</v>
      </c>
      <c r="UU13" s="17">
        <v>0.2</v>
      </c>
      <c r="UV13" s="17">
        <v>4.3</v>
      </c>
      <c r="UW13" s="17">
        <v>4.5</v>
      </c>
      <c r="UX13" s="17">
        <v>4.5</v>
      </c>
      <c r="UY13" s="17">
        <v>-0.2</v>
      </c>
      <c r="UZ13" s="17">
        <v>7</v>
      </c>
      <c r="VA13" s="17">
        <v>5</v>
      </c>
      <c r="VB13" s="17">
        <v>5</v>
      </c>
      <c r="VC13" s="17">
        <v>2</v>
      </c>
      <c r="VD13" s="17">
        <v>5.0999999999999996</v>
      </c>
      <c r="VE13" s="17">
        <v>5</v>
      </c>
      <c r="VF13" s="17">
        <v>5</v>
      </c>
      <c r="VG13" s="17">
        <v>0.1</v>
      </c>
      <c r="VH13" s="17">
        <v>0</v>
      </c>
      <c r="VI13" s="17">
        <v>11.894</v>
      </c>
      <c r="VJ13" s="17">
        <v>11.894</v>
      </c>
      <c r="VK13" s="17">
        <v>-11.894</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7.6</v>
      </c>
      <c r="WC13" s="17">
        <v>11</v>
      </c>
      <c r="WD13" s="17">
        <v>11</v>
      </c>
      <c r="WE13" s="17">
        <v>-3.4</v>
      </c>
      <c r="WF13" s="17">
        <v>3.6</v>
      </c>
      <c r="WG13" s="17">
        <v>5</v>
      </c>
      <c r="WH13" s="17">
        <v>5</v>
      </c>
      <c r="WI13" s="17">
        <v>-1.4</v>
      </c>
      <c r="WJ13" s="17">
        <v>0</v>
      </c>
      <c r="WK13" s="17">
        <v>0</v>
      </c>
      <c r="WL13" s="17">
        <v>0</v>
      </c>
      <c r="WM13" s="17">
        <v>0</v>
      </c>
      <c r="WN13" s="17">
        <v>0</v>
      </c>
      <c r="WO13" s="17">
        <v>0</v>
      </c>
      <c r="WP13" s="17">
        <v>0</v>
      </c>
      <c r="WQ13" s="17">
        <v>0</v>
      </c>
      <c r="WR13" s="17">
        <v>10</v>
      </c>
      <c r="WS13" s="17">
        <v>10</v>
      </c>
      <c r="WT13" s="17">
        <v>10</v>
      </c>
      <c r="WU13" s="17">
        <v>0</v>
      </c>
      <c r="WV13" s="17">
        <v>18</v>
      </c>
      <c r="WW13" s="17">
        <v>18.4466</v>
      </c>
      <c r="WX13" s="17">
        <v>18.4466</v>
      </c>
      <c r="WY13" s="17">
        <v>-0.4466</v>
      </c>
      <c r="WZ13" s="17">
        <v>9.3000000000000007</v>
      </c>
      <c r="XA13" s="17">
        <v>10.8</v>
      </c>
      <c r="XB13" s="17">
        <v>10.8</v>
      </c>
      <c r="XC13" s="17">
        <v>-1.5</v>
      </c>
      <c r="XD13" s="17"/>
      <c r="XE13" s="17"/>
      <c r="XF13" s="17"/>
      <c r="XG13" s="17">
        <v>0</v>
      </c>
      <c r="XH13" s="17"/>
      <c r="XI13" s="17"/>
      <c r="XJ13" s="17"/>
      <c r="XK13" s="17">
        <v>0</v>
      </c>
      <c r="XL13" s="17">
        <v>15.4</v>
      </c>
      <c r="XM13" s="17"/>
      <c r="XN13" s="17">
        <v>14</v>
      </c>
      <c r="XO13" s="17">
        <v>1.4</v>
      </c>
      <c r="XP13" s="17"/>
      <c r="XQ13" s="17"/>
      <c r="XR13" s="17"/>
      <c r="XS13" s="17">
        <v>0</v>
      </c>
      <c r="XT13" s="17">
        <v>7.2</v>
      </c>
      <c r="XU13" s="17">
        <v>8.8699999999999992</v>
      </c>
      <c r="XV13" s="17">
        <v>8.8699999999999992</v>
      </c>
      <c r="XW13" s="17">
        <v>-1.67</v>
      </c>
      <c r="XX13" s="17"/>
      <c r="XY13" s="17"/>
      <c r="XZ13" s="17"/>
      <c r="YA13" s="17">
        <v>0</v>
      </c>
      <c r="YB13" s="17"/>
      <c r="YC13" s="17"/>
      <c r="YD13" s="17"/>
      <c r="YE13" s="17">
        <v>0</v>
      </c>
    </row>
    <row r="14" spans="1:655" ht="24" customHeight="1" x14ac:dyDescent="0.3">
      <c r="A14" s="1"/>
      <c r="B14" s="16" t="s">
        <v>36</v>
      </c>
      <c r="C14" s="16" t="s">
        <v>776</v>
      </c>
      <c r="D14" s="17">
        <v>60.4</v>
      </c>
      <c r="E14" s="17">
        <v>108.67364000000001</v>
      </c>
      <c r="F14" s="17">
        <v>87.203720000000004</v>
      </c>
      <c r="G14" s="17">
        <v>-26.803719999999998</v>
      </c>
      <c r="H14" s="17">
        <v>595.20000000000005</v>
      </c>
      <c r="I14" s="17">
        <v>594.17128000000002</v>
      </c>
      <c r="J14" s="17">
        <v>594.17128000000002</v>
      </c>
      <c r="K14" s="17">
        <v>1.0287200000000001</v>
      </c>
      <c r="L14" s="17">
        <v>204</v>
      </c>
      <c r="M14" s="17">
        <v>193.29447999999999</v>
      </c>
      <c r="N14" s="17">
        <v>193.29447999999999</v>
      </c>
      <c r="O14" s="17">
        <v>10.70552</v>
      </c>
      <c r="P14" s="17"/>
      <c r="Q14" s="17"/>
      <c r="R14" s="17"/>
      <c r="S14" s="17">
        <v>0</v>
      </c>
      <c r="T14" s="17"/>
      <c r="U14" s="17"/>
      <c r="V14" s="17"/>
      <c r="W14" s="17">
        <v>0</v>
      </c>
      <c r="X14" s="17">
        <v>50.2</v>
      </c>
      <c r="Y14" s="17">
        <v>48.339489999999998</v>
      </c>
      <c r="Z14" s="17">
        <v>35.522390000000001</v>
      </c>
      <c r="AA14" s="17">
        <v>14.67761</v>
      </c>
      <c r="AB14" s="17">
        <v>79.3</v>
      </c>
      <c r="AC14" s="17">
        <v>85.897779999999997</v>
      </c>
      <c r="AD14" s="17">
        <v>84.160300000000007</v>
      </c>
      <c r="AE14" s="17">
        <v>-4.8602999999999996</v>
      </c>
      <c r="AF14" s="17"/>
      <c r="AG14" s="17"/>
      <c r="AH14" s="17"/>
      <c r="AI14" s="17">
        <v>0</v>
      </c>
      <c r="AJ14" s="17"/>
      <c r="AK14" s="17"/>
      <c r="AL14" s="17"/>
      <c r="AM14" s="17">
        <v>0</v>
      </c>
      <c r="AN14" s="17">
        <v>188.5</v>
      </c>
      <c r="AO14" s="17">
        <v>195.28300999999999</v>
      </c>
      <c r="AP14" s="17">
        <v>196.42444</v>
      </c>
      <c r="AQ14" s="17">
        <v>-7.9244399999999997</v>
      </c>
      <c r="AR14" s="17">
        <v>190.6</v>
      </c>
      <c r="AS14" s="17">
        <v>195.28300999999999</v>
      </c>
      <c r="AT14" s="17">
        <v>196.42444</v>
      </c>
      <c r="AU14" s="17">
        <v>-5.8244400000000001</v>
      </c>
      <c r="AV14" s="17">
        <v>189.2</v>
      </c>
      <c r="AW14" s="17">
        <v>195.28300999999999</v>
      </c>
      <c r="AX14" s="17">
        <v>196.42444</v>
      </c>
      <c r="AY14" s="17">
        <v>-7.2244400000000004</v>
      </c>
      <c r="AZ14" s="17">
        <v>276.89999999999998</v>
      </c>
      <c r="BA14" s="17">
        <v>292.92451999999997</v>
      </c>
      <c r="BB14" s="17">
        <v>294.63666999999998</v>
      </c>
      <c r="BC14" s="17">
        <v>-17.73667</v>
      </c>
      <c r="BD14" s="17">
        <v>216.8</v>
      </c>
      <c r="BE14" s="17">
        <v>208.28218000000001</v>
      </c>
      <c r="BF14" s="17">
        <v>208.28218000000001</v>
      </c>
      <c r="BG14" s="17">
        <v>8.5178200000000004</v>
      </c>
      <c r="BH14" s="17">
        <v>111.1</v>
      </c>
      <c r="BI14" s="17">
        <v>104.14109000000001</v>
      </c>
      <c r="BJ14" s="17">
        <v>104.14109000000001</v>
      </c>
      <c r="BK14" s="17">
        <v>6.9589100000000004</v>
      </c>
      <c r="BL14" s="17">
        <v>313.10000000000002</v>
      </c>
      <c r="BM14" s="17">
        <v>351.60696999999999</v>
      </c>
      <c r="BN14" s="17">
        <v>356.38081</v>
      </c>
      <c r="BO14" s="17">
        <v>-43.280810000000002</v>
      </c>
      <c r="BP14" s="17">
        <v>4.2</v>
      </c>
      <c r="BQ14" s="17">
        <v>4.4318400000000002</v>
      </c>
      <c r="BR14" s="17">
        <v>4.4318400000000002</v>
      </c>
      <c r="BS14" s="17">
        <v>-0.23183999999999999</v>
      </c>
      <c r="BT14" s="17"/>
      <c r="BU14" s="17"/>
      <c r="BV14" s="17"/>
      <c r="BW14" s="17">
        <v>0</v>
      </c>
      <c r="BX14" s="17"/>
      <c r="BY14" s="17"/>
      <c r="BZ14" s="17"/>
      <c r="CA14" s="17">
        <v>0</v>
      </c>
      <c r="CB14" s="17"/>
      <c r="CC14" s="17"/>
      <c r="CD14" s="17"/>
      <c r="CE14" s="17">
        <v>0</v>
      </c>
      <c r="CF14" s="17"/>
      <c r="CG14" s="17"/>
      <c r="CH14" s="17"/>
      <c r="CI14" s="17">
        <v>0</v>
      </c>
      <c r="CJ14" s="17">
        <v>119</v>
      </c>
      <c r="CK14" s="17">
        <v>116.66768</v>
      </c>
      <c r="CL14" s="17">
        <v>116.66768</v>
      </c>
      <c r="CM14" s="17">
        <v>2.3323200000000002</v>
      </c>
      <c r="CN14" s="17">
        <v>6.9</v>
      </c>
      <c r="CO14" s="17">
        <v>5.1333399999999996</v>
      </c>
      <c r="CP14" s="17">
        <v>5.1333399999999996</v>
      </c>
      <c r="CQ14" s="17">
        <v>1.7666599999999999</v>
      </c>
      <c r="CR14" s="17">
        <v>5.6</v>
      </c>
      <c r="CS14" s="17">
        <v>2.8177599999999998</v>
      </c>
      <c r="CT14" s="17">
        <v>2.8177599999999998</v>
      </c>
      <c r="CU14" s="17">
        <v>2.7822399999999998</v>
      </c>
      <c r="CV14" s="17"/>
      <c r="CW14" s="17"/>
      <c r="CX14" s="17"/>
      <c r="CY14" s="17">
        <v>0</v>
      </c>
      <c r="CZ14" s="17">
        <v>7</v>
      </c>
      <c r="DA14" s="17">
        <v>6.8787000000000003</v>
      </c>
      <c r="DB14" s="17">
        <v>6.8787000000000003</v>
      </c>
      <c r="DC14" s="17">
        <v>0.12130000000000001</v>
      </c>
      <c r="DD14" s="17">
        <v>9.8000000000000007</v>
      </c>
      <c r="DE14" s="17">
        <v>12.77125</v>
      </c>
      <c r="DF14" s="17">
        <v>12.77125</v>
      </c>
      <c r="DG14" s="17">
        <v>-2.9712499999999999</v>
      </c>
      <c r="DH14" s="17">
        <v>39</v>
      </c>
      <c r="DI14" s="17">
        <v>75.435990000000004</v>
      </c>
      <c r="DJ14" s="17">
        <v>102.19764000000001</v>
      </c>
      <c r="DK14" s="17">
        <v>-63.19764</v>
      </c>
      <c r="DL14" s="17"/>
      <c r="DM14" s="17"/>
      <c r="DN14" s="17"/>
      <c r="DO14" s="17">
        <v>0</v>
      </c>
      <c r="DP14" s="17"/>
      <c r="DQ14" s="17"/>
      <c r="DR14" s="17"/>
      <c r="DS14" s="17">
        <v>0</v>
      </c>
      <c r="DT14" s="17"/>
      <c r="DU14" s="17"/>
      <c r="DV14" s="17"/>
      <c r="DW14" s="17">
        <v>0</v>
      </c>
      <c r="DX14" s="17"/>
      <c r="DY14" s="17"/>
      <c r="DZ14" s="17"/>
      <c r="EA14" s="17">
        <v>0</v>
      </c>
      <c r="EB14" s="17">
        <v>55.7</v>
      </c>
      <c r="EC14" s="17">
        <v>62.228349999999999</v>
      </c>
      <c r="ED14" s="17">
        <v>61.986620000000002</v>
      </c>
      <c r="EE14" s="17">
        <v>-6.2866200000000001</v>
      </c>
      <c r="EF14" s="17">
        <v>96.3</v>
      </c>
      <c r="EG14" s="17">
        <v>95.423630000000003</v>
      </c>
      <c r="EH14" s="17">
        <v>92.813829999999996</v>
      </c>
      <c r="EI14" s="17">
        <v>3.48617</v>
      </c>
      <c r="EJ14" s="17"/>
      <c r="EK14" s="17"/>
      <c r="EL14" s="17"/>
      <c r="EM14" s="17">
        <v>0</v>
      </c>
      <c r="EN14" s="17"/>
      <c r="EO14" s="17"/>
      <c r="EP14" s="17"/>
      <c r="EQ14" s="17">
        <v>0</v>
      </c>
      <c r="ER14" s="17"/>
      <c r="ES14" s="17"/>
      <c r="ET14" s="17"/>
      <c r="EU14" s="17">
        <v>0</v>
      </c>
      <c r="EV14" s="17">
        <v>6.4581</v>
      </c>
      <c r="EW14" s="17">
        <v>6.39</v>
      </c>
      <c r="EX14" s="17">
        <v>6.39</v>
      </c>
      <c r="EY14" s="17">
        <v>6.8099999999999994E-2</v>
      </c>
      <c r="EZ14" s="17">
        <v>0</v>
      </c>
      <c r="FA14" s="17">
        <v>144.32990000000001</v>
      </c>
      <c r="FB14" s="17">
        <v>159.32042999999999</v>
      </c>
      <c r="FC14" s="17">
        <v>-159.32042999999999</v>
      </c>
      <c r="FD14" s="17">
        <v>33.5</v>
      </c>
      <c r="FE14" s="17">
        <v>36.90014</v>
      </c>
      <c r="FF14" s="17">
        <v>36.90014</v>
      </c>
      <c r="FG14" s="17">
        <v>-3.4001399999999999</v>
      </c>
      <c r="FH14" s="17">
        <v>0</v>
      </c>
      <c r="FI14" s="17">
        <v>0</v>
      </c>
      <c r="FJ14" s="17">
        <v>0</v>
      </c>
      <c r="FK14" s="17">
        <v>0</v>
      </c>
      <c r="FL14" s="17">
        <v>23.7</v>
      </c>
      <c r="FM14" s="17">
        <v>22.625250000000001</v>
      </c>
      <c r="FN14" s="17">
        <v>22.625250000000001</v>
      </c>
      <c r="FO14" s="17">
        <v>1.0747500000000001</v>
      </c>
      <c r="FP14" s="17">
        <v>18.100000000000001</v>
      </c>
      <c r="FQ14" s="17">
        <v>15.80592</v>
      </c>
      <c r="FR14" s="17">
        <v>14.049709999999999</v>
      </c>
      <c r="FS14" s="17">
        <v>4.0502900000000004</v>
      </c>
      <c r="FT14" s="17">
        <v>15.2</v>
      </c>
      <c r="FU14" s="17">
        <v>15.53398</v>
      </c>
      <c r="FV14" s="17">
        <v>15.53398</v>
      </c>
      <c r="FW14" s="17">
        <v>-0.33398</v>
      </c>
      <c r="FX14" s="17">
        <v>60.6</v>
      </c>
      <c r="FY14" s="17">
        <v>63.751600000000003</v>
      </c>
      <c r="FZ14" s="17">
        <v>63.751600000000003</v>
      </c>
      <c r="GA14" s="17">
        <v>-3.1516000000000002</v>
      </c>
      <c r="GB14" s="17">
        <v>180.6</v>
      </c>
      <c r="GC14" s="17">
        <v>185.10007999999999</v>
      </c>
      <c r="GD14" s="17">
        <v>185.10007999999999</v>
      </c>
      <c r="GE14" s="17">
        <v>-4.5000799999999996</v>
      </c>
      <c r="GF14" s="17">
        <v>181.1</v>
      </c>
      <c r="GG14" s="17">
        <v>185.10007999999999</v>
      </c>
      <c r="GH14" s="17">
        <v>185.10007999999999</v>
      </c>
      <c r="GI14" s="17">
        <v>-4.0000799999999996</v>
      </c>
      <c r="GJ14" s="17">
        <v>182.7</v>
      </c>
      <c r="GK14" s="17">
        <v>185.10007999999999</v>
      </c>
      <c r="GL14" s="17">
        <v>185.10007999999999</v>
      </c>
      <c r="GM14" s="17">
        <v>-2.40008</v>
      </c>
      <c r="GN14" s="17">
        <v>66.2</v>
      </c>
      <c r="GO14" s="17">
        <v>44.053269999999998</v>
      </c>
      <c r="GP14" s="17">
        <v>43.346760000000003</v>
      </c>
      <c r="GQ14" s="17">
        <v>22.85324</v>
      </c>
      <c r="GR14" s="17">
        <v>5.3</v>
      </c>
      <c r="GS14" s="17">
        <v>7.5127800000000002</v>
      </c>
      <c r="GT14" s="17">
        <v>7.5127800000000002</v>
      </c>
      <c r="GU14" s="17">
        <v>-2.21278</v>
      </c>
      <c r="GV14" s="17">
        <v>1.3</v>
      </c>
      <c r="GW14" s="17">
        <v>7.8816100000000002</v>
      </c>
      <c r="GX14" s="17">
        <v>7.8816100000000002</v>
      </c>
      <c r="GY14" s="17">
        <v>-6.5816100000000004</v>
      </c>
      <c r="GZ14" s="17">
        <v>14.3</v>
      </c>
      <c r="HA14" s="17">
        <v>14.444269999999999</v>
      </c>
      <c r="HB14" s="17">
        <v>19.51437</v>
      </c>
      <c r="HC14" s="17">
        <v>-5.2143699999999997</v>
      </c>
      <c r="HD14" s="17">
        <v>35</v>
      </c>
      <c r="HE14" s="17">
        <v>36.252429999999997</v>
      </c>
      <c r="HF14" s="17">
        <v>36.252429999999997</v>
      </c>
      <c r="HG14" s="17">
        <v>-1.2524299999999999</v>
      </c>
      <c r="HH14" s="17">
        <v>2</v>
      </c>
      <c r="HI14" s="17">
        <v>1.97359</v>
      </c>
      <c r="HJ14" s="17">
        <v>1.97359</v>
      </c>
      <c r="HK14" s="17">
        <v>2.6409999999999999E-2</v>
      </c>
      <c r="HL14" s="17">
        <v>0</v>
      </c>
      <c r="HM14" s="17">
        <v>0</v>
      </c>
      <c r="HN14" s="17">
        <v>0</v>
      </c>
      <c r="HO14" s="17">
        <v>0</v>
      </c>
      <c r="HP14" s="17">
        <v>38.200000000000003</v>
      </c>
      <c r="HQ14" s="17">
        <v>41.237110000000001</v>
      </c>
      <c r="HR14" s="17">
        <v>20.618559999999999</v>
      </c>
      <c r="HS14" s="17">
        <v>17.581440000000001</v>
      </c>
      <c r="HT14" s="17"/>
      <c r="HU14" s="17"/>
      <c r="HV14" s="17"/>
      <c r="HW14" s="17">
        <v>0</v>
      </c>
      <c r="HX14" s="17"/>
      <c r="HY14" s="17"/>
      <c r="HZ14" s="17"/>
      <c r="IA14" s="17">
        <v>0</v>
      </c>
      <c r="IB14" s="17">
        <v>70.5</v>
      </c>
      <c r="IC14" s="17">
        <v>27.927820000000001</v>
      </c>
      <c r="ID14" s="17">
        <v>37.144939999999998</v>
      </c>
      <c r="IE14" s="17">
        <v>33.355060000000002</v>
      </c>
      <c r="IF14" s="17"/>
      <c r="IG14" s="17"/>
      <c r="IH14" s="17"/>
      <c r="II14" s="17">
        <v>0</v>
      </c>
      <c r="IJ14" s="17"/>
      <c r="IK14" s="17"/>
      <c r="IL14" s="17"/>
      <c r="IM14" s="17">
        <v>0</v>
      </c>
      <c r="IN14" s="17">
        <v>47.2</v>
      </c>
      <c r="IO14" s="17">
        <v>48.181449999999998</v>
      </c>
      <c r="IP14" s="17">
        <v>48.181449999999998</v>
      </c>
      <c r="IQ14" s="17">
        <v>-0.98145000000000004</v>
      </c>
      <c r="IR14" s="17"/>
      <c r="IS14" s="17"/>
      <c r="IT14" s="17"/>
      <c r="IU14" s="17">
        <v>0</v>
      </c>
      <c r="IV14" s="17"/>
      <c r="IW14" s="17"/>
      <c r="IX14" s="17"/>
      <c r="IY14" s="17">
        <v>0</v>
      </c>
      <c r="IZ14" s="17"/>
      <c r="JA14" s="17"/>
      <c r="JB14" s="17"/>
      <c r="JC14" s="17">
        <v>0</v>
      </c>
      <c r="JD14" s="17">
        <v>41.3</v>
      </c>
      <c r="JE14" s="17">
        <v>22.627030000000001</v>
      </c>
      <c r="JF14" s="17">
        <v>21.767389999999999</v>
      </c>
      <c r="JG14" s="17">
        <v>19.532609999999998</v>
      </c>
      <c r="JH14" s="17">
        <v>177.7</v>
      </c>
      <c r="JI14" s="17">
        <v>178.52956</v>
      </c>
      <c r="JJ14" s="17">
        <v>178.52956</v>
      </c>
      <c r="JK14" s="17">
        <v>-0.82955999999999996</v>
      </c>
      <c r="JL14" s="17">
        <v>175.5</v>
      </c>
      <c r="JM14" s="17">
        <v>178.52956</v>
      </c>
      <c r="JN14" s="17">
        <v>178.52956</v>
      </c>
      <c r="JO14" s="17">
        <v>-3.02956</v>
      </c>
      <c r="JP14" s="17">
        <v>209.2</v>
      </c>
      <c r="JQ14" s="17">
        <v>178.52956</v>
      </c>
      <c r="JR14" s="17">
        <v>178.52956</v>
      </c>
      <c r="JS14" s="17">
        <v>30.670439999999999</v>
      </c>
      <c r="JT14" s="17">
        <v>274.7</v>
      </c>
      <c r="JU14" s="17">
        <v>267.79433</v>
      </c>
      <c r="JV14" s="17">
        <v>267.79433</v>
      </c>
      <c r="JW14" s="17">
        <v>6.9056699999999998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2.4</v>
      </c>
      <c r="LA14" s="17">
        <v>0</v>
      </c>
      <c r="LB14" s="17">
        <v>0</v>
      </c>
      <c r="LC14" s="17">
        <v>2.4</v>
      </c>
      <c r="LD14" s="17">
        <v>1.2</v>
      </c>
      <c r="LE14" s="17">
        <v>1.1522699999999999</v>
      </c>
      <c r="LF14" s="17">
        <v>1.1522699999999999</v>
      </c>
      <c r="LG14" s="17">
        <v>4.7730000000000002E-2</v>
      </c>
      <c r="LH14" s="17">
        <v>80.5</v>
      </c>
      <c r="LI14" s="17">
        <v>90.307159999999996</v>
      </c>
      <c r="LJ14" s="17">
        <v>114.3241</v>
      </c>
      <c r="LK14" s="17">
        <v>-33.824100000000001</v>
      </c>
      <c r="LL14" s="17">
        <v>79.8</v>
      </c>
      <c r="LM14" s="17">
        <v>72.176879999999997</v>
      </c>
      <c r="LN14" s="17">
        <v>58.676600000000001</v>
      </c>
      <c r="LO14" s="17">
        <v>21.1234</v>
      </c>
      <c r="LP14" s="17">
        <v>62.6</v>
      </c>
      <c r="LQ14" s="17">
        <v>67.133979999999994</v>
      </c>
      <c r="LR14" s="17">
        <v>60.976779999999998</v>
      </c>
      <c r="LS14" s="17">
        <v>1.6232200000000001</v>
      </c>
      <c r="LT14" s="17">
        <v>66.599999999999994</v>
      </c>
      <c r="LU14" s="17">
        <v>65.861649999999997</v>
      </c>
      <c r="LV14" s="17">
        <v>59.932290000000002</v>
      </c>
      <c r="LW14" s="17">
        <v>6.6677099999999996</v>
      </c>
      <c r="LX14" s="17">
        <v>29.2</v>
      </c>
      <c r="LY14" s="17">
        <v>27.30705</v>
      </c>
      <c r="LZ14" s="17">
        <v>24.802589999999999</v>
      </c>
      <c r="MA14" s="17">
        <v>4.3974099999999998</v>
      </c>
      <c r="MB14" s="17"/>
      <c r="MC14" s="17"/>
      <c r="MD14" s="17"/>
      <c r="ME14" s="17">
        <v>0</v>
      </c>
      <c r="MF14" s="17"/>
      <c r="MG14" s="17"/>
      <c r="MH14" s="17"/>
      <c r="MI14" s="17">
        <v>0</v>
      </c>
      <c r="MJ14" s="17"/>
      <c r="MK14" s="17"/>
      <c r="ML14" s="17"/>
      <c r="MM14" s="17">
        <v>0</v>
      </c>
      <c r="MN14" s="17">
        <v>146.19999999999999</v>
      </c>
      <c r="MO14" s="17">
        <v>149.77393000000001</v>
      </c>
      <c r="MP14" s="17">
        <v>149.77393000000001</v>
      </c>
      <c r="MQ14" s="17">
        <v>-3.5739299999999998</v>
      </c>
      <c r="MR14" s="17">
        <v>148.6</v>
      </c>
      <c r="MS14" s="17">
        <v>149.77393000000001</v>
      </c>
      <c r="MT14" s="17">
        <v>149.77393000000001</v>
      </c>
      <c r="MU14" s="17">
        <v>-1.1739299999999999</v>
      </c>
      <c r="MV14" s="17">
        <v>148.6</v>
      </c>
      <c r="MW14" s="17">
        <v>149.77393000000001</v>
      </c>
      <c r="MX14" s="17">
        <v>149.77393000000001</v>
      </c>
      <c r="MY14" s="17">
        <v>-1.1739299999999999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136.9</v>
      </c>
      <c r="NU14" s="17"/>
      <c r="NV14" s="17"/>
      <c r="NW14" s="17">
        <v>136.9</v>
      </c>
      <c r="NX14" s="17">
        <v>76.3</v>
      </c>
      <c r="NY14" s="17"/>
      <c r="NZ14" s="17"/>
      <c r="OA14" s="17">
        <v>76.3</v>
      </c>
      <c r="OB14" s="17">
        <v>0</v>
      </c>
      <c r="OC14" s="17">
        <v>0</v>
      </c>
      <c r="OD14" s="17">
        <v>0</v>
      </c>
      <c r="OE14" s="17">
        <v>0</v>
      </c>
      <c r="OF14" s="17">
        <v>90.2</v>
      </c>
      <c r="OG14" s="17">
        <v>66.849999999999994</v>
      </c>
      <c r="OH14" s="17">
        <v>66.849999999999994</v>
      </c>
      <c r="OI14" s="17">
        <v>23.35</v>
      </c>
      <c r="OJ14" s="17">
        <v>0</v>
      </c>
      <c r="OK14" s="17">
        <v>0</v>
      </c>
      <c r="OL14" s="17">
        <v>0</v>
      </c>
      <c r="OM14" s="17">
        <v>0</v>
      </c>
      <c r="ON14" s="17">
        <v>0</v>
      </c>
      <c r="OO14" s="17">
        <v>14.808999999999999</v>
      </c>
      <c r="OP14" s="17">
        <v>14.808999999999999</v>
      </c>
      <c r="OQ14" s="17">
        <v>-14.808999999999999</v>
      </c>
      <c r="OR14" s="17">
        <v>0</v>
      </c>
      <c r="OS14" s="17">
        <v>0</v>
      </c>
      <c r="OT14" s="17">
        <v>0</v>
      </c>
      <c r="OU14" s="17">
        <v>0</v>
      </c>
      <c r="OV14" s="17">
        <v>9.1</v>
      </c>
      <c r="OW14" s="17">
        <v>8.8000000000000007</v>
      </c>
      <c r="OX14" s="17">
        <v>8.8000000000000007</v>
      </c>
      <c r="OY14" s="17">
        <v>0.3</v>
      </c>
      <c r="OZ14" s="17">
        <v>10</v>
      </c>
      <c r="PA14" s="17">
        <v>9</v>
      </c>
      <c r="PB14" s="17">
        <v>9</v>
      </c>
      <c r="PC14" s="17">
        <v>1</v>
      </c>
      <c r="PD14" s="17">
        <v>4.0999999999999996</v>
      </c>
      <c r="PE14" s="17">
        <v>3.8184100000000001</v>
      </c>
      <c r="PF14" s="17">
        <v>2.9845000000000002</v>
      </c>
      <c r="PG14" s="17">
        <v>1.1154999999999999</v>
      </c>
      <c r="PH14" s="17">
        <v>0</v>
      </c>
      <c r="PI14" s="17">
        <v>1</v>
      </c>
      <c r="PJ14" s="17">
        <v>1</v>
      </c>
      <c r="PK14" s="17">
        <v>-1</v>
      </c>
      <c r="PL14" s="17">
        <v>3.2</v>
      </c>
      <c r="PM14" s="17">
        <v>2.95</v>
      </c>
      <c r="PN14" s="17">
        <v>2.95</v>
      </c>
      <c r="PO14" s="17">
        <v>0.25</v>
      </c>
      <c r="PP14" s="17">
        <v>2.2999999999999998</v>
      </c>
      <c r="PQ14" s="17">
        <v>2.4</v>
      </c>
      <c r="PR14" s="17">
        <v>2.4</v>
      </c>
      <c r="PS14" s="17">
        <v>-0.1</v>
      </c>
      <c r="PT14" s="17">
        <v>19.7</v>
      </c>
      <c r="PU14" s="17">
        <v>19.417480000000001</v>
      </c>
      <c r="PV14" s="17">
        <v>19.417480000000001</v>
      </c>
      <c r="PW14" s="17">
        <v>0.28251999999999999</v>
      </c>
      <c r="PX14" s="17">
        <v>9.4</v>
      </c>
      <c r="PY14" s="17">
        <v>10</v>
      </c>
      <c r="PZ14" s="17">
        <v>10</v>
      </c>
      <c r="QA14" s="17">
        <v>-0.6</v>
      </c>
      <c r="QB14" s="17">
        <v>4.8</v>
      </c>
      <c r="QC14" s="17">
        <v>0</v>
      </c>
      <c r="QD14" s="17">
        <v>0</v>
      </c>
      <c r="QE14" s="17">
        <v>4.8</v>
      </c>
      <c r="QF14" s="17">
        <v>3.3</v>
      </c>
      <c r="QG14" s="17">
        <v>3.4</v>
      </c>
      <c r="QH14" s="17">
        <v>3.4</v>
      </c>
      <c r="QI14" s="17">
        <v>-0.1</v>
      </c>
      <c r="QJ14" s="17">
        <v>18.399999999999999</v>
      </c>
      <c r="QK14" s="17">
        <v>17.961169999999999</v>
      </c>
      <c r="QL14" s="17">
        <v>17.961169999999999</v>
      </c>
      <c r="QM14" s="17">
        <v>0.43883</v>
      </c>
      <c r="QN14" s="17">
        <v>0</v>
      </c>
      <c r="QO14" s="17">
        <v>0</v>
      </c>
      <c r="QP14" s="17">
        <v>0</v>
      </c>
      <c r="QQ14" s="17">
        <v>0</v>
      </c>
      <c r="QR14" s="17">
        <v>0</v>
      </c>
      <c r="QS14" s="17">
        <v>0</v>
      </c>
      <c r="QT14" s="17">
        <v>0</v>
      </c>
      <c r="QU14" s="17">
        <v>0</v>
      </c>
      <c r="QV14" s="17">
        <v>22.8</v>
      </c>
      <c r="QW14" s="17">
        <v>14.307</v>
      </c>
      <c r="QX14" s="17">
        <v>14.307</v>
      </c>
      <c r="QY14" s="17">
        <v>8.4930000000000003</v>
      </c>
      <c r="QZ14" s="17">
        <v>47.5</v>
      </c>
      <c r="RA14" s="17">
        <v>33.686</v>
      </c>
      <c r="RB14" s="17">
        <v>33.686</v>
      </c>
      <c r="RC14" s="17">
        <v>13.814</v>
      </c>
      <c r="RD14" s="17">
        <v>4.5</v>
      </c>
      <c r="RE14" s="17">
        <v>4.2</v>
      </c>
      <c r="RF14" s="17">
        <v>4.2</v>
      </c>
      <c r="RG14" s="17">
        <v>0.3</v>
      </c>
      <c r="RH14" s="17">
        <v>2</v>
      </c>
      <c r="RI14" s="17">
        <v>2.4</v>
      </c>
      <c r="RJ14" s="17">
        <v>2.4</v>
      </c>
      <c r="RK14" s="17">
        <v>-0.4</v>
      </c>
      <c r="RL14" s="17">
        <v>1.1000000000000001</v>
      </c>
      <c r="RM14" s="17">
        <v>1.2</v>
      </c>
      <c r="RN14" s="17">
        <v>1.2</v>
      </c>
      <c r="RO14" s="17">
        <v>-0.1</v>
      </c>
      <c r="RP14" s="17">
        <v>2.9</v>
      </c>
      <c r="RQ14" s="17">
        <v>2.8</v>
      </c>
      <c r="RR14" s="17">
        <v>2.8</v>
      </c>
      <c r="RS14" s="17">
        <v>0.1</v>
      </c>
      <c r="RT14" s="17">
        <v>0</v>
      </c>
      <c r="RU14" s="17">
        <v>0</v>
      </c>
      <c r="RV14" s="17">
        <v>0</v>
      </c>
      <c r="RW14" s="17">
        <v>0</v>
      </c>
      <c r="RX14" s="17">
        <v>2.4</v>
      </c>
      <c r="RY14" s="17">
        <v>2.3610000000000002</v>
      </c>
      <c r="RZ14" s="17">
        <v>2.3610000000000002</v>
      </c>
      <c r="SA14" s="17">
        <v>3.9E-2</v>
      </c>
      <c r="SB14" s="17">
        <v>18.8</v>
      </c>
      <c r="SC14" s="17">
        <v>6.4599200000000003</v>
      </c>
      <c r="SD14" s="17">
        <v>8.5919100000000004</v>
      </c>
      <c r="SE14" s="17">
        <v>10.20809</v>
      </c>
      <c r="SF14" s="17">
        <v>1.3</v>
      </c>
      <c r="SG14" s="17">
        <v>1.46</v>
      </c>
      <c r="SH14" s="17">
        <v>1.46</v>
      </c>
      <c r="SI14" s="17">
        <v>-0.16</v>
      </c>
      <c r="SJ14" s="17">
        <v>0.3</v>
      </c>
      <c r="SK14" s="17">
        <v>0.4</v>
      </c>
      <c r="SL14" s="17">
        <v>0.4</v>
      </c>
      <c r="SM14" s="17">
        <v>-0.1</v>
      </c>
      <c r="SN14" s="17">
        <v>5.9</v>
      </c>
      <c r="SO14" s="17">
        <v>6.9</v>
      </c>
      <c r="SP14" s="17">
        <v>6.9</v>
      </c>
      <c r="SQ14" s="17">
        <v>-1</v>
      </c>
      <c r="SR14" s="17">
        <v>3.7</v>
      </c>
      <c r="SS14" s="17">
        <v>3</v>
      </c>
      <c r="ST14" s="17">
        <v>3</v>
      </c>
      <c r="SU14" s="17">
        <v>0.7</v>
      </c>
      <c r="SV14" s="17">
        <v>4.0999999999999996</v>
      </c>
      <c r="SW14" s="17">
        <v>3.5</v>
      </c>
      <c r="SX14" s="17">
        <v>3.5</v>
      </c>
      <c r="SY14" s="17">
        <v>0.6</v>
      </c>
      <c r="SZ14" s="17">
        <v>5.5</v>
      </c>
      <c r="TA14" s="17">
        <v>5.5</v>
      </c>
      <c r="TB14" s="17">
        <v>5.5</v>
      </c>
      <c r="TC14" s="17">
        <v>0</v>
      </c>
      <c r="TD14" s="17">
        <v>13.4</v>
      </c>
      <c r="TE14" s="17">
        <v>10</v>
      </c>
      <c r="TF14" s="17">
        <v>10</v>
      </c>
      <c r="TG14" s="17">
        <v>3.4</v>
      </c>
      <c r="TH14" s="17">
        <v>11.4</v>
      </c>
      <c r="TI14" s="17">
        <v>18.841999999999999</v>
      </c>
      <c r="TJ14" s="17">
        <v>18.841999999999999</v>
      </c>
      <c r="TK14" s="17">
        <v>-7.4420000000000002</v>
      </c>
      <c r="TL14" s="17">
        <v>11.2</v>
      </c>
      <c r="TM14" s="17">
        <v>13.577</v>
      </c>
      <c r="TN14" s="17">
        <v>13.577</v>
      </c>
      <c r="TO14" s="17">
        <v>-2.3769999999999998</v>
      </c>
      <c r="TP14" s="17">
        <v>0</v>
      </c>
      <c r="TQ14" s="17">
        <v>0</v>
      </c>
      <c r="TR14" s="17">
        <v>0</v>
      </c>
      <c r="TS14" s="17">
        <v>0</v>
      </c>
      <c r="TT14" s="17">
        <v>20.5</v>
      </c>
      <c r="TU14" s="17">
        <v>24.106999999999999</v>
      </c>
      <c r="TV14" s="17">
        <v>24.106999999999999</v>
      </c>
      <c r="TW14" s="17">
        <v>-3.6070000000000002</v>
      </c>
      <c r="TX14" s="17">
        <v>37.9</v>
      </c>
      <c r="TY14" s="17">
        <v>47.597999999999999</v>
      </c>
      <c r="TZ14" s="17">
        <v>47.597999999999999</v>
      </c>
      <c r="UA14" s="17">
        <v>-9.6980000000000004</v>
      </c>
      <c r="UB14" s="17">
        <v>2.4</v>
      </c>
      <c r="UC14" s="17">
        <v>0.93799999999999994</v>
      </c>
      <c r="UD14" s="17">
        <v>0.93799999999999994</v>
      </c>
      <c r="UE14" s="17">
        <v>1.462</v>
      </c>
      <c r="UF14" s="17">
        <v>0.5</v>
      </c>
      <c r="UG14" s="17">
        <v>0.51700000000000002</v>
      </c>
      <c r="UH14" s="17">
        <v>0.51700000000000002</v>
      </c>
      <c r="UI14" s="17">
        <v>-1.7000000000000001E-2</v>
      </c>
      <c r="UJ14" s="17">
        <v>6.7</v>
      </c>
      <c r="UK14" s="17">
        <v>6.3</v>
      </c>
      <c r="UL14" s="17">
        <v>6.3</v>
      </c>
      <c r="UM14" s="17">
        <v>0.4</v>
      </c>
      <c r="UN14" s="17">
        <v>2.4</v>
      </c>
      <c r="UO14" s="17">
        <v>2.2000000000000002</v>
      </c>
      <c r="UP14" s="17">
        <v>2.2000000000000002</v>
      </c>
      <c r="UQ14" s="17">
        <v>0.2</v>
      </c>
      <c r="UR14" s="17">
        <v>7.6</v>
      </c>
      <c r="US14" s="17">
        <v>7.6</v>
      </c>
      <c r="UT14" s="17">
        <v>7.6</v>
      </c>
      <c r="UU14" s="17">
        <v>0</v>
      </c>
      <c r="UV14" s="17">
        <v>4.2</v>
      </c>
      <c r="UW14" s="17">
        <v>4.5</v>
      </c>
      <c r="UX14" s="17">
        <v>4.5</v>
      </c>
      <c r="UY14" s="17">
        <v>-0.3</v>
      </c>
      <c r="UZ14" s="17">
        <v>6</v>
      </c>
      <c r="VA14" s="17">
        <v>5</v>
      </c>
      <c r="VB14" s="17">
        <v>5</v>
      </c>
      <c r="VC14" s="17">
        <v>1</v>
      </c>
      <c r="VD14" s="17">
        <v>6</v>
      </c>
      <c r="VE14" s="17">
        <v>5</v>
      </c>
      <c r="VF14" s="17">
        <v>5</v>
      </c>
      <c r="VG14" s="17">
        <v>1</v>
      </c>
      <c r="VH14" s="17">
        <v>0</v>
      </c>
      <c r="VI14" s="17">
        <v>11.576000000000001</v>
      </c>
      <c r="VJ14" s="17">
        <v>11.576000000000001</v>
      </c>
      <c r="VK14" s="17">
        <v>-11.576000000000001</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4.7</v>
      </c>
      <c r="WC14" s="17">
        <v>9</v>
      </c>
      <c r="WD14" s="17">
        <v>9</v>
      </c>
      <c r="WE14" s="17">
        <v>-4.3</v>
      </c>
      <c r="WF14" s="17">
        <v>3.5</v>
      </c>
      <c r="WG14" s="17">
        <v>4</v>
      </c>
      <c r="WH14" s="17">
        <v>4</v>
      </c>
      <c r="WI14" s="17">
        <v>-0.5</v>
      </c>
      <c r="WJ14" s="17">
        <v>0</v>
      </c>
      <c r="WK14" s="17">
        <v>0</v>
      </c>
      <c r="WL14" s="17">
        <v>0</v>
      </c>
      <c r="WM14" s="17">
        <v>0</v>
      </c>
      <c r="WN14" s="17">
        <v>0</v>
      </c>
      <c r="WO14" s="17">
        <v>0</v>
      </c>
      <c r="WP14" s="17">
        <v>0</v>
      </c>
      <c r="WQ14" s="17">
        <v>0</v>
      </c>
      <c r="WR14" s="17">
        <v>10</v>
      </c>
      <c r="WS14" s="17">
        <v>10</v>
      </c>
      <c r="WT14" s="17">
        <v>10</v>
      </c>
      <c r="WU14" s="17">
        <v>0</v>
      </c>
      <c r="WV14" s="17">
        <v>17.899999999999999</v>
      </c>
      <c r="WW14" s="17">
        <v>18.4466</v>
      </c>
      <c r="WX14" s="17">
        <v>18.4466</v>
      </c>
      <c r="WY14" s="17">
        <v>-0.54659999999999997</v>
      </c>
      <c r="WZ14" s="17">
        <v>8.1999999999999993</v>
      </c>
      <c r="XA14" s="17">
        <v>10.8</v>
      </c>
      <c r="XB14" s="17">
        <v>10.8</v>
      </c>
      <c r="XC14" s="17">
        <v>-2.6</v>
      </c>
      <c r="XD14" s="17"/>
      <c r="XE14" s="17"/>
      <c r="XF14" s="17"/>
      <c r="XG14" s="17">
        <v>0</v>
      </c>
      <c r="XH14" s="17"/>
      <c r="XI14" s="17"/>
      <c r="XJ14" s="17"/>
      <c r="XK14" s="17">
        <v>0</v>
      </c>
      <c r="XL14" s="17">
        <v>15.5</v>
      </c>
      <c r="XM14" s="17"/>
      <c r="XN14" s="17">
        <v>14</v>
      </c>
      <c r="XO14" s="17">
        <v>1.5</v>
      </c>
      <c r="XP14" s="17"/>
      <c r="XQ14" s="17"/>
      <c r="XR14" s="17"/>
      <c r="XS14" s="17">
        <v>0</v>
      </c>
      <c r="XT14" s="17">
        <v>7.7</v>
      </c>
      <c r="XU14" s="17">
        <v>8.8699999999999992</v>
      </c>
      <c r="XV14" s="17">
        <v>8.8699999999999992</v>
      </c>
      <c r="XW14" s="17">
        <v>-1.17</v>
      </c>
      <c r="XX14" s="17"/>
      <c r="XY14" s="17"/>
      <c r="XZ14" s="17"/>
      <c r="YA14" s="17">
        <v>0</v>
      </c>
      <c r="YB14" s="17"/>
      <c r="YC14" s="17"/>
      <c r="YD14" s="17"/>
      <c r="YE14" s="17">
        <v>0</v>
      </c>
    </row>
    <row r="15" spans="1:655" ht="24" customHeight="1" x14ac:dyDescent="0.3">
      <c r="A15" s="1"/>
      <c r="B15" s="16" t="s">
        <v>36</v>
      </c>
      <c r="C15" s="16" t="s">
        <v>777</v>
      </c>
      <c r="D15" s="17">
        <v>53.2</v>
      </c>
      <c r="E15" s="17">
        <v>108.43922999999999</v>
      </c>
      <c r="F15" s="17">
        <v>87.479190000000003</v>
      </c>
      <c r="G15" s="17">
        <v>-34.27919</v>
      </c>
      <c r="H15" s="17">
        <v>591.5</v>
      </c>
      <c r="I15" s="17">
        <v>594.17128000000002</v>
      </c>
      <c r="J15" s="17">
        <v>594.17128000000002</v>
      </c>
      <c r="K15" s="17">
        <v>-2.6712799999999999</v>
      </c>
      <c r="L15" s="17">
        <v>202.7</v>
      </c>
      <c r="M15" s="17">
        <v>193.29447999999999</v>
      </c>
      <c r="N15" s="17">
        <v>193.29447999999999</v>
      </c>
      <c r="O15" s="17">
        <v>9.4055199999999992</v>
      </c>
      <c r="P15" s="17"/>
      <c r="Q15" s="17"/>
      <c r="R15" s="17"/>
      <c r="S15" s="17">
        <v>0</v>
      </c>
      <c r="T15" s="17"/>
      <c r="U15" s="17"/>
      <c r="V15" s="17"/>
      <c r="W15" s="17">
        <v>0</v>
      </c>
      <c r="X15" s="17">
        <v>30.4</v>
      </c>
      <c r="Y15" s="17">
        <v>50.174149999999997</v>
      </c>
      <c r="Z15" s="17">
        <v>30.555340000000001</v>
      </c>
      <c r="AA15" s="17">
        <v>-0.15534000000000001</v>
      </c>
      <c r="AB15" s="17">
        <v>83.2</v>
      </c>
      <c r="AC15" s="17">
        <v>89.553470000000004</v>
      </c>
      <c r="AD15" s="17">
        <v>84.267910000000001</v>
      </c>
      <c r="AE15" s="17">
        <v>-1.0679099999999999</v>
      </c>
      <c r="AF15" s="17"/>
      <c r="AG15" s="17"/>
      <c r="AH15" s="17"/>
      <c r="AI15" s="17">
        <v>0</v>
      </c>
      <c r="AJ15" s="17"/>
      <c r="AK15" s="17"/>
      <c r="AL15" s="17"/>
      <c r="AM15" s="17">
        <v>0</v>
      </c>
      <c r="AN15" s="17">
        <v>180.7</v>
      </c>
      <c r="AO15" s="17">
        <v>196.42444</v>
      </c>
      <c r="AP15" s="17">
        <v>196.42444</v>
      </c>
      <c r="AQ15" s="17">
        <v>-15.72444</v>
      </c>
      <c r="AR15" s="17">
        <v>180.4</v>
      </c>
      <c r="AS15" s="17">
        <v>196.42444</v>
      </c>
      <c r="AT15" s="17">
        <v>196.42444</v>
      </c>
      <c r="AU15" s="17">
        <v>-16.024439999999998</v>
      </c>
      <c r="AV15" s="17">
        <v>180.2</v>
      </c>
      <c r="AW15" s="17">
        <v>196.42444</v>
      </c>
      <c r="AX15" s="17">
        <v>196.42444</v>
      </c>
      <c r="AY15" s="17">
        <v>-16.224440000000001</v>
      </c>
      <c r="AZ15" s="17">
        <v>271</v>
      </c>
      <c r="BA15" s="17">
        <v>294.63666999999998</v>
      </c>
      <c r="BB15" s="17">
        <v>294.63666999999998</v>
      </c>
      <c r="BC15" s="17">
        <v>-23.636669999999999</v>
      </c>
      <c r="BD15" s="17">
        <v>217.7</v>
      </c>
      <c r="BE15" s="17">
        <v>208.28218000000001</v>
      </c>
      <c r="BF15" s="17">
        <v>208.28218000000001</v>
      </c>
      <c r="BG15" s="17">
        <v>9.4178200000000007</v>
      </c>
      <c r="BH15" s="17">
        <v>111.6</v>
      </c>
      <c r="BI15" s="17">
        <v>104.14109000000001</v>
      </c>
      <c r="BJ15" s="17">
        <v>104.14109000000001</v>
      </c>
      <c r="BK15" s="17">
        <v>7.4589100000000004</v>
      </c>
      <c r="BL15" s="17">
        <v>339.3</v>
      </c>
      <c r="BM15" s="17">
        <v>372.55963000000003</v>
      </c>
      <c r="BN15" s="17">
        <v>409.34712999999999</v>
      </c>
      <c r="BO15" s="17">
        <v>-70.047129999999996</v>
      </c>
      <c r="BP15" s="17">
        <v>4.0999999999999996</v>
      </c>
      <c r="BQ15" s="17">
        <v>4.4318400000000002</v>
      </c>
      <c r="BR15" s="17">
        <v>4.4318400000000002</v>
      </c>
      <c r="BS15" s="17">
        <v>-0.33184000000000002</v>
      </c>
      <c r="BT15" s="17"/>
      <c r="BU15" s="17"/>
      <c r="BV15" s="17"/>
      <c r="BW15" s="17">
        <v>0</v>
      </c>
      <c r="BX15" s="17"/>
      <c r="BY15" s="17"/>
      <c r="BZ15" s="17"/>
      <c r="CA15" s="17">
        <v>0</v>
      </c>
      <c r="CB15" s="17"/>
      <c r="CC15" s="17"/>
      <c r="CD15" s="17"/>
      <c r="CE15" s="17">
        <v>0</v>
      </c>
      <c r="CF15" s="17"/>
      <c r="CG15" s="17"/>
      <c r="CH15" s="17"/>
      <c r="CI15" s="17">
        <v>0</v>
      </c>
      <c r="CJ15" s="17">
        <v>116.8</v>
      </c>
      <c r="CK15" s="17">
        <v>116.66768</v>
      </c>
      <c r="CL15" s="17">
        <v>116.66768</v>
      </c>
      <c r="CM15" s="17">
        <v>0.13231999999999999</v>
      </c>
      <c r="CN15" s="17">
        <v>6.5</v>
      </c>
      <c r="CO15" s="17">
        <v>5.1333399999999996</v>
      </c>
      <c r="CP15" s="17">
        <v>5.1333399999999996</v>
      </c>
      <c r="CQ15" s="17">
        <v>1.36666</v>
      </c>
      <c r="CR15" s="17">
        <v>5.4</v>
      </c>
      <c r="CS15" s="17">
        <v>2.8177599999999998</v>
      </c>
      <c r="CT15" s="17">
        <v>2.8177599999999998</v>
      </c>
      <c r="CU15" s="17">
        <v>2.5822400000000001</v>
      </c>
      <c r="CV15" s="17"/>
      <c r="CW15" s="17"/>
      <c r="CX15" s="17"/>
      <c r="CY15" s="17">
        <v>0</v>
      </c>
      <c r="CZ15" s="17">
        <v>7</v>
      </c>
      <c r="DA15" s="17">
        <v>6.8787000000000003</v>
      </c>
      <c r="DB15" s="17">
        <v>6.8787000000000003</v>
      </c>
      <c r="DC15" s="17">
        <v>0.12130000000000001</v>
      </c>
      <c r="DD15" s="17">
        <v>9.8000000000000007</v>
      </c>
      <c r="DE15" s="17">
        <v>12.81817</v>
      </c>
      <c r="DF15" s="17">
        <v>13.822710000000001</v>
      </c>
      <c r="DG15" s="17">
        <v>-4.02271</v>
      </c>
      <c r="DH15" s="17">
        <v>40</v>
      </c>
      <c r="DI15" s="17">
        <v>74.729119999999995</v>
      </c>
      <c r="DJ15" s="17">
        <v>102.73871</v>
      </c>
      <c r="DK15" s="17">
        <v>-62.738709999999998</v>
      </c>
      <c r="DL15" s="17"/>
      <c r="DM15" s="17"/>
      <c r="DN15" s="17"/>
      <c r="DO15" s="17">
        <v>0</v>
      </c>
      <c r="DP15" s="17"/>
      <c r="DQ15" s="17"/>
      <c r="DR15" s="17"/>
      <c r="DS15" s="17">
        <v>0</v>
      </c>
      <c r="DT15" s="17"/>
      <c r="DU15" s="17"/>
      <c r="DV15" s="17"/>
      <c r="DW15" s="17">
        <v>0</v>
      </c>
      <c r="DX15" s="17"/>
      <c r="DY15" s="17"/>
      <c r="DZ15" s="17"/>
      <c r="EA15" s="17">
        <v>0</v>
      </c>
      <c r="EB15" s="17">
        <v>55.2</v>
      </c>
      <c r="EC15" s="17">
        <v>61.721490000000003</v>
      </c>
      <c r="ED15" s="17">
        <v>61.588360000000002</v>
      </c>
      <c r="EE15" s="17">
        <v>-6.3883599999999996</v>
      </c>
      <c r="EF15" s="17">
        <v>75.7</v>
      </c>
      <c r="EG15" s="17">
        <v>74.475120000000004</v>
      </c>
      <c r="EH15" s="17">
        <v>110.21751999999999</v>
      </c>
      <c r="EI15" s="17">
        <v>-34.517519999999998</v>
      </c>
      <c r="EJ15" s="17"/>
      <c r="EK15" s="17"/>
      <c r="EL15" s="17"/>
      <c r="EM15" s="17">
        <v>0</v>
      </c>
      <c r="EN15" s="17"/>
      <c r="EO15" s="17"/>
      <c r="EP15" s="17"/>
      <c r="EQ15" s="17">
        <v>0</v>
      </c>
      <c r="ER15" s="17"/>
      <c r="ES15" s="17"/>
      <c r="ET15" s="17"/>
      <c r="EU15" s="17">
        <v>0</v>
      </c>
      <c r="EV15" s="17">
        <v>6.4593999999999996</v>
      </c>
      <c r="EW15" s="17">
        <v>6.39</v>
      </c>
      <c r="EX15" s="17">
        <v>6.39</v>
      </c>
      <c r="EY15" s="17">
        <v>6.9400000000000003E-2</v>
      </c>
      <c r="EZ15" s="17">
        <v>0</v>
      </c>
      <c r="FA15" s="17">
        <v>0</v>
      </c>
      <c r="FB15" s="17">
        <v>0</v>
      </c>
      <c r="FC15" s="17">
        <v>0</v>
      </c>
      <c r="FD15" s="17">
        <v>37</v>
      </c>
      <c r="FE15" s="17">
        <v>36.90014</v>
      </c>
      <c r="FF15" s="17">
        <v>36.90014</v>
      </c>
      <c r="FG15" s="17">
        <v>9.9860000000000004E-2</v>
      </c>
      <c r="FH15" s="17">
        <v>0</v>
      </c>
      <c r="FI15" s="17">
        <v>0</v>
      </c>
      <c r="FJ15" s="17">
        <v>0</v>
      </c>
      <c r="FK15" s="17">
        <v>0</v>
      </c>
      <c r="FL15" s="17">
        <v>24.5</v>
      </c>
      <c r="FM15" s="17">
        <v>22.625250000000001</v>
      </c>
      <c r="FN15" s="17">
        <v>22.625250000000001</v>
      </c>
      <c r="FO15" s="17">
        <v>1.8747499999999999</v>
      </c>
      <c r="FP15" s="17">
        <v>18.3</v>
      </c>
      <c r="FQ15" s="17">
        <v>15.80592</v>
      </c>
      <c r="FR15" s="17">
        <v>14.049709999999999</v>
      </c>
      <c r="FS15" s="17">
        <v>4.2502899999999997</v>
      </c>
      <c r="FT15" s="17">
        <v>15.2</v>
      </c>
      <c r="FU15" s="17">
        <v>15.53398</v>
      </c>
      <c r="FV15" s="17">
        <v>15.53398</v>
      </c>
      <c r="FW15" s="17">
        <v>-0.33398</v>
      </c>
      <c r="FX15" s="17">
        <v>62.1</v>
      </c>
      <c r="FY15" s="17">
        <v>63.751600000000003</v>
      </c>
      <c r="FZ15" s="17">
        <v>63.751600000000003</v>
      </c>
      <c r="GA15" s="17">
        <v>-1.6516</v>
      </c>
      <c r="GB15" s="17">
        <v>179.4</v>
      </c>
      <c r="GC15" s="17">
        <v>185.10007999999999</v>
      </c>
      <c r="GD15" s="17">
        <v>185.10007999999999</v>
      </c>
      <c r="GE15" s="17">
        <v>-5.7000799999999998</v>
      </c>
      <c r="GF15" s="17">
        <v>180</v>
      </c>
      <c r="GG15" s="17">
        <v>185.10007999999999</v>
      </c>
      <c r="GH15" s="17">
        <v>185.10007999999999</v>
      </c>
      <c r="GI15" s="17">
        <v>-5.1000800000000002</v>
      </c>
      <c r="GJ15" s="17">
        <v>183.8</v>
      </c>
      <c r="GK15" s="17">
        <v>185.10007999999999</v>
      </c>
      <c r="GL15" s="17">
        <v>185.10007999999999</v>
      </c>
      <c r="GM15" s="17">
        <v>-1.3000799999999999</v>
      </c>
      <c r="GN15" s="17">
        <v>65.099999999999994</v>
      </c>
      <c r="GO15" s="17">
        <v>77.097740000000002</v>
      </c>
      <c r="GP15" s="17">
        <v>25.45675</v>
      </c>
      <c r="GQ15" s="17">
        <v>39.643250000000002</v>
      </c>
      <c r="GR15" s="17">
        <v>5.3</v>
      </c>
      <c r="GS15" s="17">
        <v>7.5127800000000002</v>
      </c>
      <c r="GT15" s="17">
        <v>7.5127800000000002</v>
      </c>
      <c r="GU15" s="17">
        <v>-2.21278</v>
      </c>
      <c r="GV15" s="17">
        <v>1.3</v>
      </c>
      <c r="GW15" s="17">
        <v>7.8816100000000002</v>
      </c>
      <c r="GX15" s="17">
        <v>7.8816100000000002</v>
      </c>
      <c r="GY15" s="17">
        <v>-6.5816100000000004</v>
      </c>
      <c r="GZ15" s="17">
        <v>12.7</v>
      </c>
      <c r="HA15" s="17">
        <v>4.12371</v>
      </c>
      <c r="HB15" s="17">
        <v>17.742979999999999</v>
      </c>
      <c r="HC15" s="17">
        <v>-5.04298</v>
      </c>
      <c r="HD15" s="17">
        <v>32.799999999999997</v>
      </c>
      <c r="HE15" s="17">
        <v>36.252429999999997</v>
      </c>
      <c r="HF15" s="17">
        <v>36.252429999999997</v>
      </c>
      <c r="HG15" s="17">
        <v>-3.4524300000000001</v>
      </c>
      <c r="HH15" s="17">
        <v>2</v>
      </c>
      <c r="HI15" s="17">
        <v>1.97359</v>
      </c>
      <c r="HJ15" s="17">
        <v>1.97359</v>
      </c>
      <c r="HK15" s="17">
        <v>2.6409999999999999E-2</v>
      </c>
      <c r="HL15" s="17">
        <v>0</v>
      </c>
      <c r="HM15" s="17">
        <v>0</v>
      </c>
      <c r="HN15" s="17">
        <v>0</v>
      </c>
      <c r="HO15" s="17">
        <v>0</v>
      </c>
      <c r="HP15" s="17">
        <v>46.1</v>
      </c>
      <c r="HQ15" s="17">
        <v>30.86468</v>
      </c>
      <c r="HR15" s="17">
        <v>20.618559999999999</v>
      </c>
      <c r="HS15" s="17">
        <v>25.481439999999999</v>
      </c>
      <c r="HT15" s="17"/>
      <c r="HU15" s="17"/>
      <c r="HV15" s="17"/>
      <c r="HW15" s="17">
        <v>0</v>
      </c>
      <c r="HX15" s="17"/>
      <c r="HY15" s="17"/>
      <c r="HZ15" s="17"/>
      <c r="IA15" s="17">
        <v>0</v>
      </c>
      <c r="IB15" s="17">
        <v>39.4</v>
      </c>
      <c r="IC15" s="17">
        <v>33.439680000000003</v>
      </c>
      <c r="ID15" s="17">
        <v>53.017530000000001</v>
      </c>
      <c r="IE15" s="17">
        <v>-13.61753</v>
      </c>
      <c r="IF15" s="17"/>
      <c r="IG15" s="17"/>
      <c r="IH15" s="17"/>
      <c r="II15" s="17">
        <v>0</v>
      </c>
      <c r="IJ15" s="17"/>
      <c r="IK15" s="17"/>
      <c r="IL15" s="17"/>
      <c r="IM15" s="17">
        <v>0</v>
      </c>
      <c r="IN15" s="17">
        <v>47.3</v>
      </c>
      <c r="IO15" s="17">
        <v>48.181449999999998</v>
      </c>
      <c r="IP15" s="17">
        <v>48.181449999999998</v>
      </c>
      <c r="IQ15" s="17">
        <v>-0.88144999999999996</v>
      </c>
      <c r="IR15" s="17"/>
      <c r="IS15" s="17"/>
      <c r="IT15" s="17"/>
      <c r="IU15" s="17">
        <v>0</v>
      </c>
      <c r="IV15" s="17"/>
      <c r="IW15" s="17"/>
      <c r="IX15" s="17"/>
      <c r="IY15" s="17">
        <v>0</v>
      </c>
      <c r="IZ15" s="17"/>
      <c r="JA15" s="17"/>
      <c r="JB15" s="17"/>
      <c r="JC15" s="17">
        <v>0</v>
      </c>
      <c r="JD15" s="17">
        <v>40.5</v>
      </c>
      <c r="JE15" s="17">
        <v>62.833370000000002</v>
      </c>
      <c r="JF15" s="17">
        <v>0</v>
      </c>
      <c r="JG15" s="17">
        <v>40.5</v>
      </c>
      <c r="JH15" s="17">
        <v>178</v>
      </c>
      <c r="JI15" s="17">
        <v>178.52956</v>
      </c>
      <c r="JJ15" s="17">
        <v>178.52956</v>
      </c>
      <c r="JK15" s="17">
        <v>-0.52956000000000003</v>
      </c>
      <c r="JL15" s="17">
        <v>176</v>
      </c>
      <c r="JM15" s="17">
        <v>178.52956</v>
      </c>
      <c r="JN15" s="17">
        <v>178.52956</v>
      </c>
      <c r="JO15" s="17">
        <v>-2.52956</v>
      </c>
      <c r="JP15" s="17">
        <v>209</v>
      </c>
      <c r="JQ15" s="17">
        <v>178.52956</v>
      </c>
      <c r="JR15" s="17">
        <v>178.52956</v>
      </c>
      <c r="JS15" s="17">
        <v>30.47044</v>
      </c>
      <c r="JT15" s="17">
        <v>274.39999999999998</v>
      </c>
      <c r="JU15" s="17">
        <v>267.79433</v>
      </c>
      <c r="JV15" s="17">
        <v>267.79433</v>
      </c>
      <c r="JW15" s="17">
        <v>6.6056699999999999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30.3</v>
      </c>
      <c r="LA15" s="17">
        <v>31.32216</v>
      </c>
      <c r="LB15" s="17">
        <v>31.32216</v>
      </c>
      <c r="LC15" s="17">
        <v>-1.02216</v>
      </c>
      <c r="LD15" s="17">
        <v>1.2</v>
      </c>
      <c r="LE15" s="17">
        <v>1.1522699999999999</v>
      </c>
      <c r="LF15" s="17">
        <v>1.1522699999999999</v>
      </c>
      <c r="LG15" s="17">
        <v>4.7730000000000002E-2</v>
      </c>
      <c r="LH15" s="17">
        <v>56.9</v>
      </c>
      <c r="LI15" s="17">
        <v>99.436319999999995</v>
      </c>
      <c r="LJ15" s="17">
        <v>143.79248999999999</v>
      </c>
      <c r="LK15" s="17">
        <v>-86.892489999999995</v>
      </c>
      <c r="LL15" s="17">
        <v>72</v>
      </c>
      <c r="LM15" s="17">
        <v>81.069109999999995</v>
      </c>
      <c r="LN15" s="17">
        <v>75.953479999999999</v>
      </c>
      <c r="LO15" s="17">
        <v>-3.9534799999999999</v>
      </c>
      <c r="LP15" s="17">
        <v>61.8</v>
      </c>
      <c r="LQ15" s="17">
        <v>67.133979999999994</v>
      </c>
      <c r="LR15" s="17">
        <v>67.00949</v>
      </c>
      <c r="LS15" s="17">
        <v>-5.2094899999999997</v>
      </c>
      <c r="LT15" s="17">
        <v>66.400000000000006</v>
      </c>
      <c r="LU15" s="17">
        <v>65.861649999999997</v>
      </c>
      <c r="LV15" s="17">
        <v>65.861649999999997</v>
      </c>
      <c r="LW15" s="17">
        <v>0.53835</v>
      </c>
      <c r="LX15" s="17">
        <v>28.7</v>
      </c>
      <c r="LY15" s="17">
        <v>27.30705</v>
      </c>
      <c r="LZ15" s="17">
        <v>27.256409999999999</v>
      </c>
      <c r="MA15" s="17">
        <v>1.4435899999999999</v>
      </c>
      <c r="MB15" s="17"/>
      <c r="MC15" s="17"/>
      <c r="MD15" s="17"/>
      <c r="ME15" s="17">
        <v>0</v>
      </c>
      <c r="MF15" s="17"/>
      <c r="MG15" s="17"/>
      <c r="MH15" s="17"/>
      <c r="MI15" s="17">
        <v>0</v>
      </c>
      <c r="MJ15" s="17"/>
      <c r="MK15" s="17"/>
      <c r="ML15" s="17"/>
      <c r="MM15" s="17">
        <v>0</v>
      </c>
      <c r="MN15" s="17">
        <v>147.19999999999999</v>
      </c>
      <c r="MO15" s="17">
        <v>149.77393000000001</v>
      </c>
      <c r="MP15" s="17">
        <v>149.77393000000001</v>
      </c>
      <c r="MQ15" s="17">
        <v>-2.5739299999999998</v>
      </c>
      <c r="MR15" s="17">
        <v>149.6</v>
      </c>
      <c r="MS15" s="17">
        <v>149.77393000000001</v>
      </c>
      <c r="MT15" s="17">
        <v>149.77393000000001</v>
      </c>
      <c r="MU15" s="17">
        <v>-0.17393</v>
      </c>
      <c r="MV15" s="17">
        <v>149.9</v>
      </c>
      <c r="MW15" s="17">
        <v>149.77393000000001</v>
      </c>
      <c r="MX15" s="17">
        <v>149.77393000000001</v>
      </c>
      <c r="MY15" s="17">
        <v>0.12606999999999999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136.6</v>
      </c>
      <c r="NU15" s="17"/>
      <c r="NV15" s="17"/>
      <c r="NW15" s="17">
        <v>136.6</v>
      </c>
      <c r="NX15" s="17">
        <v>77.8</v>
      </c>
      <c r="NY15" s="17"/>
      <c r="NZ15" s="17"/>
      <c r="OA15" s="17">
        <v>77.8</v>
      </c>
      <c r="OB15" s="17">
        <v>0</v>
      </c>
      <c r="OC15" s="17">
        <v>0</v>
      </c>
      <c r="OD15" s="17">
        <v>0</v>
      </c>
      <c r="OE15" s="17">
        <v>0</v>
      </c>
      <c r="OF15" s="17">
        <v>88.3</v>
      </c>
      <c r="OG15" s="17">
        <v>64.61</v>
      </c>
      <c r="OH15" s="17">
        <v>64.61</v>
      </c>
      <c r="OI15" s="17">
        <v>23.69</v>
      </c>
      <c r="OJ15" s="17">
        <v>0</v>
      </c>
      <c r="OK15" s="17">
        <v>0</v>
      </c>
      <c r="OL15" s="17">
        <v>0</v>
      </c>
      <c r="OM15" s="17">
        <v>0</v>
      </c>
      <c r="ON15" s="17">
        <v>0</v>
      </c>
      <c r="OO15" s="17">
        <v>14.766999999999999</v>
      </c>
      <c r="OP15" s="17">
        <v>14.766999999999999</v>
      </c>
      <c r="OQ15" s="17">
        <v>-14.766999999999999</v>
      </c>
      <c r="OR15" s="17">
        <v>0</v>
      </c>
      <c r="OS15" s="17">
        <v>0</v>
      </c>
      <c r="OT15" s="17">
        <v>0</v>
      </c>
      <c r="OU15" s="17">
        <v>0</v>
      </c>
      <c r="OV15" s="17">
        <v>9.1</v>
      </c>
      <c r="OW15" s="17">
        <v>8.8000000000000007</v>
      </c>
      <c r="OX15" s="17">
        <v>8.8000000000000007</v>
      </c>
      <c r="OY15" s="17">
        <v>0.3</v>
      </c>
      <c r="OZ15" s="17">
        <v>9.9</v>
      </c>
      <c r="PA15" s="17">
        <v>9</v>
      </c>
      <c r="PB15" s="17">
        <v>9</v>
      </c>
      <c r="PC15" s="17">
        <v>0.9</v>
      </c>
      <c r="PD15" s="17">
        <v>3.1</v>
      </c>
      <c r="PE15" s="17">
        <v>3.9377800000000001</v>
      </c>
      <c r="PF15" s="17">
        <v>2.66133</v>
      </c>
      <c r="PG15" s="17">
        <v>0.43867</v>
      </c>
      <c r="PH15" s="17">
        <v>0</v>
      </c>
      <c r="PI15" s="17">
        <v>1</v>
      </c>
      <c r="PJ15" s="17">
        <v>1</v>
      </c>
      <c r="PK15" s="17">
        <v>-1</v>
      </c>
      <c r="PL15" s="17">
        <v>3.2</v>
      </c>
      <c r="PM15" s="17">
        <v>2.95</v>
      </c>
      <c r="PN15" s="17">
        <v>2.95</v>
      </c>
      <c r="PO15" s="17">
        <v>0.25</v>
      </c>
      <c r="PP15" s="17">
        <v>2.2999999999999998</v>
      </c>
      <c r="PQ15" s="17">
        <v>2.4</v>
      </c>
      <c r="PR15" s="17">
        <v>2.4</v>
      </c>
      <c r="PS15" s="17">
        <v>-0.1</v>
      </c>
      <c r="PT15" s="17">
        <v>19.7</v>
      </c>
      <c r="PU15" s="17">
        <v>19.417480000000001</v>
      </c>
      <c r="PV15" s="17">
        <v>19.417480000000001</v>
      </c>
      <c r="PW15" s="17">
        <v>0.28251999999999999</v>
      </c>
      <c r="PX15" s="17">
        <v>9.3000000000000007</v>
      </c>
      <c r="PY15" s="17">
        <v>10</v>
      </c>
      <c r="PZ15" s="17">
        <v>10</v>
      </c>
      <c r="QA15" s="17">
        <v>-0.7</v>
      </c>
      <c r="QB15" s="17">
        <v>8.3000000000000007</v>
      </c>
      <c r="QC15" s="17">
        <v>0</v>
      </c>
      <c r="QD15" s="17">
        <v>0</v>
      </c>
      <c r="QE15" s="17">
        <v>8.3000000000000007</v>
      </c>
      <c r="QF15" s="17">
        <v>3.4</v>
      </c>
      <c r="QG15" s="17">
        <v>3.4</v>
      </c>
      <c r="QH15" s="17">
        <v>3.4</v>
      </c>
      <c r="QI15" s="17">
        <v>0</v>
      </c>
      <c r="QJ15" s="17">
        <v>18.399999999999999</v>
      </c>
      <c r="QK15" s="17">
        <v>17.961169999999999</v>
      </c>
      <c r="QL15" s="17">
        <v>17.961169999999999</v>
      </c>
      <c r="QM15" s="17">
        <v>0.43883</v>
      </c>
      <c r="QN15" s="17">
        <v>0</v>
      </c>
      <c r="QO15" s="17">
        <v>0</v>
      </c>
      <c r="QP15" s="17">
        <v>0</v>
      </c>
      <c r="QQ15" s="17">
        <v>0</v>
      </c>
      <c r="QR15" s="17">
        <v>0</v>
      </c>
      <c r="QS15" s="17">
        <v>0</v>
      </c>
      <c r="QT15" s="17">
        <v>0</v>
      </c>
      <c r="QU15" s="17">
        <v>0</v>
      </c>
      <c r="QV15" s="17">
        <v>24.9</v>
      </c>
      <c r="QW15" s="17">
        <v>13.930999999999999</v>
      </c>
      <c r="QX15" s="17">
        <v>13.930999999999999</v>
      </c>
      <c r="QY15" s="17">
        <v>10.968999999999999</v>
      </c>
      <c r="QZ15" s="17">
        <v>39.6</v>
      </c>
      <c r="RA15" s="17">
        <v>32.823999999999998</v>
      </c>
      <c r="RB15" s="17">
        <v>32.823999999999998</v>
      </c>
      <c r="RC15" s="17">
        <v>6.7759999999999998</v>
      </c>
      <c r="RD15" s="17">
        <v>4.5</v>
      </c>
      <c r="RE15" s="17">
        <v>4.2</v>
      </c>
      <c r="RF15" s="17">
        <v>4.2</v>
      </c>
      <c r="RG15" s="17">
        <v>0.3</v>
      </c>
      <c r="RH15" s="17">
        <v>2</v>
      </c>
      <c r="RI15" s="17">
        <v>2.4</v>
      </c>
      <c r="RJ15" s="17">
        <v>2.4</v>
      </c>
      <c r="RK15" s="17">
        <v>-0.4</v>
      </c>
      <c r="RL15" s="17">
        <v>1.1000000000000001</v>
      </c>
      <c r="RM15" s="17">
        <v>1.2</v>
      </c>
      <c r="RN15" s="17">
        <v>1.2</v>
      </c>
      <c r="RO15" s="17">
        <v>-0.1</v>
      </c>
      <c r="RP15" s="17">
        <v>2.9</v>
      </c>
      <c r="RQ15" s="17">
        <v>2.8</v>
      </c>
      <c r="RR15" s="17">
        <v>2.8</v>
      </c>
      <c r="RS15" s="17">
        <v>0.1</v>
      </c>
      <c r="RT15" s="17">
        <v>0</v>
      </c>
      <c r="RU15" s="17">
        <v>0</v>
      </c>
      <c r="RV15" s="17">
        <v>0</v>
      </c>
      <c r="RW15" s="17">
        <v>0</v>
      </c>
      <c r="RX15" s="17">
        <v>2.4</v>
      </c>
      <c r="RY15" s="17">
        <v>2.3610000000000002</v>
      </c>
      <c r="RZ15" s="17">
        <v>2.3610000000000002</v>
      </c>
      <c r="SA15" s="17">
        <v>3.9E-2</v>
      </c>
      <c r="SB15" s="17">
        <v>16.5</v>
      </c>
      <c r="SC15" s="17">
        <v>7.7348600000000003</v>
      </c>
      <c r="SD15" s="17">
        <v>12.26337</v>
      </c>
      <c r="SE15" s="17">
        <v>4.2366299999999999</v>
      </c>
      <c r="SF15" s="17">
        <v>1.3</v>
      </c>
      <c r="SG15" s="17">
        <v>1.444</v>
      </c>
      <c r="SH15" s="17">
        <v>1.444</v>
      </c>
      <c r="SI15" s="17">
        <v>-0.14399999999999999</v>
      </c>
      <c r="SJ15" s="17">
        <v>0.3</v>
      </c>
      <c r="SK15" s="17">
        <v>0.4</v>
      </c>
      <c r="SL15" s="17">
        <v>0.4</v>
      </c>
      <c r="SM15" s="17">
        <v>-0.1</v>
      </c>
      <c r="SN15" s="17">
        <v>5.9</v>
      </c>
      <c r="SO15" s="17">
        <v>6.9</v>
      </c>
      <c r="SP15" s="17">
        <v>6.9</v>
      </c>
      <c r="SQ15" s="17">
        <v>-1</v>
      </c>
      <c r="SR15" s="17">
        <v>3.6</v>
      </c>
      <c r="SS15" s="17">
        <v>3</v>
      </c>
      <c r="ST15" s="17">
        <v>3</v>
      </c>
      <c r="SU15" s="17">
        <v>0.6</v>
      </c>
      <c r="SV15" s="17">
        <v>3.9</v>
      </c>
      <c r="SW15" s="17">
        <v>3.5</v>
      </c>
      <c r="SX15" s="17">
        <v>3.5</v>
      </c>
      <c r="SY15" s="17">
        <v>0.4</v>
      </c>
      <c r="SZ15" s="17">
        <v>5.4</v>
      </c>
      <c r="TA15" s="17">
        <v>5.5</v>
      </c>
      <c r="TB15" s="17">
        <v>5.5</v>
      </c>
      <c r="TC15" s="17">
        <v>-0.1</v>
      </c>
      <c r="TD15" s="17">
        <v>13.4</v>
      </c>
      <c r="TE15" s="17">
        <v>10</v>
      </c>
      <c r="TF15" s="17">
        <v>10</v>
      </c>
      <c r="TG15" s="17">
        <v>3.4</v>
      </c>
      <c r="TH15" s="17">
        <v>10.7</v>
      </c>
      <c r="TI15" s="17">
        <v>18.879000000000001</v>
      </c>
      <c r="TJ15" s="17">
        <v>18.879000000000001</v>
      </c>
      <c r="TK15" s="17">
        <v>-8.1790000000000003</v>
      </c>
      <c r="TL15" s="17">
        <v>12</v>
      </c>
      <c r="TM15" s="17">
        <v>12.67</v>
      </c>
      <c r="TN15" s="17">
        <v>12.67</v>
      </c>
      <c r="TO15" s="17">
        <v>-0.67</v>
      </c>
      <c r="TP15" s="17">
        <v>0</v>
      </c>
      <c r="TQ15" s="17">
        <v>0</v>
      </c>
      <c r="TR15" s="17">
        <v>0</v>
      </c>
      <c r="TS15" s="17">
        <v>0</v>
      </c>
      <c r="TT15" s="17">
        <v>16.2</v>
      </c>
      <c r="TU15" s="17">
        <v>23.353999999999999</v>
      </c>
      <c r="TV15" s="17">
        <v>23.353999999999999</v>
      </c>
      <c r="TW15" s="17">
        <v>-7.1539999999999999</v>
      </c>
      <c r="TX15" s="17">
        <v>39</v>
      </c>
      <c r="TY15" s="17">
        <v>46.363</v>
      </c>
      <c r="TZ15" s="17">
        <v>46.363</v>
      </c>
      <c r="UA15" s="17">
        <v>-7.3630000000000004</v>
      </c>
      <c r="UB15" s="17">
        <v>1.5</v>
      </c>
      <c r="UC15" s="17">
        <v>0.74</v>
      </c>
      <c r="UD15" s="17">
        <v>0.74</v>
      </c>
      <c r="UE15" s="17">
        <v>0.76</v>
      </c>
      <c r="UF15" s="17">
        <v>0</v>
      </c>
      <c r="UG15" s="17">
        <v>0.46700000000000003</v>
      </c>
      <c r="UH15" s="17">
        <v>0.46700000000000003</v>
      </c>
      <c r="UI15" s="17">
        <v>-0.46700000000000003</v>
      </c>
      <c r="UJ15" s="17">
        <v>6.7</v>
      </c>
      <c r="UK15" s="17">
        <v>6.3</v>
      </c>
      <c r="UL15" s="17">
        <v>6.3</v>
      </c>
      <c r="UM15" s="17">
        <v>0.4</v>
      </c>
      <c r="UN15" s="17">
        <v>2.4</v>
      </c>
      <c r="UO15" s="17">
        <v>2.2000000000000002</v>
      </c>
      <c r="UP15" s="17">
        <v>2.2000000000000002</v>
      </c>
      <c r="UQ15" s="17">
        <v>0.2</v>
      </c>
      <c r="UR15" s="17">
        <v>7.4</v>
      </c>
      <c r="US15" s="17">
        <v>7.6</v>
      </c>
      <c r="UT15" s="17">
        <v>7.6</v>
      </c>
      <c r="UU15" s="17">
        <v>-0.2</v>
      </c>
      <c r="UV15" s="17">
        <v>4.2</v>
      </c>
      <c r="UW15" s="17">
        <v>4.5</v>
      </c>
      <c r="UX15" s="17">
        <v>4.5</v>
      </c>
      <c r="UY15" s="17">
        <v>-0.3</v>
      </c>
      <c r="UZ15" s="17">
        <v>5</v>
      </c>
      <c r="VA15" s="17">
        <v>5</v>
      </c>
      <c r="VB15" s="17">
        <v>5</v>
      </c>
      <c r="VC15" s="17">
        <v>0</v>
      </c>
      <c r="VD15" s="17">
        <v>5.0999999999999996</v>
      </c>
      <c r="VE15" s="17">
        <v>5</v>
      </c>
      <c r="VF15" s="17">
        <v>5</v>
      </c>
      <c r="VG15" s="17">
        <v>0.1</v>
      </c>
      <c r="VH15" s="17">
        <v>0</v>
      </c>
      <c r="VI15" s="17">
        <v>11.46</v>
      </c>
      <c r="VJ15" s="17">
        <v>11.46</v>
      </c>
      <c r="VK15" s="17">
        <v>-11.46</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4.7</v>
      </c>
      <c r="WC15" s="17">
        <v>8</v>
      </c>
      <c r="WD15" s="17">
        <v>8</v>
      </c>
      <c r="WE15" s="17">
        <v>-3.3</v>
      </c>
      <c r="WF15" s="17">
        <v>4.4000000000000004</v>
      </c>
      <c r="WG15" s="17">
        <v>4</v>
      </c>
      <c r="WH15" s="17">
        <v>4</v>
      </c>
      <c r="WI15" s="17">
        <v>0.4</v>
      </c>
      <c r="WJ15" s="17">
        <v>0</v>
      </c>
      <c r="WK15" s="17">
        <v>0</v>
      </c>
      <c r="WL15" s="17">
        <v>0</v>
      </c>
      <c r="WM15" s="17">
        <v>0</v>
      </c>
      <c r="WN15" s="17">
        <v>0</v>
      </c>
      <c r="WO15" s="17">
        <v>0</v>
      </c>
      <c r="WP15" s="17">
        <v>0</v>
      </c>
      <c r="WQ15" s="17">
        <v>0</v>
      </c>
      <c r="WR15" s="17">
        <v>10</v>
      </c>
      <c r="WS15" s="17">
        <v>10</v>
      </c>
      <c r="WT15" s="17">
        <v>10</v>
      </c>
      <c r="WU15" s="17">
        <v>0</v>
      </c>
      <c r="WV15" s="17">
        <v>17.899999999999999</v>
      </c>
      <c r="WW15" s="17">
        <v>18.4466</v>
      </c>
      <c r="WX15" s="17">
        <v>18.4466</v>
      </c>
      <c r="WY15" s="17">
        <v>-0.54659999999999997</v>
      </c>
      <c r="WZ15" s="17">
        <v>8.1999999999999993</v>
      </c>
      <c r="XA15" s="17">
        <v>10.8</v>
      </c>
      <c r="XB15" s="17">
        <v>10.8</v>
      </c>
      <c r="XC15" s="17">
        <v>-2.6</v>
      </c>
      <c r="XD15" s="17"/>
      <c r="XE15" s="17"/>
      <c r="XF15" s="17"/>
      <c r="XG15" s="17">
        <v>0</v>
      </c>
      <c r="XH15" s="17"/>
      <c r="XI15" s="17"/>
      <c r="XJ15" s="17"/>
      <c r="XK15" s="17">
        <v>0</v>
      </c>
      <c r="XL15" s="17">
        <v>15.5</v>
      </c>
      <c r="XM15" s="17"/>
      <c r="XN15" s="17">
        <v>14</v>
      </c>
      <c r="XO15" s="17">
        <v>1.5</v>
      </c>
      <c r="XP15" s="17"/>
      <c r="XQ15" s="17"/>
      <c r="XR15" s="17"/>
      <c r="XS15" s="17">
        <v>0</v>
      </c>
      <c r="XT15" s="17">
        <v>8.6999999999999993</v>
      </c>
      <c r="XU15" s="17">
        <v>8.8699999999999992</v>
      </c>
      <c r="XV15" s="17">
        <v>8.8699999999999992</v>
      </c>
      <c r="XW15" s="17">
        <v>-0.17</v>
      </c>
      <c r="XX15" s="17"/>
      <c r="XY15" s="17"/>
      <c r="XZ15" s="17"/>
      <c r="YA15" s="17">
        <v>0</v>
      </c>
      <c r="YB15" s="17"/>
      <c r="YC15" s="17"/>
      <c r="YD15" s="17"/>
      <c r="YE15" s="17">
        <v>0</v>
      </c>
    </row>
    <row r="16" spans="1:655" ht="24" customHeight="1" x14ac:dyDescent="0.3">
      <c r="A16" s="1"/>
      <c r="B16" s="18" t="s">
        <v>36</v>
      </c>
      <c r="C16" s="18" t="s">
        <v>778</v>
      </c>
      <c r="D16" s="19">
        <v>56.9</v>
      </c>
      <c r="E16" s="19">
        <v>107.5455</v>
      </c>
      <c r="F16" s="19">
        <v>87.418130000000005</v>
      </c>
      <c r="G16" s="19">
        <v>-30.518129999999999</v>
      </c>
      <c r="H16" s="19">
        <v>597.1</v>
      </c>
      <c r="I16" s="19">
        <v>594.17128000000002</v>
      </c>
      <c r="J16" s="19">
        <v>594.17128000000002</v>
      </c>
      <c r="K16" s="19">
        <v>2.9287200000000002</v>
      </c>
      <c r="L16" s="19">
        <v>202.9</v>
      </c>
      <c r="M16" s="19">
        <v>193.29447999999999</v>
      </c>
      <c r="N16" s="19">
        <v>193.29447999999999</v>
      </c>
      <c r="O16" s="19">
        <v>9.6055200000000003</v>
      </c>
      <c r="P16" s="19"/>
      <c r="Q16" s="19"/>
      <c r="R16" s="19"/>
      <c r="S16" s="19">
        <v>0</v>
      </c>
      <c r="T16" s="19"/>
      <c r="U16" s="19"/>
      <c r="V16" s="19"/>
      <c r="W16" s="19">
        <v>0</v>
      </c>
      <c r="X16" s="19">
        <v>31.9</v>
      </c>
      <c r="Y16" s="19">
        <v>47.544559999999997</v>
      </c>
      <c r="Z16" s="19">
        <v>30.555340000000001</v>
      </c>
      <c r="AA16" s="19">
        <v>1.34466</v>
      </c>
      <c r="AB16" s="19">
        <v>82</v>
      </c>
      <c r="AC16" s="19">
        <v>86.146529999999998</v>
      </c>
      <c r="AD16" s="19">
        <v>84.735969999999995</v>
      </c>
      <c r="AE16" s="19">
        <v>-2.73597</v>
      </c>
      <c r="AF16" s="19"/>
      <c r="AG16" s="19"/>
      <c r="AH16" s="19"/>
      <c r="AI16" s="19">
        <v>0</v>
      </c>
      <c r="AJ16" s="19"/>
      <c r="AK16" s="19"/>
      <c r="AL16" s="19"/>
      <c r="AM16" s="19">
        <v>0</v>
      </c>
      <c r="AN16" s="19">
        <v>148.69999999999999</v>
      </c>
      <c r="AO16" s="19">
        <v>195.20429999999999</v>
      </c>
      <c r="AP16" s="19">
        <v>196.42444</v>
      </c>
      <c r="AQ16" s="19">
        <v>-47.724440000000001</v>
      </c>
      <c r="AR16" s="19">
        <v>148.4</v>
      </c>
      <c r="AS16" s="19">
        <v>195.20429999999999</v>
      </c>
      <c r="AT16" s="19">
        <v>196.42444</v>
      </c>
      <c r="AU16" s="19">
        <v>-48.024439999999998</v>
      </c>
      <c r="AV16" s="19">
        <v>148.4</v>
      </c>
      <c r="AW16" s="19">
        <v>195.20429999999999</v>
      </c>
      <c r="AX16" s="19">
        <v>196.42444</v>
      </c>
      <c r="AY16" s="19">
        <v>-48.024439999999998</v>
      </c>
      <c r="AZ16" s="19">
        <v>249.1</v>
      </c>
      <c r="BA16" s="19">
        <v>292.80644999999998</v>
      </c>
      <c r="BB16" s="19">
        <v>294.63666999999998</v>
      </c>
      <c r="BC16" s="19">
        <v>-45.536670000000001</v>
      </c>
      <c r="BD16" s="19">
        <v>217</v>
      </c>
      <c r="BE16" s="19">
        <v>208.28218000000001</v>
      </c>
      <c r="BF16" s="19">
        <v>208.28218000000001</v>
      </c>
      <c r="BG16" s="19">
        <v>8.7178199999999997</v>
      </c>
      <c r="BH16" s="19">
        <v>111.9</v>
      </c>
      <c r="BI16" s="19">
        <v>104.14109000000001</v>
      </c>
      <c r="BJ16" s="19">
        <v>104.14109000000001</v>
      </c>
      <c r="BK16" s="19">
        <v>7.7589100000000002</v>
      </c>
      <c r="BL16" s="19">
        <v>328.2</v>
      </c>
      <c r="BM16" s="19">
        <v>359.21676000000002</v>
      </c>
      <c r="BN16" s="19">
        <v>411.11358999999999</v>
      </c>
      <c r="BO16" s="19">
        <v>-82.913589999999999</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120.5</v>
      </c>
      <c r="CK16" s="19">
        <v>116.66768</v>
      </c>
      <c r="CL16" s="19">
        <v>116.66768</v>
      </c>
      <c r="CM16" s="19">
        <v>3.8323200000000002</v>
      </c>
      <c r="CN16" s="19">
        <v>7</v>
      </c>
      <c r="CO16" s="19">
        <v>5.1333399999999996</v>
      </c>
      <c r="CP16" s="19">
        <v>5.1333399999999996</v>
      </c>
      <c r="CQ16" s="19">
        <v>1.86666</v>
      </c>
      <c r="CR16" s="19">
        <v>5.6</v>
      </c>
      <c r="CS16" s="19">
        <v>2.8177599999999998</v>
      </c>
      <c r="CT16" s="19">
        <v>2.8177599999999998</v>
      </c>
      <c r="CU16" s="19">
        <v>2.7822399999999998</v>
      </c>
      <c r="CV16" s="19"/>
      <c r="CW16" s="19"/>
      <c r="CX16" s="19"/>
      <c r="CY16" s="19">
        <v>0</v>
      </c>
      <c r="CZ16" s="19">
        <v>6.9</v>
      </c>
      <c r="DA16" s="19">
        <v>6.8787000000000003</v>
      </c>
      <c r="DB16" s="19">
        <v>6.8787000000000003</v>
      </c>
      <c r="DC16" s="19">
        <v>2.1299999999999999E-2</v>
      </c>
      <c r="DD16" s="19">
        <v>9.8000000000000007</v>
      </c>
      <c r="DE16" s="19">
        <v>12.77125</v>
      </c>
      <c r="DF16" s="19">
        <v>12.83605</v>
      </c>
      <c r="DG16" s="19">
        <v>-3.0360499999999999</v>
      </c>
      <c r="DH16" s="19">
        <v>39.9</v>
      </c>
      <c r="DI16" s="19">
        <v>71.221699999999998</v>
      </c>
      <c r="DJ16" s="19">
        <v>101.34099999999999</v>
      </c>
      <c r="DK16" s="19">
        <v>-61.441000000000003</v>
      </c>
      <c r="DL16" s="19"/>
      <c r="DM16" s="19"/>
      <c r="DN16" s="19"/>
      <c r="DO16" s="19">
        <v>0</v>
      </c>
      <c r="DP16" s="19"/>
      <c r="DQ16" s="19"/>
      <c r="DR16" s="19"/>
      <c r="DS16" s="19">
        <v>0</v>
      </c>
      <c r="DT16" s="19"/>
      <c r="DU16" s="19"/>
      <c r="DV16" s="19"/>
      <c r="DW16" s="19">
        <v>0</v>
      </c>
      <c r="DX16" s="19"/>
      <c r="DY16" s="19"/>
      <c r="DZ16" s="19"/>
      <c r="EA16" s="19">
        <v>0</v>
      </c>
      <c r="EB16" s="19">
        <v>55.9</v>
      </c>
      <c r="EC16" s="19">
        <v>61.493760000000002</v>
      </c>
      <c r="ED16" s="19">
        <v>61.568359999999998</v>
      </c>
      <c r="EE16" s="19">
        <v>-5.6683599999999998</v>
      </c>
      <c r="EF16" s="19">
        <v>95.4</v>
      </c>
      <c r="EG16" s="19">
        <v>95.273020000000002</v>
      </c>
      <c r="EH16" s="19">
        <v>89.415779999999998</v>
      </c>
      <c r="EI16" s="19">
        <v>5.9842199999999997</v>
      </c>
      <c r="EJ16" s="19"/>
      <c r="EK16" s="19"/>
      <c r="EL16" s="19"/>
      <c r="EM16" s="19">
        <v>0</v>
      </c>
      <c r="EN16" s="19"/>
      <c r="EO16" s="19"/>
      <c r="EP16" s="19"/>
      <c r="EQ16" s="19">
        <v>0</v>
      </c>
      <c r="ER16" s="19"/>
      <c r="ES16" s="19"/>
      <c r="ET16" s="19"/>
      <c r="EU16" s="19">
        <v>0</v>
      </c>
      <c r="EV16" s="19">
        <v>6.4594699999999996</v>
      </c>
      <c r="EW16" s="19">
        <v>6.39</v>
      </c>
      <c r="EX16" s="19">
        <v>6.39</v>
      </c>
      <c r="EY16" s="19">
        <v>6.9470000000000004E-2</v>
      </c>
      <c r="EZ16" s="19">
        <v>0</v>
      </c>
      <c r="FA16" s="19">
        <v>0</v>
      </c>
      <c r="FB16" s="19">
        <v>0</v>
      </c>
      <c r="FC16" s="19">
        <v>0</v>
      </c>
      <c r="FD16" s="19">
        <v>37</v>
      </c>
      <c r="FE16" s="19">
        <v>36.90014</v>
      </c>
      <c r="FF16" s="19">
        <v>36.90014</v>
      </c>
      <c r="FG16" s="19">
        <v>9.9860000000000004E-2</v>
      </c>
      <c r="FH16" s="19">
        <v>0</v>
      </c>
      <c r="FI16" s="19">
        <v>0</v>
      </c>
      <c r="FJ16" s="19">
        <v>0</v>
      </c>
      <c r="FK16" s="19">
        <v>0</v>
      </c>
      <c r="FL16" s="19">
        <v>24.9</v>
      </c>
      <c r="FM16" s="19">
        <v>22.625250000000001</v>
      </c>
      <c r="FN16" s="19">
        <v>22.625250000000001</v>
      </c>
      <c r="FO16" s="19">
        <v>2.27475</v>
      </c>
      <c r="FP16" s="19">
        <v>18.2</v>
      </c>
      <c r="FQ16" s="19">
        <v>15.80592</v>
      </c>
      <c r="FR16" s="19">
        <v>14.049709999999999</v>
      </c>
      <c r="FS16" s="19">
        <v>4.15029</v>
      </c>
      <c r="FT16" s="19">
        <v>15.2</v>
      </c>
      <c r="FU16" s="19">
        <v>15.53398</v>
      </c>
      <c r="FV16" s="19">
        <v>15.53398</v>
      </c>
      <c r="FW16" s="19">
        <v>-0.33398</v>
      </c>
      <c r="FX16" s="19">
        <v>62.8</v>
      </c>
      <c r="FY16" s="19">
        <v>63.751600000000003</v>
      </c>
      <c r="FZ16" s="19">
        <v>63.751600000000003</v>
      </c>
      <c r="GA16" s="19">
        <v>-0.9516</v>
      </c>
      <c r="GB16" s="19">
        <v>181.2</v>
      </c>
      <c r="GC16" s="19">
        <v>185.10007999999999</v>
      </c>
      <c r="GD16" s="19">
        <v>185.10007999999999</v>
      </c>
      <c r="GE16" s="19">
        <v>-3.90008</v>
      </c>
      <c r="GF16" s="19">
        <v>181.9</v>
      </c>
      <c r="GG16" s="19">
        <v>185.10007999999999</v>
      </c>
      <c r="GH16" s="19">
        <v>185.10007999999999</v>
      </c>
      <c r="GI16" s="19">
        <v>-3.2000799999999998</v>
      </c>
      <c r="GJ16" s="19">
        <v>183.3</v>
      </c>
      <c r="GK16" s="19">
        <v>185.10007999999999</v>
      </c>
      <c r="GL16" s="19">
        <v>185.10007999999999</v>
      </c>
      <c r="GM16" s="19">
        <v>-1.8000799999999999</v>
      </c>
      <c r="GN16" s="19">
        <v>65.8</v>
      </c>
      <c r="GO16" s="19">
        <v>74.418930000000003</v>
      </c>
      <c r="GP16" s="19">
        <v>25.45675</v>
      </c>
      <c r="GQ16" s="19">
        <v>40.343249999999998</v>
      </c>
      <c r="GR16" s="19">
        <v>5.3</v>
      </c>
      <c r="GS16" s="19">
        <v>7.5127800000000002</v>
      </c>
      <c r="GT16" s="19">
        <v>7.5127800000000002</v>
      </c>
      <c r="GU16" s="19">
        <v>-2.21278</v>
      </c>
      <c r="GV16" s="19">
        <v>1.4</v>
      </c>
      <c r="GW16" s="19">
        <v>7.8816100000000002</v>
      </c>
      <c r="GX16" s="19">
        <v>7.8816100000000002</v>
      </c>
      <c r="GY16" s="19">
        <v>-6.4816099999999999</v>
      </c>
      <c r="GZ16" s="19">
        <v>11.8</v>
      </c>
      <c r="HA16" s="19">
        <v>12</v>
      </c>
      <c r="HB16" s="19">
        <v>34.47804</v>
      </c>
      <c r="HC16" s="19">
        <v>-22.678039999999999</v>
      </c>
      <c r="HD16" s="19">
        <v>33.700000000000003</v>
      </c>
      <c r="HE16" s="19">
        <v>36.252429999999997</v>
      </c>
      <c r="HF16" s="19">
        <v>36.252429999999997</v>
      </c>
      <c r="HG16" s="19">
        <v>-2.5524300000000002</v>
      </c>
      <c r="HH16" s="19">
        <v>2</v>
      </c>
      <c r="HI16" s="19">
        <v>1.97359</v>
      </c>
      <c r="HJ16" s="19">
        <v>1.97359</v>
      </c>
      <c r="HK16" s="19">
        <v>2.6409999999999999E-2</v>
      </c>
      <c r="HL16" s="19">
        <v>0</v>
      </c>
      <c r="HM16" s="19">
        <v>0</v>
      </c>
      <c r="HN16" s="19">
        <v>0</v>
      </c>
      <c r="HO16" s="19">
        <v>0</v>
      </c>
      <c r="HP16" s="19">
        <v>55.4</v>
      </c>
      <c r="HQ16" s="19">
        <v>36.819450000000003</v>
      </c>
      <c r="HR16" s="19">
        <v>20.618559999999999</v>
      </c>
      <c r="HS16" s="19">
        <v>34.781440000000003</v>
      </c>
      <c r="HT16" s="19"/>
      <c r="HU16" s="19"/>
      <c r="HV16" s="19"/>
      <c r="HW16" s="19">
        <v>0</v>
      </c>
      <c r="HX16" s="19"/>
      <c r="HY16" s="19"/>
      <c r="HZ16" s="19"/>
      <c r="IA16" s="19">
        <v>0</v>
      </c>
      <c r="IB16" s="19">
        <v>40.1</v>
      </c>
      <c r="IC16" s="19">
        <v>28.97447</v>
      </c>
      <c r="ID16" s="19">
        <v>57.811450000000001</v>
      </c>
      <c r="IE16" s="19">
        <v>-17.711449999999999</v>
      </c>
      <c r="IF16" s="19"/>
      <c r="IG16" s="19"/>
      <c r="IH16" s="19"/>
      <c r="II16" s="19">
        <v>0</v>
      </c>
      <c r="IJ16" s="19"/>
      <c r="IK16" s="19"/>
      <c r="IL16" s="19"/>
      <c r="IM16" s="19">
        <v>0</v>
      </c>
      <c r="IN16" s="19">
        <v>46.7</v>
      </c>
      <c r="IO16" s="19">
        <v>48.181449999999998</v>
      </c>
      <c r="IP16" s="19">
        <v>48.181449999999998</v>
      </c>
      <c r="IQ16" s="19">
        <v>-1.4814499999999999</v>
      </c>
      <c r="IR16" s="19"/>
      <c r="IS16" s="19"/>
      <c r="IT16" s="19"/>
      <c r="IU16" s="19">
        <v>0</v>
      </c>
      <c r="IV16" s="19"/>
      <c r="IW16" s="19"/>
      <c r="IX16" s="19"/>
      <c r="IY16" s="19">
        <v>0</v>
      </c>
      <c r="IZ16" s="19"/>
      <c r="JA16" s="19"/>
      <c r="JB16" s="19"/>
      <c r="JC16" s="19">
        <v>0</v>
      </c>
      <c r="JD16" s="19">
        <v>41.5</v>
      </c>
      <c r="JE16" s="19">
        <v>59.573970000000003</v>
      </c>
      <c r="JF16" s="19">
        <v>0</v>
      </c>
      <c r="JG16" s="19">
        <v>41.5</v>
      </c>
      <c r="JH16" s="19">
        <v>177.8</v>
      </c>
      <c r="JI16" s="19">
        <v>178.52956</v>
      </c>
      <c r="JJ16" s="19">
        <v>178.52956</v>
      </c>
      <c r="JK16" s="19">
        <v>-0.72955999999999999</v>
      </c>
      <c r="JL16" s="19">
        <v>175.5</v>
      </c>
      <c r="JM16" s="19">
        <v>178.52956</v>
      </c>
      <c r="JN16" s="19">
        <v>178.52956</v>
      </c>
      <c r="JO16" s="19">
        <v>-3.02956</v>
      </c>
      <c r="JP16" s="19">
        <v>209</v>
      </c>
      <c r="JQ16" s="19">
        <v>178.52956</v>
      </c>
      <c r="JR16" s="19">
        <v>178.52956</v>
      </c>
      <c r="JS16" s="19">
        <v>30.47044</v>
      </c>
      <c r="JT16" s="19">
        <v>274.5</v>
      </c>
      <c r="JU16" s="19">
        <v>267.79433</v>
      </c>
      <c r="JV16" s="19">
        <v>267.79433</v>
      </c>
      <c r="JW16" s="19">
        <v>6.7056699999999996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28.8</v>
      </c>
      <c r="LA16" s="19">
        <v>31.0121</v>
      </c>
      <c r="LB16" s="19">
        <v>31.0121</v>
      </c>
      <c r="LC16" s="19">
        <v>-2.2121</v>
      </c>
      <c r="LD16" s="19">
        <v>1.2</v>
      </c>
      <c r="LE16" s="19">
        <v>1.1522699999999999</v>
      </c>
      <c r="LF16" s="19">
        <v>1.1522699999999999</v>
      </c>
      <c r="LG16" s="19">
        <v>4.7730000000000002E-2</v>
      </c>
      <c r="LH16" s="19">
        <v>66.5</v>
      </c>
      <c r="LI16" s="19">
        <v>89.815979999999996</v>
      </c>
      <c r="LJ16" s="19">
        <v>115.05887</v>
      </c>
      <c r="LK16" s="19">
        <v>-48.558869999999999</v>
      </c>
      <c r="LL16" s="19">
        <v>67.099999999999994</v>
      </c>
      <c r="LM16" s="19">
        <v>76.263339999999999</v>
      </c>
      <c r="LN16" s="19">
        <v>80.759249999999994</v>
      </c>
      <c r="LO16" s="19">
        <v>-13.65925</v>
      </c>
      <c r="LP16" s="19">
        <v>63.2</v>
      </c>
      <c r="LQ16" s="19">
        <v>67.133979999999994</v>
      </c>
      <c r="LR16" s="19">
        <v>67.00949</v>
      </c>
      <c r="LS16" s="19">
        <v>-3.8094899999999998</v>
      </c>
      <c r="LT16" s="19">
        <v>67</v>
      </c>
      <c r="LU16" s="19">
        <v>65.861649999999997</v>
      </c>
      <c r="LV16" s="19">
        <v>65.861649999999997</v>
      </c>
      <c r="LW16" s="19">
        <v>1.13835</v>
      </c>
      <c r="LX16" s="19">
        <v>29.3</v>
      </c>
      <c r="LY16" s="19">
        <v>27.30705</v>
      </c>
      <c r="LZ16" s="19">
        <v>27.256409999999999</v>
      </c>
      <c r="MA16" s="19">
        <v>2.04359</v>
      </c>
      <c r="MB16" s="19"/>
      <c r="MC16" s="19"/>
      <c r="MD16" s="19"/>
      <c r="ME16" s="19">
        <v>0</v>
      </c>
      <c r="MF16" s="19"/>
      <c r="MG16" s="19"/>
      <c r="MH16" s="19"/>
      <c r="MI16" s="19">
        <v>0</v>
      </c>
      <c r="MJ16" s="19"/>
      <c r="MK16" s="19"/>
      <c r="ML16" s="19"/>
      <c r="MM16" s="19">
        <v>0</v>
      </c>
      <c r="MN16" s="19">
        <v>146.6</v>
      </c>
      <c r="MO16" s="19">
        <v>149.77393000000001</v>
      </c>
      <c r="MP16" s="19">
        <v>149.77393000000001</v>
      </c>
      <c r="MQ16" s="19">
        <v>-3.1739299999999999</v>
      </c>
      <c r="MR16" s="19">
        <v>149</v>
      </c>
      <c r="MS16" s="19">
        <v>149.77393000000001</v>
      </c>
      <c r="MT16" s="19">
        <v>149.77393000000001</v>
      </c>
      <c r="MU16" s="19">
        <v>-0.77393000000000001</v>
      </c>
      <c r="MV16" s="19">
        <v>149.5</v>
      </c>
      <c r="MW16" s="19">
        <v>149.77393000000001</v>
      </c>
      <c r="MX16" s="19">
        <v>149.77393000000001</v>
      </c>
      <c r="MY16" s="19">
        <v>-0.27393000000000001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136.6</v>
      </c>
      <c r="NU16" s="19"/>
      <c r="NV16" s="19"/>
      <c r="NW16" s="19">
        <v>136.6</v>
      </c>
      <c r="NX16" s="19">
        <v>77.099999999999994</v>
      </c>
      <c r="NY16" s="19"/>
      <c r="NZ16" s="19"/>
      <c r="OA16" s="19">
        <v>77.099999999999994</v>
      </c>
      <c r="OB16" s="19">
        <v>0</v>
      </c>
      <c r="OC16" s="19">
        <v>0</v>
      </c>
      <c r="OD16" s="19">
        <v>0</v>
      </c>
      <c r="OE16" s="19">
        <v>0</v>
      </c>
      <c r="OF16" s="19">
        <v>87.2</v>
      </c>
      <c r="OG16" s="19">
        <v>60.79</v>
      </c>
      <c r="OH16" s="19">
        <v>60.79</v>
      </c>
      <c r="OI16" s="19">
        <v>26.41</v>
      </c>
      <c r="OJ16" s="19">
        <v>0</v>
      </c>
      <c r="OK16" s="19">
        <v>0</v>
      </c>
      <c r="OL16" s="19">
        <v>0</v>
      </c>
      <c r="OM16" s="19">
        <v>0</v>
      </c>
      <c r="ON16" s="19">
        <v>0</v>
      </c>
      <c r="OO16" s="19">
        <v>14.706</v>
      </c>
      <c r="OP16" s="19">
        <v>14.706</v>
      </c>
      <c r="OQ16" s="19">
        <v>-14.706</v>
      </c>
      <c r="OR16" s="19">
        <v>0</v>
      </c>
      <c r="OS16" s="19">
        <v>0</v>
      </c>
      <c r="OT16" s="19">
        <v>0</v>
      </c>
      <c r="OU16" s="19">
        <v>0</v>
      </c>
      <c r="OV16" s="19">
        <v>9.1</v>
      </c>
      <c r="OW16" s="19">
        <v>8.8000000000000007</v>
      </c>
      <c r="OX16" s="19">
        <v>8.8000000000000007</v>
      </c>
      <c r="OY16" s="19">
        <v>0.3</v>
      </c>
      <c r="OZ16" s="19">
        <v>9.9</v>
      </c>
      <c r="PA16" s="19">
        <v>9</v>
      </c>
      <c r="PB16" s="19">
        <v>9</v>
      </c>
      <c r="PC16" s="19">
        <v>0.9</v>
      </c>
      <c r="PD16" s="19">
        <v>2.7</v>
      </c>
      <c r="PE16" s="19">
        <v>3.7666900000000001</v>
      </c>
      <c r="PF16" s="19">
        <v>2.66133</v>
      </c>
      <c r="PG16" s="19">
        <v>3.8670000000000003E-2</v>
      </c>
      <c r="PH16" s="19">
        <v>0</v>
      </c>
      <c r="PI16" s="19">
        <v>1</v>
      </c>
      <c r="PJ16" s="19">
        <v>1</v>
      </c>
      <c r="PK16" s="19">
        <v>-1</v>
      </c>
      <c r="PL16" s="19">
        <v>3.2</v>
      </c>
      <c r="PM16" s="19">
        <v>2.95</v>
      </c>
      <c r="PN16" s="19">
        <v>2.95</v>
      </c>
      <c r="PO16" s="19">
        <v>0.25</v>
      </c>
      <c r="PP16" s="19">
        <v>2.2999999999999998</v>
      </c>
      <c r="PQ16" s="19">
        <v>2.4</v>
      </c>
      <c r="PR16" s="19">
        <v>2.4</v>
      </c>
      <c r="PS16" s="19">
        <v>-0.1</v>
      </c>
      <c r="PT16" s="19">
        <v>20.100000000000001</v>
      </c>
      <c r="PU16" s="19">
        <v>19.417480000000001</v>
      </c>
      <c r="PV16" s="19">
        <v>19.417480000000001</v>
      </c>
      <c r="PW16" s="19">
        <v>0.68252000000000002</v>
      </c>
      <c r="PX16" s="19">
        <v>9.1999999999999993</v>
      </c>
      <c r="PY16" s="19">
        <v>10</v>
      </c>
      <c r="PZ16" s="19">
        <v>10</v>
      </c>
      <c r="QA16" s="19">
        <v>-0.8</v>
      </c>
      <c r="QB16" s="19">
        <v>8.5</v>
      </c>
      <c r="QC16" s="19">
        <v>0</v>
      </c>
      <c r="QD16" s="19">
        <v>0</v>
      </c>
      <c r="QE16" s="19">
        <v>8.5</v>
      </c>
      <c r="QF16" s="19">
        <v>3.4</v>
      </c>
      <c r="QG16" s="19">
        <v>3.4</v>
      </c>
      <c r="QH16" s="19">
        <v>3.4</v>
      </c>
      <c r="QI16" s="19">
        <v>0</v>
      </c>
      <c r="QJ16" s="19">
        <v>18.399999999999999</v>
      </c>
      <c r="QK16" s="19">
        <v>17.961169999999999</v>
      </c>
      <c r="QL16" s="19">
        <v>17.961169999999999</v>
      </c>
      <c r="QM16" s="19">
        <v>0.43883</v>
      </c>
      <c r="QN16" s="19">
        <v>0</v>
      </c>
      <c r="QO16" s="19">
        <v>0</v>
      </c>
      <c r="QP16" s="19">
        <v>0</v>
      </c>
      <c r="QQ16" s="19">
        <v>0</v>
      </c>
      <c r="QR16" s="19">
        <v>0</v>
      </c>
      <c r="QS16" s="19">
        <v>0</v>
      </c>
      <c r="QT16" s="19">
        <v>0</v>
      </c>
      <c r="QU16" s="19">
        <v>0</v>
      </c>
      <c r="QV16" s="19">
        <v>24.5</v>
      </c>
      <c r="QW16" s="19">
        <v>13.365</v>
      </c>
      <c r="QX16" s="19">
        <v>13.365</v>
      </c>
      <c r="QY16" s="19">
        <v>11.135</v>
      </c>
      <c r="QZ16" s="19">
        <v>41.7</v>
      </c>
      <c r="RA16" s="19">
        <v>31.446000000000002</v>
      </c>
      <c r="RB16" s="19">
        <v>31.446000000000002</v>
      </c>
      <c r="RC16" s="19">
        <v>10.254</v>
      </c>
      <c r="RD16" s="19">
        <v>4.5</v>
      </c>
      <c r="RE16" s="19">
        <v>4.2</v>
      </c>
      <c r="RF16" s="19">
        <v>4.2</v>
      </c>
      <c r="RG16" s="19">
        <v>0.3</v>
      </c>
      <c r="RH16" s="19">
        <v>2</v>
      </c>
      <c r="RI16" s="19">
        <v>2.4</v>
      </c>
      <c r="RJ16" s="19">
        <v>2.4</v>
      </c>
      <c r="RK16" s="19">
        <v>-0.4</v>
      </c>
      <c r="RL16" s="19">
        <v>1.1000000000000001</v>
      </c>
      <c r="RM16" s="19">
        <v>1.2</v>
      </c>
      <c r="RN16" s="19">
        <v>1.2</v>
      </c>
      <c r="RO16" s="19">
        <v>-0.1</v>
      </c>
      <c r="RP16" s="19">
        <v>2.9</v>
      </c>
      <c r="RQ16" s="19">
        <v>2.8</v>
      </c>
      <c r="RR16" s="19">
        <v>2.8</v>
      </c>
      <c r="RS16" s="19">
        <v>0.1</v>
      </c>
      <c r="RT16" s="19">
        <v>0</v>
      </c>
      <c r="RU16" s="19">
        <v>0</v>
      </c>
      <c r="RV16" s="19">
        <v>0</v>
      </c>
      <c r="RW16" s="19">
        <v>0</v>
      </c>
      <c r="RX16" s="19">
        <v>2.4</v>
      </c>
      <c r="RY16" s="19">
        <v>2.3610000000000002</v>
      </c>
      <c r="RZ16" s="19">
        <v>2.3610000000000002</v>
      </c>
      <c r="SA16" s="19">
        <v>3.9E-2</v>
      </c>
      <c r="SB16" s="19">
        <v>10.9</v>
      </c>
      <c r="SC16" s="19">
        <v>6.7020200000000001</v>
      </c>
      <c r="SD16" s="19">
        <v>13.37224</v>
      </c>
      <c r="SE16" s="19">
        <v>-2.4722400000000002</v>
      </c>
      <c r="SF16" s="19">
        <v>1.3</v>
      </c>
      <c r="SG16" s="19">
        <v>1.4159999999999999</v>
      </c>
      <c r="SH16" s="19">
        <v>1.4159999999999999</v>
      </c>
      <c r="SI16" s="19">
        <v>-0.11600000000000001</v>
      </c>
      <c r="SJ16" s="19">
        <v>0.3</v>
      </c>
      <c r="SK16" s="19">
        <v>0.4</v>
      </c>
      <c r="SL16" s="19">
        <v>0.4</v>
      </c>
      <c r="SM16" s="19">
        <v>-0.1</v>
      </c>
      <c r="SN16" s="19">
        <v>6.1</v>
      </c>
      <c r="SO16" s="19">
        <v>6.9</v>
      </c>
      <c r="SP16" s="19">
        <v>6.9</v>
      </c>
      <c r="SQ16" s="19">
        <v>-0.8</v>
      </c>
      <c r="SR16" s="19">
        <v>3.6</v>
      </c>
      <c r="SS16" s="19">
        <v>3</v>
      </c>
      <c r="ST16" s="19">
        <v>3</v>
      </c>
      <c r="SU16" s="19">
        <v>0.6</v>
      </c>
      <c r="SV16" s="19">
        <v>4.2</v>
      </c>
      <c r="SW16" s="19">
        <v>3.5</v>
      </c>
      <c r="SX16" s="19">
        <v>3.5</v>
      </c>
      <c r="SY16" s="19">
        <v>0.7</v>
      </c>
      <c r="SZ16" s="19">
        <v>5.6</v>
      </c>
      <c r="TA16" s="19">
        <v>5.5</v>
      </c>
      <c r="TB16" s="19">
        <v>5.5</v>
      </c>
      <c r="TC16" s="19">
        <v>0.1</v>
      </c>
      <c r="TD16" s="19">
        <v>13.5</v>
      </c>
      <c r="TE16" s="19">
        <v>10</v>
      </c>
      <c r="TF16" s="19">
        <v>10</v>
      </c>
      <c r="TG16" s="19">
        <v>3.5</v>
      </c>
      <c r="TH16" s="19">
        <v>15.8</v>
      </c>
      <c r="TI16" s="19">
        <v>18.863</v>
      </c>
      <c r="TJ16" s="19">
        <v>18.863</v>
      </c>
      <c r="TK16" s="19">
        <v>-3.0630000000000002</v>
      </c>
      <c r="TL16" s="19">
        <v>13</v>
      </c>
      <c r="TM16" s="19">
        <v>11.927</v>
      </c>
      <c r="TN16" s="19">
        <v>11.927</v>
      </c>
      <c r="TO16" s="19">
        <v>1.073</v>
      </c>
      <c r="TP16" s="19">
        <v>0</v>
      </c>
      <c r="TQ16" s="19">
        <v>0</v>
      </c>
      <c r="TR16" s="19">
        <v>0</v>
      </c>
      <c r="TS16" s="19">
        <v>0</v>
      </c>
      <c r="TT16" s="19">
        <v>16.899999999999999</v>
      </c>
      <c r="TU16" s="19">
        <v>23.427</v>
      </c>
      <c r="TV16" s="19">
        <v>23.427</v>
      </c>
      <c r="TW16" s="19">
        <v>-6.5270000000000001</v>
      </c>
      <c r="TX16" s="19">
        <v>33.6</v>
      </c>
      <c r="TY16" s="19">
        <v>46.262999999999998</v>
      </c>
      <c r="TZ16" s="19">
        <v>46.262999999999998</v>
      </c>
      <c r="UA16" s="19">
        <v>-12.663</v>
      </c>
      <c r="UB16" s="19">
        <v>0.9</v>
      </c>
      <c r="UC16" s="19">
        <v>0.57299999999999995</v>
      </c>
      <c r="UD16" s="19">
        <v>0.57299999999999995</v>
      </c>
      <c r="UE16" s="19">
        <v>0.32700000000000001</v>
      </c>
      <c r="UF16" s="19">
        <v>0</v>
      </c>
      <c r="UG16" s="19">
        <v>0.46100000000000002</v>
      </c>
      <c r="UH16" s="19">
        <v>0.46100000000000002</v>
      </c>
      <c r="UI16" s="19">
        <v>-0.46100000000000002</v>
      </c>
      <c r="UJ16" s="19">
        <v>6.7</v>
      </c>
      <c r="UK16" s="19">
        <v>6.3</v>
      </c>
      <c r="UL16" s="19">
        <v>6.3</v>
      </c>
      <c r="UM16" s="19">
        <v>0.4</v>
      </c>
      <c r="UN16" s="19">
        <v>2.4</v>
      </c>
      <c r="UO16" s="19">
        <v>2.2000000000000002</v>
      </c>
      <c r="UP16" s="19">
        <v>2.2000000000000002</v>
      </c>
      <c r="UQ16" s="19">
        <v>0.2</v>
      </c>
      <c r="UR16" s="19">
        <v>7.4</v>
      </c>
      <c r="US16" s="19">
        <v>7.6</v>
      </c>
      <c r="UT16" s="19">
        <v>7.6</v>
      </c>
      <c r="UU16" s="19">
        <v>-0.2</v>
      </c>
      <c r="UV16" s="19">
        <v>4.2</v>
      </c>
      <c r="UW16" s="19">
        <v>4.5</v>
      </c>
      <c r="UX16" s="19">
        <v>4.5</v>
      </c>
      <c r="UY16" s="19">
        <v>-0.3</v>
      </c>
      <c r="UZ16" s="19">
        <v>5</v>
      </c>
      <c r="VA16" s="19">
        <v>5</v>
      </c>
      <c r="VB16" s="19">
        <v>5</v>
      </c>
      <c r="VC16" s="19">
        <v>0</v>
      </c>
      <c r="VD16" s="19">
        <v>5.0999999999999996</v>
      </c>
      <c r="VE16" s="19">
        <v>5</v>
      </c>
      <c r="VF16" s="19">
        <v>5</v>
      </c>
      <c r="VG16" s="19">
        <v>0.1</v>
      </c>
      <c r="VH16" s="19">
        <v>0</v>
      </c>
      <c r="VI16" s="19">
        <v>11.411</v>
      </c>
      <c r="VJ16" s="19">
        <v>11.411</v>
      </c>
      <c r="VK16" s="19">
        <v>-11.411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2.1</v>
      </c>
      <c r="WC16" s="19">
        <v>7</v>
      </c>
      <c r="WD16" s="19">
        <v>7</v>
      </c>
      <c r="WE16" s="19">
        <v>-4.9000000000000004</v>
      </c>
      <c r="WF16" s="19">
        <v>1.8</v>
      </c>
      <c r="WG16" s="19">
        <v>3</v>
      </c>
      <c r="WH16" s="19">
        <v>3</v>
      </c>
      <c r="WI16" s="19">
        <v>-1.2</v>
      </c>
      <c r="WJ16" s="19">
        <v>0</v>
      </c>
      <c r="WK16" s="19">
        <v>0</v>
      </c>
      <c r="WL16" s="19">
        <v>0</v>
      </c>
      <c r="WM16" s="19">
        <v>0</v>
      </c>
      <c r="WN16" s="19">
        <v>0</v>
      </c>
      <c r="WO16" s="19">
        <v>0</v>
      </c>
      <c r="WP16" s="19">
        <v>0</v>
      </c>
      <c r="WQ16" s="19">
        <v>0</v>
      </c>
      <c r="WR16" s="19">
        <v>10</v>
      </c>
      <c r="WS16" s="19">
        <v>10</v>
      </c>
      <c r="WT16" s="19">
        <v>10</v>
      </c>
      <c r="WU16" s="19">
        <v>0</v>
      </c>
      <c r="WV16" s="19">
        <v>17.899999999999999</v>
      </c>
      <c r="WW16" s="19">
        <v>18.4466</v>
      </c>
      <c r="WX16" s="19">
        <v>18.4466</v>
      </c>
      <c r="WY16" s="19">
        <v>-0.54659999999999997</v>
      </c>
      <c r="WZ16" s="19">
        <v>9.3000000000000007</v>
      </c>
      <c r="XA16" s="19">
        <v>10.8</v>
      </c>
      <c r="XB16" s="19">
        <v>10.8</v>
      </c>
      <c r="XC16" s="19">
        <v>-1.5</v>
      </c>
      <c r="XD16" s="19"/>
      <c r="XE16" s="19"/>
      <c r="XF16" s="19"/>
      <c r="XG16" s="19">
        <v>0</v>
      </c>
      <c r="XH16" s="19"/>
      <c r="XI16" s="19"/>
      <c r="XJ16" s="19"/>
      <c r="XK16" s="19">
        <v>0</v>
      </c>
      <c r="XL16" s="19">
        <v>15.5</v>
      </c>
      <c r="XM16" s="19"/>
      <c r="XN16" s="19">
        <v>14</v>
      </c>
      <c r="XO16" s="19">
        <v>1.5</v>
      </c>
      <c r="XP16" s="19"/>
      <c r="XQ16" s="19"/>
      <c r="XR16" s="19"/>
      <c r="XS16" s="19">
        <v>0</v>
      </c>
      <c r="XT16" s="19">
        <v>8.3000000000000007</v>
      </c>
      <c r="XU16" s="19">
        <v>8.8699999999999992</v>
      </c>
      <c r="XV16" s="19">
        <v>8.8699999999999992</v>
      </c>
      <c r="XW16" s="19">
        <v>-0.56999999999999995</v>
      </c>
      <c r="XX16" s="19"/>
      <c r="XY16" s="19"/>
      <c r="XZ16" s="19"/>
      <c r="YA16" s="19">
        <v>0</v>
      </c>
      <c r="YB16" s="19"/>
      <c r="YC16" s="19"/>
      <c r="YD16" s="19"/>
      <c r="YE16" s="19">
        <v>0</v>
      </c>
    </row>
    <row r="17" spans="1:655" ht="24" customHeight="1" x14ac:dyDescent="0.3">
      <c r="A17" s="1"/>
      <c r="B17" s="13" t="s">
        <v>36</v>
      </c>
      <c r="C17" s="13" t="s">
        <v>779</v>
      </c>
      <c r="D17" s="14">
        <v>62.1</v>
      </c>
      <c r="E17" s="14">
        <v>109.41204999999999</v>
      </c>
      <c r="F17" s="14">
        <v>88.523719999999997</v>
      </c>
      <c r="G17" s="14">
        <v>-26.423719999999999</v>
      </c>
      <c r="H17" s="14">
        <v>601.6</v>
      </c>
      <c r="I17" s="14">
        <v>594.17128000000002</v>
      </c>
      <c r="J17" s="14">
        <v>594.17128000000002</v>
      </c>
      <c r="K17" s="14">
        <v>7.4287200000000002</v>
      </c>
      <c r="L17" s="14">
        <v>204.9</v>
      </c>
      <c r="M17" s="14">
        <v>193.29447999999999</v>
      </c>
      <c r="N17" s="14">
        <v>193.29447999999999</v>
      </c>
      <c r="O17" s="14">
        <v>11.60552</v>
      </c>
      <c r="P17" s="14"/>
      <c r="Q17" s="14"/>
      <c r="R17" s="14"/>
      <c r="S17" s="14">
        <v>0</v>
      </c>
      <c r="T17" s="14"/>
      <c r="U17" s="14"/>
      <c r="V17" s="14"/>
      <c r="W17" s="14">
        <v>0</v>
      </c>
      <c r="X17" s="14">
        <v>32.6</v>
      </c>
      <c r="Y17" s="14">
        <v>47.411409999999997</v>
      </c>
      <c r="Z17" s="14">
        <v>30.555340000000001</v>
      </c>
      <c r="AA17" s="14">
        <v>2.0446599999999999</v>
      </c>
      <c r="AB17" s="14">
        <v>83.8</v>
      </c>
      <c r="AC17" s="14">
        <v>87.85</v>
      </c>
      <c r="AD17" s="14">
        <v>84.160300000000007</v>
      </c>
      <c r="AE17" s="14">
        <v>-0.36030000000000001</v>
      </c>
      <c r="AF17" s="14"/>
      <c r="AG17" s="14"/>
      <c r="AH17" s="14"/>
      <c r="AI17" s="14">
        <v>0</v>
      </c>
      <c r="AJ17" s="14"/>
      <c r="AK17" s="14"/>
      <c r="AL17" s="14"/>
      <c r="AM17" s="14">
        <v>0</v>
      </c>
      <c r="AN17" s="14">
        <v>183</v>
      </c>
      <c r="AO17" s="14">
        <v>195.11742000000001</v>
      </c>
      <c r="AP17" s="14">
        <v>196.42444</v>
      </c>
      <c r="AQ17" s="14">
        <v>-13.424440000000001</v>
      </c>
      <c r="AR17" s="14">
        <v>182.2</v>
      </c>
      <c r="AS17" s="14">
        <v>195.11742000000001</v>
      </c>
      <c r="AT17" s="14">
        <v>196.42444</v>
      </c>
      <c r="AU17" s="14">
        <v>-14.22444</v>
      </c>
      <c r="AV17" s="14">
        <v>182.3</v>
      </c>
      <c r="AW17" s="14">
        <v>195.11742000000001</v>
      </c>
      <c r="AX17" s="14">
        <v>196.42444</v>
      </c>
      <c r="AY17" s="14">
        <v>-14.12444</v>
      </c>
      <c r="AZ17" s="14">
        <v>270.3</v>
      </c>
      <c r="BA17" s="14">
        <v>292.67613</v>
      </c>
      <c r="BB17" s="14">
        <v>294.63666999999998</v>
      </c>
      <c r="BC17" s="14">
        <v>-24.336670000000002</v>
      </c>
      <c r="BD17" s="14">
        <v>216.2</v>
      </c>
      <c r="BE17" s="14">
        <v>208.28218000000001</v>
      </c>
      <c r="BF17" s="14">
        <v>208.28218000000001</v>
      </c>
      <c r="BG17" s="14">
        <v>7.9178199999999999</v>
      </c>
      <c r="BH17" s="14">
        <v>111.6</v>
      </c>
      <c r="BI17" s="14">
        <v>104.14109000000001</v>
      </c>
      <c r="BJ17" s="14">
        <v>104.14109000000001</v>
      </c>
      <c r="BK17" s="14">
        <v>7.4589100000000004</v>
      </c>
      <c r="BL17" s="14">
        <v>333.2</v>
      </c>
      <c r="BM17" s="14">
        <v>365.57490999999999</v>
      </c>
      <c r="BN17" s="14">
        <v>405.32402999999999</v>
      </c>
      <c r="BO17" s="14">
        <v>-72.124030000000005</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117.2</v>
      </c>
      <c r="CK17" s="14">
        <v>116.66768</v>
      </c>
      <c r="CL17" s="14">
        <v>116.66768</v>
      </c>
      <c r="CM17" s="14">
        <v>0.53232000000000002</v>
      </c>
      <c r="CN17" s="14">
        <v>7.5</v>
      </c>
      <c r="CO17" s="14">
        <v>5.1333399999999996</v>
      </c>
      <c r="CP17" s="14">
        <v>5.1333399999999996</v>
      </c>
      <c r="CQ17" s="14">
        <v>2.36666</v>
      </c>
      <c r="CR17" s="14">
        <v>5.8</v>
      </c>
      <c r="CS17" s="14">
        <v>2.8177599999999998</v>
      </c>
      <c r="CT17" s="14">
        <v>2.8177599999999998</v>
      </c>
      <c r="CU17" s="14">
        <v>2.98224</v>
      </c>
      <c r="CV17" s="14"/>
      <c r="CW17" s="14"/>
      <c r="CX17" s="14"/>
      <c r="CY17" s="14">
        <v>0</v>
      </c>
      <c r="CZ17" s="14">
        <v>7</v>
      </c>
      <c r="DA17" s="14">
        <v>6.8787000000000003</v>
      </c>
      <c r="DB17" s="14">
        <v>6.8787000000000003</v>
      </c>
      <c r="DC17" s="14">
        <v>0.12130000000000001</v>
      </c>
      <c r="DD17" s="14">
        <v>9.8000000000000007</v>
      </c>
      <c r="DE17" s="14">
        <v>13.821109999999999</v>
      </c>
      <c r="DF17" s="14">
        <v>14.6638</v>
      </c>
      <c r="DG17" s="14">
        <v>-4.8638000000000003</v>
      </c>
      <c r="DH17" s="14">
        <v>40.1</v>
      </c>
      <c r="DI17" s="14">
        <v>74.577740000000006</v>
      </c>
      <c r="DJ17" s="14">
        <v>102.77085</v>
      </c>
      <c r="DK17" s="14">
        <v>-62.670850000000002</v>
      </c>
      <c r="DL17" s="14"/>
      <c r="DM17" s="14"/>
      <c r="DN17" s="14"/>
      <c r="DO17" s="14">
        <v>0</v>
      </c>
      <c r="DP17" s="14"/>
      <c r="DQ17" s="14"/>
      <c r="DR17" s="14"/>
      <c r="DS17" s="14">
        <v>0</v>
      </c>
      <c r="DT17" s="14"/>
      <c r="DU17" s="14"/>
      <c r="DV17" s="14"/>
      <c r="DW17" s="14">
        <v>0</v>
      </c>
      <c r="DX17" s="14"/>
      <c r="DY17" s="14"/>
      <c r="DZ17" s="14"/>
      <c r="EA17" s="14">
        <v>0</v>
      </c>
      <c r="EB17" s="14">
        <v>56.5</v>
      </c>
      <c r="EC17" s="14">
        <v>61.850819999999999</v>
      </c>
      <c r="ED17" s="14">
        <v>61.727139999999999</v>
      </c>
      <c r="EE17" s="14">
        <v>-5.2271400000000003</v>
      </c>
      <c r="EF17" s="14">
        <v>95.4</v>
      </c>
      <c r="EG17" s="14">
        <v>93.972459999999998</v>
      </c>
      <c r="EH17" s="14">
        <v>110.21751999999999</v>
      </c>
      <c r="EI17" s="14">
        <v>-14.81752</v>
      </c>
      <c r="EJ17" s="14"/>
      <c r="EK17" s="14"/>
      <c r="EL17" s="14"/>
      <c r="EM17" s="14">
        <v>0</v>
      </c>
      <c r="EN17" s="14"/>
      <c r="EO17" s="14"/>
      <c r="EP17" s="14"/>
      <c r="EQ17" s="14">
        <v>0</v>
      </c>
      <c r="ER17" s="14"/>
      <c r="ES17" s="14"/>
      <c r="ET17" s="14"/>
      <c r="EU17" s="14">
        <v>0</v>
      </c>
      <c r="EV17" s="14">
        <v>6.4598699999999996</v>
      </c>
      <c r="EW17" s="14">
        <v>6.39</v>
      </c>
      <c r="EX17" s="14">
        <v>6.39</v>
      </c>
      <c r="EY17" s="14">
        <v>6.9870000000000002E-2</v>
      </c>
      <c r="EZ17" s="14">
        <v>0</v>
      </c>
      <c r="FA17" s="14">
        <v>0</v>
      </c>
      <c r="FB17" s="14">
        <v>0</v>
      </c>
      <c r="FC17" s="14">
        <v>0</v>
      </c>
      <c r="FD17" s="14">
        <v>37</v>
      </c>
      <c r="FE17" s="14">
        <v>36.90014</v>
      </c>
      <c r="FF17" s="14">
        <v>36.90014</v>
      </c>
      <c r="FG17" s="14">
        <v>9.9860000000000004E-2</v>
      </c>
      <c r="FH17" s="14">
        <v>0</v>
      </c>
      <c r="FI17" s="14">
        <v>0</v>
      </c>
      <c r="FJ17" s="14">
        <v>0</v>
      </c>
      <c r="FK17" s="14">
        <v>0</v>
      </c>
      <c r="FL17" s="14">
        <v>25.9</v>
      </c>
      <c r="FM17" s="14">
        <v>22.625250000000001</v>
      </c>
      <c r="FN17" s="14">
        <v>22.625250000000001</v>
      </c>
      <c r="FO17" s="14">
        <v>3.27475</v>
      </c>
      <c r="FP17" s="14">
        <v>18.3</v>
      </c>
      <c r="FQ17" s="14">
        <v>15.80592</v>
      </c>
      <c r="FR17" s="14">
        <v>14.049709999999999</v>
      </c>
      <c r="FS17" s="14">
        <v>4.2502899999999997</v>
      </c>
      <c r="FT17" s="14">
        <v>15.2</v>
      </c>
      <c r="FU17" s="14">
        <v>15.53398</v>
      </c>
      <c r="FV17" s="14">
        <v>15.53398</v>
      </c>
      <c r="FW17" s="14">
        <v>-0.33398</v>
      </c>
      <c r="FX17" s="14">
        <v>62.3</v>
      </c>
      <c r="FY17" s="14">
        <v>63.751600000000003</v>
      </c>
      <c r="FZ17" s="14">
        <v>63.751600000000003</v>
      </c>
      <c r="GA17" s="14">
        <v>-1.4516</v>
      </c>
      <c r="GB17" s="14">
        <v>185.1</v>
      </c>
      <c r="GC17" s="14">
        <v>185.10007999999999</v>
      </c>
      <c r="GD17" s="14">
        <v>185.10007999999999</v>
      </c>
      <c r="GE17" s="14">
        <v>-8.0000000000000007E-5</v>
      </c>
      <c r="GF17" s="14">
        <v>185.2</v>
      </c>
      <c r="GG17" s="14">
        <v>185.10007999999999</v>
      </c>
      <c r="GH17" s="14">
        <v>185.10007999999999</v>
      </c>
      <c r="GI17" s="14">
        <v>9.9919999999999995E-2</v>
      </c>
      <c r="GJ17" s="14">
        <v>184.1</v>
      </c>
      <c r="GK17" s="14">
        <v>185.10007999999999</v>
      </c>
      <c r="GL17" s="14">
        <v>185.10007999999999</v>
      </c>
      <c r="GM17" s="14">
        <v>-1.0000800000000001</v>
      </c>
      <c r="GN17" s="14">
        <v>60</v>
      </c>
      <c r="GO17" s="14">
        <v>74.646649999999994</v>
      </c>
      <c r="GP17" s="14">
        <v>25.45675</v>
      </c>
      <c r="GQ17" s="14">
        <v>34.54325</v>
      </c>
      <c r="GR17" s="14">
        <v>5.3</v>
      </c>
      <c r="GS17" s="14">
        <v>7.5127800000000002</v>
      </c>
      <c r="GT17" s="14">
        <v>7.5127800000000002</v>
      </c>
      <c r="GU17" s="14">
        <v>-2.21278</v>
      </c>
      <c r="GV17" s="14">
        <v>1.4</v>
      </c>
      <c r="GW17" s="14">
        <v>7.8816100000000002</v>
      </c>
      <c r="GX17" s="14">
        <v>7.8816100000000002</v>
      </c>
      <c r="GY17" s="14">
        <v>-6.4816099999999999</v>
      </c>
      <c r="GZ17" s="14">
        <v>20.3</v>
      </c>
      <c r="HA17" s="14">
        <v>4.12371</v>
      </c>
      <c r="HB17" s="14">
        <v>13.73901</v>
      </c>
      <c r="HC17" s="14">
        <v>6.5609900000000003</v>
      </c>
      <c r="HD17" s="14">
        <v>34.1</v>
      </c>
      <c r="HE17" s="14">
        <v>36.252429999999997</v>
      </c>
      <c r="HF17" s="14">
        <v>36.252429999999997</v>
      </c>
      <c r="HG17" s="14">
        <v>-2.1524299999999998</v>
      </c>
      <c r="HH17" s="14">
        <v>2</v>
      </c>
      <c r="HI17" s="14">
        <v>1.97359</v>
      </c>
      <c r="HJ17" s="14">
        <v>1.97359</v>
      </c>
      <c r="HK17" s="14">
        <v>2.6409999999999999E-2</v>
      </c>
      <c r="HL17" s="14">
        <v>0</v>
      </c>
      <c r="HM17" s="14">
        <v>0</v>
      </c>
      <c r="HN17" s="14">
        <v>0</v>
      </c>
      <c r="HO17" s="14">
        <v>0</v>
      </c>
      <c r="HP17" s="14">
        <v>59</v>
      </c>
      <c r="HQ17" s="14">
        <v>36.511899999999997</v>
      </c>
      <c r="HR17" s="14">
        <v>21.194009999999999</v>
      </c>
      <c r="HS17" s="14">
        <v>37.805990000000001</v>
      </c>
      <c r="HT17" s="14"/>
      <c r="HU17" s="14"/>
      <c r="HV17" s="14"/>
      <c r="HW17" s="14">
        <v>0</v>
      </c>
      <c r="HX17" s="14"/>
      <c r="HY17" s="14"/>
      <c r="HZ17" s="14"/>
      <c r="IA17" s="14">
        <v>0</v>
      </c>
      <c r="IB17" s="14">
        <v>21.7</v>
      </c>
      <c r="IC17" s="14">
        <v>29.18186</v>
      </c>
      <c r="ID17" s="14">
        <v>50.167200000000001</v>
      </c>
      <c r="IE17" s="14">
        <v>-28.467199999999998</v>
      </c>
      <c r="IF17" s="14"/>
      <c r="IG17" s="14"/>
      <c r="IH17" s="14"/>
      <c r="II17" s="14">
        <v>0</v>
      </c>
      <c r="IJ17" s="14"/>
      <c r="IK17" s="14"/>
      <c r="IL17" s="14"/>
      <c r="IM17" s="14">
        <v>0</v>
      </c>
      <c r="IN17" s="14">
        <v>47.4</v>
      </c>
      <c r="IO17" s="14">
        <v>48.181449999999998</v>
      </c>
      <c r="IP17" s="14">
        <v>48.181449999999998</v>
      </c>
      <c r="IQ17" s="14">
        <v>-0.78144999999999998</v>
      </c>
      <c r="IR17" s="14"/>
      <c r="IS17" s="14"/>
      <c r="IT17" s="14"/>
      <c r="IU17" s="14">
        <v>0</v>
      </c>
      <c r="IV17" s="14"/>
      <c r="IW17" s="14"/>
      <c r="IX17" s="14"/>
      <c r="IY17" s="14">
        <v>0</v>
      </c>
      <c r="IZ17" s="14"/>
      <c r="JA17" s="14"/>
      <c r="JB17" s="14"/>
      <c r="JC17" s="14">
        <v>0</v>
      </c>
      <c r="JD17" s="14">
        <v>18.5</v>
      </c>
      <c r="JE17" s="14">
        <v>59.851039999999998</v>
      </c>
      <c r="JF17" s="14">
        <v>0</v>
      </c>
      <c r="JG17" s="14">
        <v>18.5</v>
      </c>
      <c r="JH17" s="14">
        <v>177.6</v>
      </c>
      <c r="JI17" s="14">
        <v>178.52956</v>
      </c>
      <c r="JJ17" s="14">
        <v>178.52956</v>
      </c>
      <c r="JK17" s="14">
        <v>-0.92956000000000005</v>
      </c>
      <c r="JL17" s="14">
        <v>175.4</v>
      </c>
      <c r="JM17" s="14">
        <v>178.52956</v>
      </c>
      <c r="JN17" s="14">
        <v>178.52956</v>
      </c>
      <c r="JO17" s="14">
        <v>-3.1295600000000001</v>
      </c>
      <c r="JP17" s="14">
        <v>209.7</v>
      </c>
      <c r="JQ17" s="14">
        <v>178.52956</v>
      </c>
      <c r="JR17" s="14">
        <v>178.52956</v>
      </c>
      <c r="JS17" s="14">
        <v>31.170439999999999</v>
      </c>
      <c r="JT17" s="14">
        <v>274.89999999999998</v>
      </c>
      <c r="JU17" s="14">
        <v>267.79433</v>
      </c>
      <c r="JV17" s="14">
        <v>267.79433</v>
      </c>
      <c r="JW17" s="14">
        <v>7.1056699999999999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28.8</v>
      </c>
      <c r="LA17" s="14">
        <v>30.772099999999998</v>
      </c>
      <c r="LB17" s="14">
        <v>30.772099999999998</v>
      </c>
      <c r="LC17" s="14">
        <v>-1.9721</v>
      </c>
      <c r="LD17" s="14">
        <v>1.2</v>
      </c>
      <c r="LE17" s="14">
        <v>1.1522699999999999</v>
      </c>
      <c r="LF17" s="14">
        <v>1.1522699999999999</v>
      </c>
      <c r="LG17" s="14">
        <v>4.7730000000000002E-2</v>
      </c>
      <c r="LH17" s="14">
        <v>125.9</v>
      </c>
      <c r="LI17" s="14">
        <v>90.544560000000004</v>
      </c>
      <c r="LJ17" s="14">
        <v>137.69057000000001</v>
      </c>
      <c r="LK17" s="14">
        <v>-11.790570000000001</v>
      </c>
      <c r="LL17" s="14">
        <v>68.099999999999994</v>
      </c>
      <c r="LM17" s="14">
        <v>74.158140000000003</v>
      </c>
      <c r="LN17" s="14">
        <v>74.730119999999999</v>
      </c>
      <c r="LO17" s="14">
        <v>-6.6301199999999998</v>
      </c>
      <c r="LP17" s="14">
        <v>63.8</v>
      </c>
      <c r="LQ17" s="14">
        <v>67.133979999999994</v>
      </c>
      <c r="LR17" s="14">
        <v>66.517970000000005</v>
      </c>
      <c r="LS17" s="14">
        <v>-2.7179700000000002</v>
      </c>
      <c r="LT17" s="14">
        <v>66.900000000000006</v>
      </c>
      <c r="LU17" s="14">
        <v>65.861649999999997</v>
      </c>
      <c r="LV17" s="14">
        <v>65.378550000000004</v>
      </c>
      <c r="LW17" s="14">
        <v>1.52145</v>
      </c>
      <c r="LX17" s="14">
        <v>29.7</v>
      </c>
      <c r="LY17" s="14">
        <v>27.30705</v>
      </c>
      <c r="LZ17" s="14">
        <v>27.05649</v>
      </c>
      <c r="MA17" s="14">
        <v>2.64351</v>
      </c>
      <c r="MB17" s="14"/>
      <c r="MC17" s="14"/>
      <c r="MD17" s="14"/>
      <c r="ME17" s="14">
        <v>0</v>
      </c>
      <c r="MF17" s="14"/>
      <c r="MG17" s="14"/>
      <c r="MH17" s="14"/>
      <c r="MI17" s="14">
        <v>0</v>
      </c>
      <c r="MJ17" s="14"/>
      <c r="MK17" s="14"/>
      <c r="ML17" s="14"/>
      <c r="MM17" s="14">
        <v>0</v>
      </c>
      <c r="MN17" s="14">
        <v>146.6</v>
      </c>
      <c r="MO17" s="14">
        <v>149.77393000000001</v>
      </c>
      <c r="MP17" s="14">
        <v>149.77393000000001</v>
      </c>
      <c r="MQ17" s="14">
        <v>-3.1739299999999999</v>
      </c>
      <c r="MR17" s="14">
        <v>148.9</v>
      </c>
      <c r="MS17" s="14">
        <v>149.77393000000001</v>
      </c>
      <c r="MT17" s="14">
        <v>149.77393000000001</v>
      </c>
      <c r="MU17" s="14">
        <v>-0.87392999999999998</v>
      </c>
      <c r="MV17" s="14">
        <v>149.6</v>
      </c>
      <c r="MW17" s="14">
        <v>149.77393000000001</v>
      </c>
      <c r="MX17" s="14">
        <v>149.77393000000001</v>
      </c>
      <c r="MY17" s="14">
        <v>-0.17393</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136.4</v>
      </c>
      <c r="NU17" s="14"/>
      <c r="NV17" s="14"/>
      <c r="NW17" s="14">
        <v>136.4</v>
      </c>
      <c r="NX17" s="14">
        <v>76.7</v>
      </c>
      <c r="NY17" s="14"/>
      <c r="NZ17" s="14"/>
      <c r="OA17" s="14">
        <v>76.7</v>
      </c>
      <c r="OB17" s="14">
        <v>0</v>
      </c>
      <c r="OC17" s="14">
        <v>0</v>
      </c>
      <c r="OD17" s="14">
        <v>0</v>
      </c>
      <c r="OE17" s="14">
        <v>0</v>
      </c>
      <c r="OF17" s="14">
        <v>83.5</v>
      </c>
      <c r="OG17" s="14">
        <v>56.98</v>
      </c>
      <c r="OH17" s="14">
        <v>56.98</v>
      </c>
      <c r="OI17" s="14">
        <v>26.52</v>
      </c>
      <c r="OJ17" s="14">
        <v>0</v>
      </c>
      <c r="OK17" s="14">
        <v>0</v>
      </c>
      <c r="OL17" s="14">
        <v>0</v>
      </c>
      <c r="OM17" s="14">
        <v>0</v>
      </c>
      <c r="ON17" s="14">
        <v>0</v>
      </c>
      <c r="OO17" s="14">
        <v>14.798999999999999</v>
      </c>
      <c r="OP17" s="14">
        <v>14.798999999999999</v>
      </c>
      <c r="OQ17" s="14">
        <v>-14.798999999999999</v>
      </c>
      <c r="OR17" s="14">
        <v>0</v>
      </c>
      <c r="OS17" s="14">
        <v>0</v>
      </c>
      <c r="OT17" s="14">
        <v>0</v>
      </c>
      <c r="OU17" s="14">
        <v>0</v>
      </c>
      <c r="OV17" s="14">
        <v>9.1</v>
      </c>
      <c r="OW17" s="14">
        <v>8.8000000000000007</v>
      </c>
      <c r="OX17" s="14">
        <v>8.8000000000000007</v>
      </c>
      <c r="OY17" s="14">
        <v>0.3</v>
      </c>
      <c r="OZ17" s="14">
        <v>9.9</v>
      </c>
      <c r="PA17" s="14">
        <v>9</v>
      </c>
      <c r="PB17" s="14">
        <v>9</v>
      </c>
      <c r="PC17" s="14">
        <v>0.9</v>
      </c>
      <c r="PD17" s="14">
        <v>2.8</v>
      </c>
      <c r="PE17" s="14">
        <v>3.7580300000000002</v>
      </c>
      <c r="PF17" s="14">
        <v>2.66133</v>
      </c>
      <c r="PG17" s="14">
        <v>0.13866999999999999</v>
      </c>
      <c r="PH17" s="14">
        <v>0</v>
      </c>
      <c r="PI17" s="14">
        <v>1</v>
      </c>
      <c r="PJ17" s="14">
        <v>1</v>
      </c>
      <c r="PK17" s="14">
        <v>-1</v>
      </c>
      <c r="PL17" s="14">
        <v>3.2</v>
      </c>
      <c r="PM17" s="14">
        <v>2.95</v>
      </c>
      <c r="PN17" s="14">
        <v>2.95</v>
      </c>
      <c r="PO17" s="14">
        <v>0.25</v>
      </c>
      <c r="PP17" s="14">
        <v>2.2999999999999998</v>
      </c>
      <c r="PQ17" s="14">
        <v>2.4</v>
      </c>
      <c r="PR17" s="14">
        <v>2.4</v>
      </c>
      <c r="PS17" s="14">
        <v>-0.1</v>
      </c>
      <c r="PT17" s="14">
        <v>20.5</v>
      </c>
      <c r="PU17" s="14">
        <v>19.417480000000001</v>
      </c>
      <c r="PV17" s="14">
        <v>19.417480000000001</v>
      </c>
      <c r="PW17" s="14">
        <v>1.0825199999999999</v>
      </c>
      <c r="PX17" s="14">
        <v>9.3000000000000007</v>
      </c>
      <c r="PY17" s="14">
        <v>10</v>
      </c>
      <c r="PZ17" s="14">
        <v>10</v>
      </c>
      <c r="QA17" s="14">
        <v>-0.7</v>
      </c>
      <c r="QB17" s="14">
        <v>8.5</v>
      </c>
      <c r="QC17" s="14">
        <v>0</v>
      </c>
      <c r="QD17" s="14">
        <v>0</v>
      </c>
      <c r="QE17" s="14">
        <v>8.5</v>
      </c>
      <c r="QF17" s="14">
        <v>3.4</v>
      </c>
      <c r="QG17" s="14">
        <v>3.4</v>
      </c>
      <c r="QH17" s="14">
        <v>3.4</v>
      </c>
      <c r="QI17" s="14">
        <v>0</v>
      </c>
      <c r="QJ17" s="14">
        <v>18.399999999999999</v>
      </c>
      <c r="QK17" s="14">
        <v>17.961169999999999</v>
      </c>
      <c r="QL17" s="14">
        <v>17.961169999999999</v>
      </c>
      <c r="QM17" s="14">
        <v>0.43883</v>
      </c>
      <c r="QN17" s="14">
        <v>0</v>
      </c>
      <c r="QO17" s="14">
        <v>0</v>
      </c>
      <c r="QP17" s="14">
        <v>0</v>
      </c>
      <c r="QQ17" s="14">
        <v>0</v>
      </c>
      <c r="QR17" s="14">
        <v>0</v>
      </c>
      <c r="QS17" s="14">
        <v>0</v>
      </c>
      <c r="QT17" s="14">
        <v>0</v>
      </c>
      <c r="QU17" s="14">
        <v>0</v>
      </c>
      <c r="QV17" s="14">
        <v>22.3</v>
      </c>
      <c r="QW17" s="14">
        <v>12.786</v>
      </c>
      <c r="QX17" s="14">
        <v>12.786</v>
      </c>
      <c r="QY17" s="14">
        <v>9.5139999999999993</v>
      </c>
      <c r="QZ17" s="14">
        <v>46.5</v>
      </c>
      <c r="RA17" s="14">
        <v>30.193000000000001</v>
      </c>
      <c r="RB17" s="14">
        <v>30.193000000000001</v>
      </c>
      <c r="RC17" s="14">
        <v>16.306999999999999</v>
      </c>
      <c r="RD17" s="14">
        <v>4.5</v>
      </c>
      <c r="RE17" s="14">
        <v>4.2</v>
      </c>
      <c r="RF17" s="14">
        <v>4.2</v>
      </c>
      <c r="RG17" s="14">
        <v>0.3</v>
      </c>
      <c r="RH17" s="14">
        <v>2</v>
      </c>
      <c r="RI17" s="14">
        <v>2.4</v>
      </c>
      <c r="RJ17" s="14">
        <v>2.4</v>
      </c>
      <c r="RK17" s="14">
        <v>-0.4</v>
      </c>
      <c r="RL17" s="14">
        <v>1.1000000000000001</v>
      </c>
      <c r="RM17" s="14">
        <v>1.2</v>
      </c>
      <c r="RN17" s="14">
        <v>1.2</v>
      </c>
      <c r="RO17" s="14">
        <v>-0.1</v>
      </c>
      <c r="RP17" s="14">
        <v>2.9</v>
      </c>
      <c r="RQ17" s="14">
        <v>2.8</v>
      </c>
      <c r="RR17" s="14">
        <v>2.8</v>
      </c>
      <c r="RS17" s="14">
        <v>0.1</v>
      </c>
      <c r="RT17" s="14">
        <v>0</v>
      </c>
      <c r="RU17" s="14">
        <v>0</v>
      </c>
      <c r="RV17" s="14">
        <v>0</v>
      </c>
      <c r="RW17" s="14">
        <v>0</v>
      </c>
      <c r="RX17" s="14">
        <v>2.4</v>
      </c>
      <c r="RY17" s="14">
        <v>2.3610000000000002</v>
      </c>
      <c r="RZ17" s="14">
        <v>2.3610000000000002</v>
      </c>
      <c r="SA17" s="14">
        <v>3.9E-2</v>
      </c>
      <c r="SB17" s="14">
        <v>10.8</v>
      </c>
      <c r="SC17" s="14">
        <v>6.7499900000000004</v>
      </c>
      <c r="SD17" s="14">
        <v>11.60406</v>
      </c>
      <c r="SE17" s="14">
        <v>-0.80406</v>
      </c>
      <c r="SF17" s="14">
        <v>1.3</v>
      </c>
      <c r="SG17" s="14">
        <v>1.4159999999999999</v>
      </c>
      <c r="SH17" s="14">
        <v>1.4159999999999999</v>
      </c>
      <c r="SI17" s="14">
        <v>-0.11600000000000001</v>
      </c>
      <c r="SJ17" s="14">
        <v>0.3</v>
      </c>
      <c r="SK17" s="14">
        <v>0.4</v>
      </c>
      <c r="SL17" s="14">
        <v>0.4</v>
      </c>
      <c r="SM17" s="14">
        <v>-0.1</v>
      </c>
      <c r="SN17" s="14">
        <v>6.1</v>
      </c>
      <c r="SO17" s="14">
        <v>6.9</v>
      </c>
      <c r="SP17" s="14">
        <v>6.9</v>
      </c>
      <c r="SQ17" s="14">
        <v>-0.8</v>
      </c>
      <c r="SR17" s="14">
        <v>3.6</v>
      </c>
      <c r="SS17" s="14">
        <v>3</v>
      </c>
      <c r="ST17" s="14">
        <v>3</v>
      </c>
      <c r="SU17" s="14">
        <v>0.6</v>
      </c>
      <c r="SV17" s="14">
        <v>4.3</v>
      </c>
      <c r="SW17" s="14">
        <v>3.5</v>
      </c>
      <c r="SX17" s="14">
        <v>3.5</v>
      </c>
      <c r="SY17" s="14">
        <v>0.8</v>
      </c>
      <c r="SZ17" s="14">
        <v>5.7</v>
      </c>
      <c r="TA17" s="14">
        <v>5.5</v>
      </c>
      <c r="TB17" s="14">
        <v>5.5</v>
      </c>
      <c r="TC17" s="14">
        <v>0.2</v>
      </c>
      <c r="TD17" s="14">
        <v>13.6</v>
      </c>
      <c r="TE17" s="14">
        <v>10</v>
      </c>
      <c r="TF17" s="14">
        <v>10</v>
      </c>
      <c r="TG17" s="14">
        <v>3.6</v>
      </c>
      <c r="TH17" s="14">
        <v>15</v>
      </c>
      <c r="TI17" s="14">
        <v>18.829000000000001</v>
      </c>
      <c r="TJ17" s="14">
        <v>18.829000000000001</v>
      </c>
      <c r="TK17" s="14">
        <v>-3.8290000000000002</v>
      </c>
      <c r="TL17" s="14">
        <v>10.3</v>
      </c>
      <c r="TM17" s="14">
        <v>12.132999999999999</v>
      </c>
      <c r="TN17" s="14">
        <v>12.132999999999999</v>
      </c>
      <c r="TO17" s="14">
        <v>-1.833</v>
      </c>
      <c r="TP17" s="14">
        <v>0</v>
      </c>
      <c r="TQ17" s="14">
        <v>0</v>
      </c>
      <c r="TR17" s="14">
        <v>0</v>
      </c>
      <c r="TS17" s="14">
        <v>0</v>
      </c>
      <c r="TT17" s="14">
        <v>12.9</v>
      </c>
      <c r="TU17" s="14">
        <v>23.728999999999999</v>
      </c>
      <c r="TV17" s="14">
        <v>23.728999999999999</v>
      </c>
      <c r="TW17" s="14">
        <v>-10.829000000000001</v>
      </c>
      <c r="TX17" s="14">
        <v>31.1</v>
      </c>
      <c r="TY17" s="14">
        <v>47.232999999999997</v>
      </c>
      <c r="TZ17" s="14">
        <v>47.232999999999997</v>
      </c>
      <c r="UA17" s="14">
        <v>-16.132999999999999</v>
      </c>
      <c r="UB17" s="14">
        <v>0.7</v>
      </c>
      <c r="UC17" s="14">
        <v>0.54</v>
      </c>
      <c r="UD17" s="14">
        <v>0.54</v>
      </c>
      <c r="UE17" s="14">
        <v>0.16</v>
      </c>
      <c r="UF17" s="14">
        <v>0</v>
      </c>
      <c r="UG17" s="14">
        <v>0.503</v>
      </c>
      <c r="UH17" s="14">
        <v>0.503</v>
      </c>
      <c r="UI17" s="14">
        <v>-0.503</v>
      </c>
      <c r="UJ17" s="14">
        <v>6.7</v>
      </c>
      <c r="UK17" s="14">
        <v>6.3</v>
      </c>
      <c r="UL17" s="14">
        <v>6.3</v>
      </c>
      <c r="UM17" s="14">
        <v>0.4</v>
      </c>
      <c r="UN17" s="14">
        <v>2.4</v>
      </c>
      <c r="UO17" s="14">
        <v>2.2000000000000002</v>
      </c>
      <c r="UP17" s="14">
        <v>2.2000000000000002</v>
      </c>
      <c r="UQ17" s="14">
        <v>0.2</v>
      </c>
      <c r="UR17" s="14">
        <v>7.4</v>
      </c>
      <c r="US17" s="14">
        <v>7.6</v>
      </c>
      <c r="UT17" s="14">
        <v>7.6</v>
      </c>
      <c r="UU17" s="14">
        <v>-0.2</v>
      </c>
      <c r="UV17" s="14">
        <v>4.2</v>
      </c>
      <c r="UW17" s="14">
        <v>4.5</v>
      </c>
      <c r="UX17" s="14">
        <v>4.5</v>
      </c>
      <c r="UY17" s="14">
        <v>-0.3</v>
      </c>
      <c r="UZ17" s="14">
        <v>4.9000000000000004</v>
      </c>
      <c r="VA17" s="14">
        <v>5</v>
      </c>
      <c r="VB17" s="14">
        <v>5</v>
      </c>
      <c r="VC17" s="14">
        <v>-0.1</v>
      </c>
      <c r="VD17" s="14">
        <v>5</v>
      </c>
      <c r="VE17" s="14">
        <v>5</v>
      </c>
      <c r="VF17" s="14">
        <v>5</v>
      </c>
      <c r="VG17" s="14">
        <v>0</v>
      </c>
      <c r="VH17" s="14">
        <v>0</v>
      </c>
      <c r="VI17" s="14">
        <v>11.541</v>
      </c>
      <c r="VJ17" s="14">
        <v>11.541</v>
      </c>
      <c r="VK17" s="14">
        <v>-11.541</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8</v>
      </c>
      <c r="WD17" s="14">
        <v>8</v>
      </c>
      <c r="WE17" s="14">
        <v>-8</v>
      </c>
      <c r="WF17" s="14">
        <v>0.4</v>
      </c>
      <c r="WG17" s="14">
        <v>4</v>
      </c>
      <c r="WH17" s="14">
        <v>4</v>
      </c>
      <c r="WI17" s="14">
        <v>-3.6</v>
      </c>
      <c r="WJ17" s="14">
        <v>0</v>
      </c>
      <c r="WK17" s="14">
        <v>0</v>
      </c>
      <c r="WL17" s="14">
        <v>0</v>
      </c>
      <c r="WM17" s="14">
        <v>0</v>
      </c>
      <c r="WN17" s="14">
        <v>0</v>
      </c>
      <c r="WO17" s="14">
        <v>0</v>
      </c>
      <c r="WP17" s="14">
        <v>0</v>
      </c>
      <c r="WQ17" s="14">
        <v>0</v>
      </c>
      <c r="WR17" s="14">
        <v>10</v>
      </c>
      <c r="WS17" s="14">
        <v>10</v>
      </c>
      <c r="WT17" s="14">
        <v>10</v>
      </c>
      <c r="WU17" s="14">
        <v>0</v>
      </c>
      <c r="WV17" s="14">
        <v>18.100000000000001</v>
      </c>
      <c r="WW17" s="14">
        <v>18.4466</v>
      </c>
      <c r="WX17" s="14">
        <v>18.4466</v>
      </c>
      <c r="WY17" s="14">
        <v>-0.34660000000000002</v>
      </c>
      <c r="WZ17" s="14">
        <v>8.9</v>
      </c>
      <c r="XA17" s="14">
        <v>10.8</v>
      </c>
      <c r="XB17" s="14">
        <v>10.8</v>
      </c>
      <c r="XC17" s="14">
        <v>-1.9</v>
      </c>
      <c r="XD17" s="14"/>
      <c r="XE17" s="14"/>
      <c r="XF17" s="14"/>
      <c r="XG17" s="14">
        <v>0</v>
      </c>
      <c r="XH17" s="14"/>
      <c r="XI17" s="14"/>
      <c r="XJ17" s="14"/>
      <c r="XK17" s="14">
        <v>0</v>
      </c>
      <c r="XL17" s="14">
        <v>15.5</v>
      </c>
      <c r="XM17" s="14"/>
      <c r="XN17" s="14">
        <v>14</v>
      </c>
      <c r="XO17" s="14">
        <v>1.5</v>
      </c>
      <c r="XP17" s="14"/>
      <c r="XQ17" s="14"/>
      <c r="XR17" s="14"/>
      <c r="XS17" s="14">
        <v>0</v>
      </c>
      <c r="XT17" s="14">
        <v>8.1999999999999993</v>
      </c>
      <c r="XU17" s="14">
        <v>8.8699999999999992</v>
      </c>
      <c r="XV17" s="14">
        <v>8.8699999999999992</v>
      </c>
      <c r="XW17" s="14">
        <v>-0.67</v>
      </c>
      <c r="XX17" s="14"/>
      <c r="XY17" s="14"/>
      <c r="XZ17" s="14"/>
      <c r="YA17" s="14">
        <v>0</v>
      </c>
      <c r="YB17" s="14"/>
      <c r="YC17" s="14"/>
      <c r="YD17" s="14"/>
      <c r="YE17" s="14">
        <v>0</v>
      </c>
    </row>
    <row r="18" spans="1:655" ht="24" customHeight="1" x14ac:dyDescent="0.3">
      <c r="A18" s="1"/>
      <c r="B18" s="16" t="s">
        <v>36</v>
      </c>
      <c r="C18" s="16" t="s">
        <v>780</v>
      </c>
      <c r="D18" s="17">
        <v>56.1</v>
      </c>
      <c r="E18" s="17">
        <v>109.13951</v>
      </c>
      <c r="F18" s="17">
        <v>87.744060000000005</v>
      </c>
      <c r="G18" s="17">
        <v>-31.64406</v>
      </c>
      <c r="H18" s="17">
        <v>597</v>
      </c>
      <c r="I18" s="17">
        <v>594.17128000000002</v>
      </c>
      <c r="J18" s="17">
        <v>594.17128000000002</v>
      </c>
      <c r="K18" s="17">
        <v>2.8287200000000001</v>
      </c>
      <c r="L18" s="17">
        <v>203.1</v>
      </c>
      <c r="M18" s="17">
        <v>193.29447999999999</v>
      </c>
      <c r="N18" s="17">
        <v>193.29447999999999</v>
      </c>
      <c r="O18" s="17">
        <v>9.8055199999999996</v>
      </c>
      <c r="P18" s="17"/>
      <c r="Q18" s="17"/>
      <c r="R18" s="17"/>
      <c r="S18" s="17">
        <v>0</v>
      </c>
      <c r="T18" s="17"/>
      <c r="U18" s="17"/>
      <c r="V18" s="17"/>
      <c r="W18" s="17">
        <v>0</v>
      </c>
      <c r="X18" s="17">
        <v>31.4</v>
      </c>
      <c r="Y18" s="17">
        <v>46.867159999999998</v>
      </c>
      <c r="Z18" s="17">
        <v>45.410719999999998</v>
      </c>
      <c r="AA18" s="17">
        <v>-14.010719999999999</v>
      </c>
      <c r="AB18" s="17">
        <v>82.1</v>
      </c>
      <c r="AC18" s="17">
        <v>87.85</v>
      </c>
      <c r="AD18" s="17">
        <v>84.160300000000007</v>
      </c>
      <c r="AE18" s="17">
        <v>-2.0602999999999998</v>
      </c>
      <c r="AF18" s="17"/>
      <c r="AG18" s="17"/>
      <c r="AH18" s="17"/>
      <c r="AI18" s="17">
        <v>0</v>
      </c>
      <c r="AJ18" s="17"/>
      <c r="AK18" s="17"/>
      <c r="AL18" s="17"/>
      <c r="AM18" s="17">
        <v>0</v>
      </c>
      <c r="AN18" s="17">
        <v>188.4</v>
      </c>
      <c r="AO18" s="17">
        <v>196.09114</v>
      </c>
      <c r="AP18" s="17">
        <v>196.42444</v>
      </c>
      <c r="AQ18" s="17">
        <v>-8.0244400000000002</v>
      </c>
      <c r="AR18" s="17">
        <v>196.5</v>
      </c>
      <c r="AS18" s="17">
        <v>196.09114</v>
      </c>
      <c r="AT18" s="17">
        <v>196.42444</v>
      </c>
      <c r="AU18" s="17">
        <v>7.5560000000000002E-2</v>
      </c>
      <c r="AV18" s="17">
        <v>196.7</v>
      </c>
      <c r="AW18" s="17">
        <v>196.09114</v>
      </c>
      <c r="AX18" s="17">
        <v>196.42444</v>
      </c>
      <c r="AY18" s="17">
        <v>0.27556000000000003</v>
      </c>
      <c r="AZ18" s="17">
        <v>283.3</v>
      </c>
      <c r="BA18" s="17">
        <v>294.13670999999999</v>
      </c>
      <c r="BB18" s="17">
        <v>294.63666999999998</v>
      </c>
      <c r="BC18" s="17">
        <v>-11.33667</v>
      </c>
      <c r="BD18" s="17">
        <v>215.2</v>
      </c>
      <c r="BE18" s="17">
        <v>208.28218000000001</v>
      </c>
      <c r="BF18" s="17">
        <v>208.28218000000001</v>
      </c>
      <c r="BG18" s="17">
        <v>6.9178199999999999</v>
      </c>
      <c r="BH18" s="17">
        <v>111.5</v>
      </c>
      <c r="BI18" s="17">
        <v>104.14109000000001</v>
      </c>
      <c r="BJ18" s="17">
        <v>104.14109000000001</v>
      </c>
      <c r="BK18" s="17">
        <v>7.3589099999999998</v>
      </c>
      <c r="BL18" s="17">
        <v>342</v>
      </c>
      <c r="BM18" s="17">
        <v>358.02089000000001</v>
      </c>
      <c r="BN18" s="17">
        <v>380.61122999999998</v>
      </c>
      <c r="BO18" s="17">
        <v>-38.611229999999999</v>
      </c>
      <c r="BP18" s="17">
        <v>4.2</v>
      </c>
      <c r="BQ18" s="17">
        <v>4.4318400000000002</v>
      </c>
      <c r="BR18" s="17">
        <v>4.4318400000000002</v>
      </c>
      <c r="BS18" s="17">
        <v>-0.23183999999999999</v>
      </c>
      <c r="BT18" s="17"/>
      <c r="BU18" s="17"/>
      <c r="BV18" s="17"/>
      <c r="BW18" s="17">
        <v>0</v>
      </c>
      <c r="BX18" s="17"/>
      <c r="BY18" s="17"/>
      <c r="BZ18" s="17"/>
      <c r="CA18" s="17">
        <v>0</v>
      </c>
      <c r="CB18" s="17"/>
      <c r="CC18" s="17"/>
      <c r="CD18" s="17"/>
      <c r="CE18" s="17">
        <v>0</v>
      </c>
      <c r="CF18" s="17"/>
      <c r="CG18" s="17"/>
      <c r="CH18" s="17"/>
      <c r="CI18" s="17">
        <v>0</v>
      </c>
      <c r="CJ18" s="17">
        <v>119.6</v>
      </c>
      <c r="CK18" s="17">
        <v>116.66768</v>
      </c>
      <c r="CL18" s="17">
        <v>116.66768</v>
      </c>
      <c r="CM18" s="17">
        <v>2.9323199999999998</v>
      </c>
      <c r="CN18" s="17">
        <v>6.8</v>
      </c>
      <c r="CO18" s="17">
        <v>5.1333399999999996</v>
      </c>
      <c r="CP18" s="17">
        <v>5.1333399999999996</v>
      </c>
      <c r="CQ18" s="17">
        <v>1.66666</v>
      </c>
      <c r="CR18" s="17">
        <v>5.5</v>
      </c>
      <c r="CS18" s="17">
        <v>2.8177599999999998</v>
      </c>
      <c r="CT18" s="17">
        <v>2.8177599999999998</v>
      </c>
      <c r="CU18" s="17">
        <v>2.6822400000000002</v>
      </c>
      <c r="CV18" s="17"/>
      <c r="CW18" s="17"/>
      <c r="CX18" s="17"/>
      <c r="CY18" s="17">
        <v>0</v>
      </c>
      <c r="CZ18" s="17">
        <v>7</v>
      </c>
      <c r="DA18" s="17">
        <v>6.8787000000000003</v>
      </c>
      <c r="DB18" s="17">
        <v>6.8787000000000003</v>
      </c>
      <c r="DC18" s="17">
        <v>0.12130000000000001</v>
      </c>
      <c r="DD18" s="17">
        <v>9.8000000000000007</v>
      </c>
      <c r="DE18" s="17">
        <v>12.77125</v>
      </c>
      <c r="DF18" s="17">
        <v>12.77125</v>
      </c>
      <c r="DG18" s="17">
        <v>-2.9712499999999999</v>
      </c>
      <c r="DH18" s="17">
        <v>40.4</v>
      </c>
      <c r="DI18" s="17">
        <v>74.331360000000004</v>
      </c>
      <c r="DJ18" s="17">
        <v>101.23126999999999</v>
      </c>
      <c r="DK18" s="17">
        <v>-60.831270000000004</v>
      </c>
      <c r="DL18" s="17"/>
      <c r="DM18" s="17"/>
      <c r="DN18" s="17"/>
      <c r="DO18" s="17">
        <v>0</v>
      </c>
      <c r="DP18" s="17"/>
      <c r="DQ18" s="17"/>
      <c r="DR18" s="17"/>
      <c r="DS18" s="17">
        <v>0</v>
      </c>
      <c r="DT18" s="17"/>
      <c r="DU18" s="17"/>
      <c r="DV18" s="17"/>
      <c r="DW18" s="17">
        <v>0</v>
      </c>
      <c r="DX18" s="17"/>
      <c r="DY18" s="17"/>
      <c r="DZ18" s="17"/>
      <c r="EA18" s="17">
        <v>0</v>
      </c>
      <c r="EB18" s="17">
        <v>55.6</v>
      </c>
      <c r="EC18" s="17">
        <v>61.680810000000001</v>
      </c>
      <c r="ED18" s="17">
        <v>61.445320000000002</v>
      </c>
      <c r="EE18" s="17">
        <v>-5.8453200000000001</v>
      </c>
      <c r="EF18" s="17">
        <v>72.099999999999994</v>
      </c>
      <c r="EG18" s="17">
        <v>71.198350000000005</v>
      </c>
      <c r="EH18" s="17">
        <v>105.79003</v>
      </c>
      <c r="EI18" s="17">
        <v>-33.69003</v>
      </c>
      <c r="EJ18" s="17"/>
      <c r="EK18" s="17"/>
      <c r="EL18" s="17"/>
      <c r="EM18" s="17">
        <v>0</v>
      </c>
      <c r="EN18" s="17"/>
      <c r="EO18" s="17"/>
      <c r="EP18" s="17"/>
      <c r="EQ18" s="17">
        <v>0</v>
      </c>
      <c r="ER18" s="17"/>
      <c r="ES18" s="17"/>
      <c r="ET18" s="17"/>
      <c r="EU18" s="17">
        <v>0</v>
      </c>
      <c r="EV18" s="17">
        <v>6.4592499999999999</v>
      </c>
      <c r="EW18" s="17">
        <v>6.39</v>
      </c>
      <c r="EX18" s="17">
        <v>6.39</v>
      </c>
      <c r="EY18" s="17">
        <v>6.9250000000000006E-2</v>
      </c>
      <c r="EZ18" s="17">
        <v>0</v>
      </c>
      <c r="FA18" s="17">
        <v>0</v>
      </c>
      <c r="FB18" s="17">
        <v>0</v>
      </c>
      <c r="FC18" s="17">
        <v>0</v>
      </c>
      <c r="FD18" s="17">
        <v>37</v>
      </c>
      <c r="FE18" s="17">
        <v>36.90014</v>
      </c>
      <c r="FF18" s="17">
        <v>36.90014</v>
      </c>
      <c r="FG18" s="17">
        <v>9.9860000000000004E-2</v>
      </c>
      <c r="FH18" s="17">
        <v>0</v>
      </c>
      <c r="FI18" s="17">
        <v>0</v>
      </c>
      <c r="FJ18" s="17">
        <v>0</v>
      </c>
      <c r="FK18" s="17">
        <v>0</v>
      </c>
      <c r="FL18" s="17">
        <v>24.6</v>
      </c>
      <c r="FM18" s="17">
        <v>22.625250000000001</v>
      </c>
      <c r="FN18" s="17">
        <v>22.625250000000001</v>
      </c>
      <c r="FO18" s="17">
        <v>1.97475</v>
      </c>
      <c r="FP18" s="17">
        <v>18.3</v>
      </c>
      <c r="FQ18" s="17">
        <v>15.80592</v>
      </c>
      <c r="FR18" s="17">
        <v>14.049709999999999</v>
      </c>
      <c r="FS18" s="17">
        <v>4.2502899999999997</v>
      </c>
      <c r="FT18" s="17">
        <v>15.2</v>
      </c>
      <c r="FU18" s="17">
        <v>15.53398</v>
      </c>
      <c r="FV18" s="17">
        <v>15.53398</v>
      </c>
      <c r="FW18" s="17">
        <v>-0.33398</v>
      </c>
      <c r="FX18" s="17">
        <v>60</v>
      </c>
      <c r="FY18" s="17">
        <v>63.751600000000003</v>
      </c>
      <c r="FZ18" s="17">
        <v>63.751600000000003</v>
      </c>
      <c r="GA18" s="17">
        <v>-3.7515999999999998</v>
      </c>
      <c r="GB18" s="17">
        <v>180.5</v>
      </c>
      <c r="GC18" s="17">
        <v>185.10007999999999</v>
      </c>
      <c r="GD18" s="17">
        <v>185.10007999999999</v>
      </c>
      <c r="GE18" s="17">
        <v>-4.6000800000000002</v>
      </c>
      <c r="GF18" s="17">
        <v>181</v>
      </c>
      <c r="GG18" s="17">
        <v>185.10007999999999</v>
      </c>
      <c r="GH18" s="17">
        <v>185.10007999999999</v>
      </c>
      <c r="GI18" s="17">
        <v>-4.1000800000000002</v>
      </c>
      <c r="GJ18" s="17">
        <v>183.9</v>
      </c>
      <c r="GK18" s="17">
        <v>185.10007999999999</v>
      </c>
      <c r="GL18" s="17">
        <v>185.10007999999999</v>
      </c>
      <c r="GM18" s="17">
        <v>-1.20008</v>
      </c>
      <c r="GN18" s="17">
        <v>43.6</v>
      </c>
      <c r="GO18" s="17">
        <v>73.849080000000001</v>
      </c>
      <c r="GP18" s="17">
        <v>25.45675</v>
      </c>
      <c r="GQ18" s="17">
        <v>18.143249999999998</v>
      </c>
      <c r="GR18" s="17">
        <v>5.3</v>
      </c>
      <c r="GS18" s="17">
        <v>7.5127800000000002</v>
      </c>
      <c r="GT18" s="17">
        <v>7.5127800000000002</v>
      </c>
      <c r="GU18" s="17">
        <v>-2.21278</v>
      </c>
      <c r="GV18" s="17">
        <v>1.3</v>
      </c>
      <c r="GW18" s="17">
        <v>7.8816100000000002</v>
      </c>
      <c r="GX18" s="17">
        <v>7.8816100000000002</v>
      </c>
      <c r="GY18" s="17">
        <v>-6.5816100000000004</v>
      </c>
      <c r="GZ18" s="17">
        <v>19.399999999999999</v>
      </c>
      <c r="HA18" s="17">
        <v>4.12371</v>
      </c>
      <c r="HB18" s="17">
        <v>34.47804</v>
      </c>
      <c r="HC18" s="17">
        <v>-15.07804</v>
      </c>
      <c r="HD18" s="17">
        <v>35.5</v>
      </c>
      <c r="HE18" s="17">
        <v>36.252429999999997</v>
      </c>
      <c r="HF18" s="17">
        <v>36.252429999999997</v>
      </c>
      <c r="HG18" s="17">
        <v>-0.75243000000000004</v>
      </c>
      <c r="HH18" s="17">
        <v>2</v>
      </c>
      <c r="HI18" s="17">
        <v>1.97359</v>
      </c>
      <c r="HJ18" s="17">
        <v>1.97359</v>
      </c>
      <c r="HK18" s="17">
        <v>2.6409999999999999E-2</v>
      </c>
      <c r="HL18" s="17">
        <v>0</v>
      </c>
      <c r="HM18" s="17">
        <v>0</v>
      </c>
      <c r="HN18" s="17">
        <v>0</v>
      </c>
      <c r="HO18" s="17">
        <v>0</v>
      </c>
      <c r="HP18" s="17">
        <v>52.2</v>
      </c>
      <c r="HQ18" s="17">
        <v>34.719270000000002</v>
      </c>
      <c r="HR18" s="17">
        <v>20.618559999999999</v>
      </c>
      <c r="HS18" s="17">
        <v>31.581440000000001</v>
      </c>
      <c r="HT18" s="17"/>
      <c r="HU18" s="17"/>
      <c r="HV18" s="17"/>
      <c r="HW18" s="17">
        <v>0</v>
      </c>
      <c r="HX18" s="17"/>
      <c r="HY18" s="17"/>
      <c r="HZ18" s="17"/>
      <c r="IA18" s="17">
        <v>0</v>
      </c>
      <c r="IB18" s="17">
        <v>20.8</v>
      </c>
      <c r="IC18" s="17">
        <v>28.157810000000001</v>
      </c>
      <c r="ID18" s="17">
        <v>41.956850000000003</v>
      </c>
      <c r="IE18" s="17">
        <v>-21.156849999999999</v>
      </c>
      <c r="IF18" s="17"/>
      <c r="IG18" s="17"/>
      <c r="IH18" s="17"/>
      <c r="II18" s="17">
        <v>0</v>
      </c>
      <c r="IJ18" s="17"/>
      <c r="IK18" s="17"/>
      <c r="IL18" s="17"/>
      <c r="IM18" s="17">
        <v>0</v>
      </c>
      <c r="IN18" s="17">
        <v>47.4</v>
      </c>
      <c r="IO18" s="17">
        <v>48.181449999999998</v>
      </c>
      <c r="IP18" s="17">
        <v>48.181449999999998</v>
      </c>
      <c r="IQ18" s="17">
        <v>-0.78144999999999998</v>
      </c>
      <c r="IR18" s="17"/>
      <c r="IS18" s="17"/>
      <c r="IT18" s="17"/>
      <c r="IU18" s="17">
        <v>0</v>
      </c>
      <c r="IV18" s="17"/>
      <c r="IW18" s="17"/>
      <c r="IX18" s="17"/>
      <c r="IY18" s="17">
        <v>0</v>
      </c>
      <c r="IZ18" s="17"/>
      <c r="JA18" s="17"/>
      <c r="JB18" s="17"/>
      <c r="JC18" s="17">
        <v>0</v>
      </c>
      <c r="JD18" s="17">
        <v>17</v>
      </c>
      <c r="JE18" s="17">
        <v>58.880609999999997</v>
      </c>
      <c r="JF18" s="17">
        <v>0</v>
      </c>
      <c r="JG18" s="17">
        <v>17</v>
      </c>
      <c r="JH18" s="17">
        <v>178.4</v>
      </c>
      <c r="JI18" s="17">
        <v>178.52956</v>
      </c>
      <c r="JJ18" s="17">
        <v>178.52956</v>
      </c>
      <c r="JK18" s="17">
        <v>-0.12956000000000001</v>
      </c>
      <c r="JL18" s="17">
        <v>175.4</v>
      </c>
      <c r="JM18" s="17">
        <v>178.52956</v>
      </c>
      <c r="JN18" s="17">
        <v>178.52956</v>
      </c>
      <c r="JO18" s="17">
        <v>-3.1295600000000001</v>
      </c>
      <c r="JP18" s="17">
        <v>209.9</v>
      </c>
      <c r="JQ18" s="17">
        <v>178.52956</v>
      </c>
      <c r="JR18" s="17">
        <v>178.52956</v>
      </c>
      <c r="JS18" s="17">
        <v>31.370439999999999</v>
      </c>
      <c r="JT18" s="17">
        <v>275</v>
      </c>
      <c r="JU18" s="17">
        <v>267.79433</v>
      </c>
      <c r="JV18" s="17">
        <v>267.79433</v>
      </c>
      <c r="JW18" s="17">
        <v>7.2056699999999996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28.9</v>
      </c>
      <c r="LA18" s="17">
        <v>30.911999999999999</v>
      </c>
      <c r="LB18" s="17">
        <v>30.911999999999999</v>
      </c>
      <c r="LC18" s="17">
        <v>-2.012</v>
      </c>
      <c r="LD18" s="17">
        <v>1.2</v>
      </c>
      <c r="LE18" s="17">
        <v>1.1522699999999999</v>
      </c>
      <c r="LF18" s="17">
        <v>1.1522699999999999</v>
      </c>
      <c r="LG18" s="17">
        <v>4.7730000000000002E-2</v>
      </c>
      <c r="LH18" s="17">
        <v>110.1</v>
      </c>
      <c r="LI18" s="17">
        <v>89.023759999999996</v>
      </c>
      <c r="LJ18" s="17">
        <v>121.07519000000001</v>
      </c>
      <c r="LK18" s="17">
        <v>-10.97519</v>
      </c>
      <c r="LL18" s="17">
        <v>69.099999999999994</v>
      </c>
      <c r="LM18" s="17">
        <v>73.562749999999994</v>
      </c>
      <c r="LN18" s="17">
        <v>68.603819999999999</v>
      </c>
      <c r="LO18" s="17">
        <v>0.49618000000000001</v>
      </c>
      <c r="LP18" s="17">
        <v>62.8</v>
      </c>
      <c r="LQ18" s="17">
        <v>67.133979999999994</v>
      </c>
      <c r="LR18" s="17">
        <v>64.056560000000005</v>
      </c>
      <c r="LS18" s="17">
        <v>-1.2565599999999999</v>
      </c>
      <c r="LT18" s="17">
        <v>69.900000000000006</v>
      </c>
      <c r="LU18" s="17">
        <v>65.861649999999997</v>
      </c>
      <c r="LV18" s="17">
        <v>62.959310000000002</v>
      </c>
      <c r="LW18" s="17">
        <v>6.94069</v>
      </c>
      <c r="LX18" s="17">
        <v>29.1</v>
      </c>
      <c r="LY18" s="17">
        <v>27.30705</v>
      </c>
      <c r="LZ18" s="17">
        <v>26.055299999999999</v>
      </c>
      <c r="MA18" s="17">
        <v>3.0447000000000002</v>
      </c>
      <c r="MB18" s="17"/>
      <c r="MC18" s="17"/>
      <c r="MD18" s="17"/>
      <c r="ME18" s="17">
        <v>0</v>
      </c>
      <c r="MF18" s="17"/>
      <c r="MG18" s="17"/>
      <c r="MH18" s="17"/>
      <c r="MI18" s="17">
        <v>0</v>
      </c>
      <c r="MJ18" s="17"/>
      <c r="MK18" s="17"/>
      <c r="ML18" s="17"/>
      <c r="MM18" s="17">
        <v>0</v>
      </c>
      <c r="MN18" s="17">
        <v>147.1</v>
      </c>
      <c r="MO18" s="17">
        <v>149.77393000000001</v>
      </c>
      <c r="MP18" s="17">
        <v>149.77393000000001</v>
      </c>
      <c r="MQ18" s="17">
        <v>-2.6739299999999999</v>
      </c>
      <c r="MR18" s="17">
        <v>149.69999999999999</v>
      </c>
      <c r="MS18" s="17">
        <v>149.77393000000001</v>
      </c>
      <c r="MT18" s="17">
        <v>149.77393000000001</v>
      </c>
      <c r="MU18" s="17">
        <v>-7.3929999999999996E-2</v>
      </c>
      <c r="MV18" s="17">
        <v>150.19999999999999</v>
      </c>
      <c r="MW18" s="17">
        <v>149.77393000000001</v>
      </c>
      <c r="MX18" s="17">
        <v>149.77393000000001</v>
      </c>
      <c r="MY18" s="17">
        <v>0.42607</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v>
      </c>
      <c r="NU18" s="17"/>
      <c r="NV18" s="17"/>
      <c r="NW18" s="17">
        <v>137</v>
      </c>
      <c r="NX18" s="17">
        <v>77.900000000000006</v>
      </c>
      <c r="NY18" s="17"/>
      <c r="NZ18" s="17"/>
      <c r="OA18" s="17">
        <v>77.900000000000006</v>
      </c>
      <c r="OB18" s="17">
        <v>0</v>
      </c>
      <c r="OC18" s="17">
        <v>0</v>
      </c>
      <c r="OD18" s="17">
        <v>0</v>
      </c>
      <c r="OE18" s="17">
        <v>0</v>
      </c>
      <c r="OF18" s="17">
        <v>79</v>
      </c>
      <c r="OG18" s="17">
        <v>53.33</v>
      </c>
      <c r="OH18" s="17">
        <v>53.33</v>
      </c>
      <c r="OI18" s="17">
        <v>25.67</v>
      </c>
      <c r="OJ18" s="17">
        <v>0</v>
      </c>
      <c r="OK18" s="17">
        <v>0</v>
      </c>
      <c r="OL18" s="17">
        <v>0</v>
      </c>
      <c r="OM18" s="17">
        <v>0</v>
      </c>
      <c r="ON18" s="17">
        <v>0</v>
      </c>
      <c r="OO18" s="17">
        <v>14.944000000000001</v>
      </c>
      <c r="OP18" s="17">
        <v>14.944000000000001</v>
      </c>
      <c r="OQ18" s="17">
        <v>-14.944000000000001</v>
      </c>
      <c r="OR18" s="17">
        <v>0</v>
      </c>
      <c r="OS18" s="17">
        <v>0</v>
      </c>
      <c r="OT18" s="17">
        <v>0</v>
      </c>
      <c r="OU18" s="17">
        <v>0</v>
      </c>
      <c r="OV18" s="17">
        <v>9.1</v>
      </c>
      <c r="OW18" s="17">
        <v>8.8000000000000007</v>
      </c>
      <c r="OX18" s="17">
        <v>8.8000000000000007</v>
      </c>
      <c r="OY18" s="17">
        <v>0.3</v>
      </c>
      <c r="OZ18" s="17">
        <v>9.9</v>
      </c>
      <c r="PA18" s="17">
        <v>9</v>
      </c>
      <c r="PB18" s="17">
        <v>9</v>
      </c>
      <c r="PC18" s="17">
        <v>0.9</v>
      </c>
      <c r="PD18" s="17">
        <v>2.8</v>
      </c>
      <c r="PE18" s="17">
        <v>3.72262</v>
      </c>
      <c r="PF18" s="17">
        <v>3.6278600000000001</v>
      </c>
      <c r="PG18" s="17">
        <v>-0.82786000000000004</v>
      </c>
      <c r="PH18" s="17">
        <v>0</v>
      </c>
      <c r="PI18" s="17">
        <v>1</v>
      </c>
      <c r="PJ18" s="17">
        <v>1</v>
      </c>
      <c r="PK18" s="17">
        <v>-1</v>
      </c>
      <c r="PL18" s="17">
        <v>3.2</v>
      </c>
      <c r="PM18" s="17">
        <v>2.95</v>
      </c>
      <c r="PN18" s="17">
        <v>2.95</v>
      </c>
      <c r="PO18" s="17">
        <v>0.25</v>
      </c>
      <c r="PP18" s="17">
        <v>2.2999999999999998</v>
      </c>
      <c r="PQ18" s="17">
        <v>2.4</v>
      </c>
      <c r="PR18" s="17">
        <v>2.4</v>
      </c>
      <c r="PS18" s="17">
        <v>-0.1</v>
      </c>
      <c r="PT18" s="17">
        <v>20</v>
      </c>
      <c r="PU18" s="17">
        <v>19.417480000000001</v>
      </c>
      <c r="PV18" s="17">
        <v>19.417480000000001</v>
      </c>
      <c r="PW18" s="17">
        <v>0.58252000000000004</v>
      </c>
      <c r="PX18" s="17">
        <v>9.1999999999999993</v>
      </c>
      <c r="PY18" s="17">
        <v>10</v>
      </c>
      <c r="PZ18" s="17">
        <v>10</v>
      </c>
      <c r="QA18" s="17">
        <v>-0.8</v>
      </c>
      <c r="QB18" s="17">
        <v>8.4</v>
      </c>
      <c r="QC18" s="17">
        <v>0</v>
      </c>
      <c r="QD18" s="17">
        <v>0</v>
      </c>
      <c r="QE18" s="17">
        <v>8.4</v>
      </c>
      <c r="QF18" s="17">
        <v>3.4</v>
      </c>
      <c r="QG18" s="17">
        <v>3.4</v>
      </c>
      <c r="QH18" s="17">
        <v>3.4</v>
      </c>
      <c r="QI18" s="17">
        <v>0</v>
      </c>
      <c r="QJ18" s="17">
        <v>18.399999999999999</v>
      </c>
      <c r="QK18" s="17">
        <v>17.961169999999999</v>
      </c>
      <c r="QL18" s="17">
        <v>17.961169999999999</v>
      </c>
      <c r="QM18" s="17">
        <v>0.43883</v>
      </c>
      <c r="QN18" s="17">
        <v>0</v>
      </c>
      <c r="QO18" s="17">
        <v>0</v>
      </c>
      <c r="QP18" s="17">
        <v>0</v>
      </c>
      <c r="QQ18" s="17">
        <v>0</v>
      </c>
      <c r="QR18" s="17">
        <v>0</v>
      </c>
      <c r="QS18" s="17">
        <v>0</v>
      </c>
      <c r="QT18" s="17">
        <v>0</v>
      </c>
      <c r="QU18" s="17">
        <v>0</v>
      </c>
      <c r="QV18" s="17">
        <v>17.100000000000001</v>
      </c>
      <c r="QW18" s="17">
        <v>12.193</v>
      </c>
      <c r="QX18" s="17">
        <v>12.193</v>
      </c>
      <c r="QY18" s="17">
        <v>4.907</v>
      </c>
      <c r="QZ18" s="17">
        <v>46.4</v>
      </c>
      <c r="RA18" s="17">
        <v>29.064</v>
      </c>
      <c r="RB18" s="17">
        <v>29.064</v>
      </c>
      <c r="RC18" s="17">
        <v>17.335999999999999</v>
      </c>
      <c r="RD18" s="17">
        <v>4.5</v>
      </c>
      <c r="RE18" s="17">
        <v>4.2</v>
      </c>
      <c r="RF18" s="17">
        <v>4.2</v>
      </c>
      <c r="RG18" s="17">
        <v>0.3</v>
      </c>
      <c r="RH18" s="17">
        <v>2</v>
      </c>
      <c r="RI18" s="17">
        <v>2.4</v>
      </c>
      <c r="RJ18" s="17">
        <v>2.4</v>
      </c>
      <c r="RK18" s="17">
        <v>-0.4</v>
      </c>
      <c r="RL18" s="17">
        <v>1.1000000000000001</v>
      </c>
      <c r="RM18" s="17">
        <v>1.2</v>
      </c>
      <c r="RN18" s="17">
        <v>1.2</v>
      </c>
      <c r="RO18" s="17">
        <v>-0.1</v>
      </c>
      <c r="RP18" s="17">
        <v>2.9</v>
      </c>
      <c r="RQ18" s="17">
        <v>2.8</v>
      </c>
      <c r="RR18" s="17">
        <v>2.8</v>
      </c>
      <c r="RS18" s="17">
        <v>0.1</v>
      </c>
      <c r="RT18" s="17">
        <v>0</v>
      </c>
      <c r="RU18" s="17">
        <v>0</v>
      </c>
      <c r="RV18" s="17">
        <v>0</v>
      </c>
      <c r="RW18" s="17">
        <v>0</v>
      </c>
      <c r="RX18" s="17">
        <v>2.4</v>
      </c>
      <c r="RY18" s="17">
        <v>2.3610000000000002</v>
      </c>
      <c r="RZ18" s="17">
        <v>2.3610000000000002</v>
      </c>
      <c r="SA18" s="17">
        <v>3.9E-2</v>
      </c>
      <c r="SB18" s="17">
        <v>6.6</v>
      </c>
      <c r="SC18" s="17">
        <v>6.5131199999999998</v>
      </c>
      <c r="SD18" s="17">
        <v>9.7049500000000002</v>
      </c>
      <c r="SE18" s="17">
        <v>-3.1049500000000001</v>
      </c>
      <c r="SF18" s="17">
        <v>1.3</v>
      </c>
      <c r="SG18" s="17">
        <v>1.3879999999999999</v>
      </c>
      <c r="SH18" s="17">
        <v>1.3879999999999999</v>
      </c>
      <c r="SI18" s="17">
        <v>-8.7999999999999995E-2</v>
      </c>
      <c r="SJ18" s="17">
        <v>0.3</v>
      </c>
      <c r="SK18" s="17">
        <v>0.4</v>
      </c>
      <c r="SL18" s="17">
        <v>0.4</v>
      </c>
      <c r="SM18" s="17">
        <v>-0.1</v>
      </c>
      <c r="SN18" s="17">
        <v>6</v>
      </c>
      <c r="SO18" s="17">
        <v>6.9</v>
      </c>
      <c r="SP18" s="17">
        <v>6.9</v>
      </c>
      <c r="SQ18" s="17">
        <v>-0.9</v>
      </c>
      <c r="SR18" s="17">
        <v>3.5</v>
      </c>
      <c r="SS18" s="17">
        <v>3</v>
      </c>
      <c r="ST18" s="17">
        <v>3</v>
      </c>
      <c r="SU18" s="17">
        <v>0.5</v>
      </c>
      <c r="SV18" s="17">
        <v>4.0999999999999996</v>
      </c>
      <c r="SW18" s="17">
        <v>3.5</v>
      </c>
      <c r="SX18" s="17">
        <v>3.5</v>
      </c>
      <c r="SY18" s="17">
        <v>0.6</v>
      </c>
      <c r="SZ18" s="17">
        <v>5.5</v>
      </c>
      <c r="TA18" s="17">
        <v>5.5</v>
      </c>
      <c r="TB18" s="17">
        <v>5.5</v>
      </c>
      <c r="TC18" s="17">
        <v>0</v>
      </c>
      <c r="TD18" s="17">
        <v>13.6</v>
      </c>
      <c r="TE18" s="17">
        <v>10</v>
      </c>
      <c r="TF18" s="17">
        <v>10</v>
      </c>
      <c r="TG18" s="17">
        <v>3.6</v>
      </c>
      <c r="TH18" s="17">
        <v>15.4</v>
      </c>
      <c r="TI18" s="17">
        <v>18.79</v>
      </c>
      <c r="TJ18" s="17">
        <v>18.79</v>
      </c>
      <c r="TK18" s="17">
        <v>-3.39</v>
      </c>
      <c r="TL18" s="17">
        <v>11</v>
      </c>
      <c r="TM18" s="17">
        <v>12.654</v>
      </c>
      <c r="TN18" s="17">
        <v>12.654</v>
      </c>
      <c r="TO18" s="17">
        <v>-1.6539999999999999</v>
      </c>
      <c r="TP18" s="17">
        <v>0</v>
      </c>
      <c r="TQ18" s="17">
        <v>0</v>
      </c>
      <c r="TR18" s="17">
        <v>0</v>
      </c>
      <c r="TS18" s="17">
        <v>0</v>
      </c>
      <c r="TT18" s="17">
        <v>17.899999999999999</v>
      </c>
      <c r="TU18" s="17">
        <v>24.106999999999999</v>
      </c>
      <c r="TV18" s="17">
        <v>24.106999999999999</v>
      </c>
      <c r="TW18" s="17">
        <v>-6.2069999999999999</v>
      </c>
      <c r="TX18" s="17">
        <v>36</v>
      </c>
      <c r="TY18" s="17">
        <v>48.558999999999997</v>
      </c>
      <c r="TZ18" s="17">
        <v>48.558999999999997</v>
      </c>
      <c r="UA18" s="17">
        <v>-12.558999999999999</v>
      </c>
      <c r="UB18" s="17">
        <v>0</v>
      </c>
      <c r="UC18" s="17">
        <v>0.55200000000000005</v>
      </c>
      <c r="UD18" s="17">
        <v>0.55200000000000005</v>
      </c>
      <c r="UE18" s="17">
        <v>-0.55200000000000005</v>
      </c>
      <c r="UF18" s="17">
        <v>0</v>
      </c>
      <c r="UG18" s="17">
        <v>0.56200000000000006</v>
      </c>
      <c r="UH18" s="17">
        <v>0.56200000000000006</v>
      </c>
      <c r="UI18" s="17">
        <v>-0.56200000000000006</v>
      </c>
      <c r="UJ18" s="17">
        <v>6.7</v>
      </c>
      <c r="UK18" s="17">
        <v>6.3</v>
      </c>
      <c r="UL18" s="17">
        <v>6.3</v>
      </c>
      <c r="UM18" s="17">
        <v>0.4</v>
      </c>
      <c r="UN18" s="17">
        <v>2.4</v>
      </c>
      <c r="UO18" s="17">
        <v>2.2000000000000002</v>
      </c>
      <c r="UP18" s="17">
        <v>2.2000000000000002</v>
      </c>
      <c r="UQ18" s="17">
        <v>0.2</v>
      </c>
      <c r="UR18" s="17">
        <v>7.4</v>
      </c>
      <c r="US18" s="17">
        <v>7.6</v>
      </c>
      <c r="UT18" s="17">
        <v>7.6</v>
      </c>
      <c r="UU18" s="17">
        <v>-0.2</v>
      </c>
      <c r="UV18" s="17">
        <v>4.2</v>
      </c>
      <c r="UW18" s="17">
        <v>4.5</v>
      </c>
      <c r="UX18" s="17">
        <v>4.5</v>
      </c>
      <c r="UY18" s="17">
        <v>-0.3</v>
      </c>
      <c r="UZ18" s="17">
        <v>4.9000000000000004</v>
      </c>
      <c r="VA18" s="17">
        <v>5</v>
      </c>
      <c r="VB18" s="17">
        <v>5</v>
      </c>
      <c r="VC18" s="17">
        <v>-0.1</v>
      </c>
      <c r="VD18" s="17">
        <v>5</v>
      </c>
      <c r="VE18" s="17">
        <v>5</v>
      </c>
      <c r="VF18" s="17">
        <v>5</v>
      </c>
      <c r="VG18" s="17">
        <v>0</v>
      </c>
      <c r="VH18" s="17">
        <v>0</v>
      </c>
      <c r="VI18" s="17">
        <v>11.73</v>
      </c>
      <c r="VJ18" s="17">
        <v>11.73</v>
      </c>
      <c r="VK18" s="17">
        <v>-11.73</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0</v>
      </c>
      <c r="WC18" s="17">
        <v>9</v>
      </c>
      <c r="WD18" s="17">
        <v>9</v>
      </c>
      <c r="WE18" s="17">
        <v>-9</v>
      </c>
      <c r="WF18" s="17">
        <v>0</v>
      </c>
      <c r="WG18" s="17">
        <v>5</v>
      </c>
      <c r="WH18" s="17">
        <v>5</v>
      </c>
      <c r="WI18" s="17">
        <v>-5</v>
      </c>
      <c r="WJ18" s="17">
        <v>0</v>
      </c>
      <c r="WK18" s="17">
        <v>0</v>
      </c>
      <c r="WL18" s="17">
        <v>0</v>
      </c>
      <c r="WM18" s="17">
        <v>0</v>
      </c>
      <c r="WN18" s="17">
        <v>0</v>
      </c>
      <c r="WO18" s="17">
        <v>0</v>
      </c>
      <c r="WP18" s="17">
        <v>0</v>
      </c>
      <c r="WQ18" s="17">
        <v>0</v>
      </c>
      <c r="WR18" s="17">
        <v>10</v>
      </c>
      <c r="WS18" s="17">
        <v>10</v>
      </c>
      <c r="WT18" s="17">
        <v>10</v>
      </c>
      <c r="WU18" s="17">
        <v>0</v>
      </c>
      <c r="WV18" s="17">
        <v>18</v>
      </c>
      <c r="WW18" s="17">
        <v>18.4466</v>
      </c>
      <c r="WX18" s="17">
        <v>18.4466</v>
      </c>
      <c r="WY18" s="17">
        <v>-0.4466</v>
      </c>
      <c r="WZ18" s="17">
        <v>9</v>
      </c>
      <c r="XA18" s="17">
        <v>10.8</v>
      </c>
      <c r="XB18" s="17">
        <v>10.8</v>
      </c>
      <c r="XC18" s="17">
        <v>-1.8</v>
      </c>
      <c r="XD18" s="17"/>
      <c r="XE18" s="17"/>
      <c r="XF18" s="17"/>
      <c r="XG18" s="17">
        <v>0</v>
      </c>
      <c r="XH18" s="17"/>
      <c r="XI18" s="17"/>
      <c r="XJ18" s="17"/>
      <c r="XK18" s="17">
        <v>0</v>
      </c>
      <c r="XL18" s="17">
        <v>15.5</v>
      </c>
      <c r="XM18" s="17"/>
      <c r="XN18" s="17">
        <v>14</v>
      </c>
      <c r="XO18" s="17">
        <v>1.5</v>
      </c>
      <c r="XP18" s="17"/>
      <c r="XQ18" s="17"/>
      <c r="XR18" s="17"/>
      <c r="XS18" s="17">
        <v>0</v>
      </c>
      <c r="XT18" s="17">
        <v>7.6</v>
      </c>
      <c r="XU18" s="17">
        <v>8.8699999999999992</v>
      </c>
      <c r="XV18" s="17">
        <v>8.8699999999999992</v>
      </c>
      <c r="XW18" s="17">
        <v>-1.27</v>
      </c>
      <c r="XX18" s="17"/>
      <c r="XY18" s="17"/>
      <c r="XZ18" s="17"/>
      <c r="YA18" s="17">
        <v>0</v>
      </c>
      <c r="YB18" s="17"/>
      <c r="YC18" s="17"/>
      <c r="YD18" s="17"/>
      <c r="YE18" s="17">
        <v>0</v>
      </c>
    </row>
    <row r="19" spans="1:655" ht="24" customHeight="1" x14ac:dyDescent="0.3">
      <c r="A19" s="1"/>
      <c r="B19" s="16" t="s">
        <v>36</v>
      </c>
      <c r="C19" s="16" t="s">
        <v>781</v>
      </c>
      <c r="D19" s="17">
        <v>57.9</v>
      </c>
      <c r="E19" s="17">
        <v>109.96127</v>
      </c>
      <c r="F19" s="17">
        <v>88.346369999999993</v>
      </c>
      <c r="G19" s="17">
        <v>-30.446370000000002</v>
      </c>
      <c r="H19" s="17">
        <v>601.4</v>
      </c>
      <c r="I19" s="17">
        <v>594.17128000000002</v>
      </c>
      <c r="J19" s="17">
        <v>594.17128000000002</v>
      </c>
      <c r="K19" s="17">
        <v>7.22872</v>
      </c>
      <c r="L19" s="17">
        <v>203.7</v>
      </c>
      <c r="M19" s="17">
        <v>193.29447999999999</v>
      </c>
      <c r="N19" s="17">
        <v>193.29447999999999</v>
      </c>
      <c r="O19" s="17">
        <v>10.405519999999999</v>
      </c>
      <c r="P19" s="17"/>
      <c r="Q19" s="17"/>
      <c r="R19" s="17"/>
      <c r="S19" s="17">
        <v>0</v>
      </c>
      <c r="T19" s="17"/>
      <c r="U19" s="17"/>
      <c r="V19" s="17"/>
      <c r="W19" s="17">
        <v>0</v>
      </c>
      <c r="X19" s="17">
        <v>31.8</v>
      </c>
      <c r="Y19" s="17">
        <v>55.626220000000004</v>
      </c>
      <c r="Z19" s="17">
        <v>43.917740000000002</v>
      </c>
      <c r="AA19" s="17">
        <v>-12.11774</v>
      </c>
      <c r="AB19" s="17">
        <v>83.8</v>
      </c>
      <c r="AC19" s="17">
        <v>87.85</v>
      </c>
      <c r="AD19" s="17">
        <v>84.160300000000007</v>
      </c>
      <c r="AE19" s="17">
        <v>-0.36030000000000001</v>
      </c>
      <c r="AF19" s="17"/>
      <c r="AG19" s="17"/>
      <c r="AH19" s="17"/>
      <c r="AI19" s="17">
        <v>0</v>
      </c>
      <c r="AJ19" s="17"/>
      <c r="AK19" s="17"/>
      <c r="AL19" s="17"/>
      <c r="AM19" s="17">
        <v>0</v>
      </c>
      <c r="AN19" s="17">
        <v>186.9</v>
      </c>
      <c r="AO19" s="17">
        <v>196.01000999999999</v>
      </c>
      <c r="AP19" s="17">
        <v>196.42444</v>
      </c>
      <c r="AQ19" s="17">
        <v>-9.5244400000000002</v>
      </c>
      <c r="AR19" s="17">
        <v>186.3</v>
      </c>
      <c r="AS19" s="17">
        <v>196.01000999999999</v>
      </c>
      <c r="AT19" s="17">
        <v>196.42444</v>
      </c>
      <c r="AU19" s="17">
        <v>-10.12444</v>
      </c>
      <c r="AV19" s="17">
        <v>187.3</v>
      </c>
      <c r="AW19" s="17">
        <v>196.01000999999999</v>
      </c>
      <c r="AX19" s="17">
        <v>196.42444</v>
      </c>
      <c r="AY19" s="17">
        <v>-9.1244399999999999</v>
      </c>
      <c r="AZ19" s="17">
        <v>261.89999999999998</v>
      </c>
      <c r="BA19" s="17">
        <v>294.01501999999999</v>
      </c>
      <c r="BB19" s="17">
        <v>294.63666999999998</v>
      </c>
      <c r="BC19" s="17">
        <v>-32.736669999999997</v>
      </c>
      <c r="BD19" s="17">
        <v>216.3</v>
      </c>
      <c r="BE19" s="17">
        <v>208.28218000000001</v>
      </c>
      <c r="BF19" s="17">
        <v>208.28218000000001</v>
      </c>
      <c r="BG19" s="17">
        <v>8.0178200000000004</v>
      </c>
      <c r="BH19" s="17">
        <v>111.7</v>
      </c>
      <c r="BI19" s="17">
        <v>104.14109000000001</v>
      </c>
      <c r="BJ19" s="17">
        <v>104.14109000000001</v>
      </c>
      <c r="BK19" s="17">
        <v>7.55891</v>
      </c>
      <c r="BL19" s="17">
        <v>306.39999999999998</v>
      </c>
      <c r="BM19" s="17">
        <v>378.66174000000001</v>
      </c>
      <c r="BN19" s="17">
        <v>377.29782</v>
      </c>
      <c r="BO19" s="17">
        <v>-70.897819999999996</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121.4</v>
      </c>
      <c r="CK19" s="17">
        <v>116.66768</v>
      </c>
      <c r="CL19" s="17">
        <v>116.66768</v>
      </c>
      <c r="CM19" s="17">
        <v>4.7323199999999996</v>
      </c>
      <c r="CN19" s="17">
        <v>7.5</v>
      </c>
      <c r="CO19" s="17">
        <v>5.1333399999999996</v>
      </c>
      <c r="CP19" s="17">
        <v>5.1333399999999996</v>
      </c>
      <c r="CQ19" s="17">
        <v>2.36666</v>
      </c>
      <c r="CR19" s="17">
        <v>5.7</v>
      </c>
      <c r="CS19" s="17">
        <v>2.8177599999999998</v>
      </c>
      <c r="CT19" s="17">
        <v>2.8177599999999998</v>
      </c>
      <c r="CU19" s="17">
        <v>2.8822399999999999</v>
      </c>
      <c r="CV19" s="17"/>
      <c r="CW19" s="17"/>
      <c r="CX19" s="17"/>
      <c r="CY19" s="17">
        <v>0</v>
      </c>
      <c r="CZ19" s="17">
        <v>7.1</v>
      </c>
      <c r="DA19" s="17">
        <v>6.8787000000000003</v>
      </c>
      <c r="DB19" s="17">
        <v>6.8787000000000003</v>
      </c>
      <c r="DC19" s="17">
        <v>0.2213</v>
      </c>
      <c r="DD19" s="17">
        <v>9.8000000000000007</v>
      </c>
      <c r="DE19" s="17">
        <v>13.89589</v>
      </c>
      <c r="DF19" s="17">
        <v>12.77125</v>
      </c>
      <c r="DG19" s="17">
        <v>-2.9712499999999999</v>
      </c>
      <c r="DH19" s="17">
        <v>40.1</v>
      </c>
      <c r="DI19" s="17">
        <v>76.099630000000005</v>
      </c>
      <c r="DJ19" s="17">
        <v>102.4867</v>
      </c>
      <c r="DK19" s="17">
        <v>-62.386699999999998</v>
      </c>
      <c r="DL19" s="17"/>
      <c r="DM19" s="17"/>
      <c r="DN19" s="17"/>
      <c r="DO19" s="17">
        <v>0</v>
      </c>
      <c r="DP19" s="17"/>
      <c r="DQ19" s="17"/>
      <c r="DR19" s="17"/>
      <c r="DS19" s="17">
        <v>0</v>
      </c>
      <c r="DT19" s="17"/>
      <c r="DU19" s="17"/>
      <c r="DV19" s="17"/>
      <c r="DW19" s="17">
        <v>0</v>
      </c>
      <c r="DX19" s="17"/>
      <c r="DY19" s="17"/>
      <c r="DZ19" s="17"/>
      <c r="EA19" s="17">
        <v>0</v>
      </c>
      <c r="EB19" s="17">
        <v>56.2</v>
      </c>
      <c r="EC19" s="17">
        <v>61.971319999999999</v>
      </c>
      <c r="ED19" s="17">
        <v>61.690579999999997</v>
      </c>
      <c r="EE19" s="17">
        <v>-5.4905799999999996</v>
      </c>
      <c r="EF19" s="17">
        <v>110.7</v>
      </c>
      <c r="EG19" s="17">
        <v>109.16549999999999</v>
      </c>
      <c r="EH19" s="17">
        <v>95.732380000000006</v>
      </c>
      <c r="EI19" s="17">
        <v>14.96762</v>
      </c>
      <c r="EJ19" s="17"/>
      <c r="EK19" s="17"/>
      <c r="EL19" s="17"/>
      <c r="EM19" s="17">
        <v>0</v>
      </c>
      <c r="EN19" s="17"/>
      <c r="EO19" s="17"/>
      <c r="EP19" s="17"/>
      <c r="EQ19" s="17">
        <v>0</v>
      </c>
      <c r="ER19" s="17"/>
      <c r="ES19" s="17"/>
      <c r="ET19" s="17"/>
      <c r="EU19" s="17">
        <v>0</v>
      </c>
      <c r="EV19" s="17">
        <v>6.4598500000000003</v>
      </c>
      <c r="EW19" s="17">
        <v>6.39</v>
      </c>
      <c r="EX19" s="17">
        <v>6.39</v>
      </c>
      <c r="EY19" s="17">
        <v>6.9849999999999995E-2</v>
      </c>
      <c r="EZ19" s="17">
        <v>0</v>
      </c>
      <c r="FA19" s="17">
        <v>0</v>
      </c>
      <c r="FB19" s="17">
        <v>0</v>
      </c>
      <c r="FC19" s="17">
        <v>0</v>
      </c>
      <c r="FD19" s="17">
        <v>37</v>
      </c>
      <c r="FE19" s="17">
        <v>36.90014</v>
      </c>
      <c r="FF19" s="17">
        <v>36.90014</v>
      </c>
      <c r="FG19" s="17">
        <v>9.9860000000000004E-2</v>
      </c>
      <c r="FH19" s="17">
        <v>0</v>
      </c>
      <c r="FI19" s="17">
        <v>0</v>
      </c>
      <c r="FJ19" s="17">
        <v>45</v>
      </c>
      <c r="FK19" s="17">
        <v>-45</v>
      </c>
      <c r="FL19" s="17">
        <v>25.7</v>
      </c>
      <c r="FM19" s="17">
        <v>22.625250000000001</v>
      </c>
      <c r="FN19" s="17">
        <v>22.625250000000001</v>
      </c>
      <c r="FO19" s="17">
        <v>3.0747499999999999</v>
      </c>
      <c r="FP19" s="17">
        <v>18.2</v>
      </c>
      <c r="FQ19" s="17">
        <v>15.80592</v>
      </c>
      <c r="FR19" s="17">
        <v>14.049709999999999</v>
      </c>
      <c r="FS19" s="17">
        <v>4.15029</v>
      </c>
      <c r="FT19" s="17">
        <v>15.2</v>
      </c>
      <c r="FU19" s="17">
        <v>15.53398</v>
      </c>
      <c r="FV19" s="17">
        <v>15.53398</v>
      </c>
      <c r="FW19" s="17">
        <v>-0.33398</v>
      </c>
      <c r="FX19" s="17">
        <v>65</v>
      </c>
      <c r="FY19" s="17">
        <v>63.751600000000003</v>
      </c>
      <c r="FZ19" s="17">
        <v>63.751600000000003</v>
      </c>
      <c r="GA19" s="17">
        <v>1.2484</v>
      </c>
      <c r="GB19" s="17">
        <v>182.1</v>
      </c>
      <c r="GC19" s="17">
        <v>185.10007999999999</v>
      </c>
      <c r="GD19" s="17">
        <v>185.10007999999999</v>
      </c>
      <c r="GE19" s="17">
        <v>-3.0000800000000001</v>
      </c>
      <c r="GF19" s="17">
        <v>182.8</v>
      </c>
      <c r="GG19" s="17">
        <v>185.10007999999999</v>
      </c>
      <c r="GH19" s="17">
        <v>185.10007999999999</v>
      </c>
      <c r="GI19" s="17">
        <v>-2.3000799999999999</v>
      </c>
      <c r="GJ19" s="17">
        <v>184.3</v>
      </c>
      <c r="GK19" s="17">
        <v>185.10007999999999</v>
      </c>
      <c r="GL19" s="17">
        <v>185.10007999999999</v>
      </c>
      <c r="GM19" s="17">
        <v>-0.80008000000000001</v>
      </c>
      <c r="GN19" s="17">
        <v>42.7</v>
      </c>
      <c r="GO19" s="17">
        <v>25.45675</v>
      </c>
      <c r="GP19" s="17">
        <v>25.45675</v>
      </c>
      <c r="GQ19" s="17">
        <v>17.24325</v>
      </c>
      <c r="GR19" s="17">
        <v>5.3</v>
      </c>
      <c r="GS19" s="17">
        <v>7.5127800000000002</v>
      </c>
      <c r="GT19" s="17">
        <v>7.5127800000000002</v>
      </c>
      <c r="GU19" s="17">
        <v>-2.21278</v>
      </c>
      <c r="GV19" s="17">
        <v>1.1000000000000001</v>
      </c>
      <c r="GW19" s="17">
        <v>7.8816100000000002</v>
      </c>
      <c r="GX19" s="17">
        <v>7.8816100000000002</v>
      </c>
      <c r="GY19" s="17">
        <v>-6.7816099999999997</v>
      </c>
      <c r="GZ19" s="17">
        <v>19.100000000000001</v>
      </c>
      <c r="HA19" s="17">
        <v>14.95064</v>
      </c>
      <c r="HB19" s="17">
        <v>34.47804</v>
      </c>
      <c r="HC19" s="17">
        <v>-15.37804</v>
      </c>
      <c r="HD19" s="17">
        <v>36.6</v>
      </c>
      <c r="HE19" s="17">
        <v>36.252429999999997</v>
      </c>
      <c r="HF19" s="17">
        <v>36.252429999999997</v>
      </c>
      <c r="HG19" s="17">
        <v>0.34756999999999999</v>
      </c>
      <c r="HH19" s="17">
        <v>2</v>
      </c>
      <c r="HI19" s="17">
        <v>1.97359</v>
      </c>
      <c r="HJ19" s="17">
        <v>1.97359</v>
      </c>
      <c r="HK19" s="17">
        <v>2.6409999999999999E-2</v>
      </c>
      <c r="HL19" s="17">
        <v>0</v>
      </c>
      <c r="HM19" s="17">
        <v>0</v>
      </c>
      <c r="HN19" s="17">
        <v>0</v>
      </c>
      <c r="HO19" s="17">
        <v>0</v>
      </c>
      <c r="HP19" s="17">
        <v>76.599999999999994</v>
      </c>
      <c r="HQ19" s="17">
        <v>54.958689999999997</v>
      </c>
      <c r="HR19" s="17">
        <v>20.618559999999999</v>
      </c>
      <c r="HS19" s="17">
        <v>55.981439999999999</v>
      </c>
      <c r="HT19" s="17"/>
      <c r="HU19" s="17"/>
      <c r="HV19" s="17"/>
      <c r="HW19" s="17">
        <v>0</v>
      </c>
      <c r="HX19" s="17"/>
      <c r="HY19" s="17"/>
      <c r="HZ19" s="17"/>
      <c r="IA19" s="17">
        <v>0</v>
      </c>
      <c r="IB19" s="17">
        <v>21.3</v>
      </c>
      <c r="IC19" s="17">
        <v>34.788629999999998</v>
      </c>
      <c r="ID19" s="17">
        <v>39.865630000000003</v>
      </c>
      <c r="IE19" s="17">
        <v>-18.565629999999999</v>
      </c>
      <c r="IF19" s="17"/>
      <c r="IG19" s="17"/>
      <c r="IH19" s="17"/>
      <c r="II19" s="17">
        <v>0</v>
      </c>
      <c r="IJ19" s="17"/>
      <c r="IK19" s="17"/>
      <c r="IL19" s="17"/>
      <c r="IM19" s="17">
        <v>0</v>
      </c>
      <c r="IN19" s="17">
        <v>47</v>
      </c>
      <c r="IO19" s="17">
        <v>48.181449999999998</v>
      </c>
      <c r="IP19" s="17">
        <v>48.181449999999998</v>
      </c>
      <c r="IQ19" s="17">
        <v>-1.1814499999999999</v>
      </c>
      <c r="IR19" s="17"/>
      <c r="IS19" s="17"/>
      <c r="IT19" s="17"/>
      <c r="IU19" s="17">
        <v>0</v>
      </c>
      <c r="IV19" s="17"/>
      <c r="IW19" s="17"/>
      <c r="IX19" s="17"/>
      <c r="IY19" s="17">
        <v>0</v>
      </c>
      <c r="IZ19" s="17"/>
      <c r="JA19" s="17"/>
      <c r="JB19" s="17"/>
      <c r="JC19" s="17">
        <v>0</v>
      </c>
      <c r="JD19" s="17">
        <v>17.3</v>
      </c>
      <c r="JE19" s="17">
        <v>0</v>
      </c>
      <c r="JF19" s="17">
        <v>0</v>
      </c>
      <c r="JG19" s="17">
        <v>17.3</v>
      </c>
      <c r="JH19" s="17">
        <v>177.3</v>
      </c>
      <c r="JI19" s="17">
        <v>178.52956</v>
      </c>
      <c r="JJ19" s="17">
        <v>178.52956</v>
      </c>
      <c r="JK19" s="17">
        <v>-1.22956</v>
      </c>
      <c r="JL19" s="17">
        <v>174.9</v>
      </c>
      <c r="JM19" s="17">
        <v>178.52956</v>
      </c>
      <c r="JN19" s="17">
        <v>178.52956</v>
      </c>
      <c r="JO19" s="17">
        <v>-3.6295600000000001</v>
      </c>
      <c r="JP19" s="17">
        <v>207.4</v>
      </c>
      <c r="JQ19" s="17">
        <v>178.52956</v>
      </c>
      <c r="JR19" s="17">
        <v>178.52956</v>
      </c>
      <c r="JS19" s="17">
        <v>28.870439999999999</v>
      </c>
      <c r="JT19" s="17">
        <v>273.5</v>
      </c>
      <c r="JU19" s="17">
        <v>267.79433</v>
      </c>
      <c r="JV19" s="17">
        <v>267.79433</v>
      </c>
      <c r="JW19" s="17">
        <v>5.7056699999999996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29.4</v>
      </c>
      <c r="LA19" s="17">
        <v>31.482119999999998</v>
      </c>
      <c r="LB19" s="17">
        <v>31.482119999999998</v>
      </c>
      <c r="LC19" s="17">
        <v>-2.0821200000000002</v>
      </c>
      <c r="LD19" s="17">
        <v>1.2</v>
      </c>
      <c r="LE19" s="17">
        <v>1.1522699999999999</v>
      </c>
      <c r="LF19" s="17">
        <v>1.1522699999999999</v>
      </c>
      <c r="LG19" s="17">
        <v>4.7730000000000002E-2</v>
      </c>
      <c r="LH19" s="17">
        <v>137.9</v>
      </c>
      <c r="LI19" s="17">
        <v>100.11161</v>
      </c>
      <c r="LJ19" s="17">
        <v>116.17832</v>
      </c>
      <c r="LK19" s="17">
        <v>21.721679999999999</v>
      </c>
      <c r="LL19" s="17">
        <v>83.3</v>
      </c>
      <c r="LM19" s="17">
        <v>81.069109999999995</v>
      </c>
      <c r="LN19" s="17">
        <v>66.098990000000001</v>
      </c>
      <c r="LO19" s="17">
        <v>17.20101</v>
      </c>
      <c r="LP19" s="17">
        <v>64.400000000000006</v>
      </c>
      <c r="LQ19" s="17">
        <v>67.133979999999994</v>
      </c>
      <c r="LR19" s="17">
        <v>63.050179999999997</v>
      </c>
      <c r="LS19" s="17">
        <v>1.34982</v>
      </c>
      <c r="LT19" s="17">
        <v>67.900000000000006</v>
      </c>
      <c r="LU19" s="17">
        <v>65.861649999999997</v>
      </c>
      <c r="LV19" s="17">
        <v>61.97016</v>
      </c>
      <c r="LW19" s="17">
        <v>5.9298400000000004</v>
      </c>
      <c r="LX19" s="17">
        <v>28.8</v>
      </c>
      <c r="LY19" s="17">
        <v>27.30705</v>
      </c>
      <c r="LZ19" s="17">
        <v>25.645949999999999</v>
      </c>
      <c r="MA19" s="17">
        <v>3.1540499999999998</v>
      </c>
      <c r="MB19" s="17"/>
      <c r="MC19" s="17"/>
      <c r="MD19" s="17"/>
      <c r="ME19" s="17">
        <v>0</v>
      </c>
      <c r="MF19" s="17"/>
      <c r="MG19" s="17"/>
      <c r="MH19" s="17"/>
      <c r="MI19" s="17">
        <v>0</v>
      </c>
      <c r="MJ19" s="17"/>
      <c r="MK19" s="17"/>
      <c r="ML19" s="17"/>
      <c r="MM19" s="17">
        <v>0</v>
      </c>
      <c r="MN19" s="17">
        <v>146.6</v>
      </c>
      <c r="MO19" s="17">
        <v>149.77393000000001</v>
      </c>
      <c r="MP19" s="17">
        <v>149.77393000000001</v>
      </c>
      <c r="MQ19" s="17">
        <v>-3.1739299999999999</v>
      </c>
      <c r="MR19" s="17">
        <v>148.9</v>
      </c>
      <c r="MS19" s="17">
        <v>149.77393000000001</v>
      </c>
      <c r="MT19" s="17">
        <v>149.77393000000001</v>
      </c>
      <c r="MU19" s="17">
        <v>-0.87392999999999998</v>
      </c>
      <c r="MV19" s="17">
        <v>149.30000000000001</v>
      </c>
      <c r="MW19" s="17">
        <v>149.77393000000001</v>
      </c>
      <c r="MX19" s="17">
        <v>149.77393000000001</v>
      </c>
      <c r="MY19" s="17">
        <v>-0.47393000000000002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136.4</v>
      </c>
      <c r="NU19" s="17"/>
      <c r="NV19" s="17"/>
      <c r="NW19" s="17">
        <v>136.4</v>
      </c>
      <c r="NX19" s="17">
        <v>76.400000000000006</v>
      </c>
      <c r="NY19" s="17"/>
      <c r="NZ19" s="17"/>
      <c r="OA19" s="17">
        <v>76.400000000000006</v>
      </c>
      <c r="OB19" s="17">
        <v>0</v>
      </c>
      <c r="OC19" s="17">
        <v>0</v>
      </c>
      <c r="OD19" s="17">
        <v>0</v>
      </c>
      <c r="OE19" s="17">
        <v>0</v>
      </c>
      <c r="OF19" s="17">
        <v>69.7</v>
      </c>
      <c r="OG19" s="17">
        <v>49.68</v>
      </c>
      <c r="OH19" s="17">
        <v>49.68</v>
      </c>
      <c r="OI19" s="17">
        <v>20.02</v>
      </c>
      <c r="OJ19" s="17">
        <v>0</v>
      </c>
      <c r="OK19" s="17">
        <v>0</v>
      </c>
      <c r="OL19" s="17">
        <v>0</v>
      </c>
      <c r="OM19" s="17">
        <v>0</v>
      </c>
      <c r="ON19" s="17">
        <v>0</v>
      </c>
      <c r="OO19" s="17">
        <v>15.042</v>
      </c>
      <c r="OP19" s="17">
        <v>15.042</v>
      </c>
      <c r="OQ19" s="17">
        <v>-15.042</v>
      </c>
      <c r="OR19" s="17">
        <v>0</v>
      </c>
      <c r="OS19" s="17">
        <v>0</v>
      </c>
      <c r="OT19" s="17">
        <v>0</v>
      </c>
      <c r="OU19" s="17">
        <v>0</v>
      </c>
      <c r="OV19" s="17">
        <v>9.1</v>
      </c>
      <c r="OW19" s="17">
        <v>8.8000000000000007</v>
      </c>
      <c r="OX19" s="17">
        <v>8.8000000000000007</v>
      </c>
      <c r="OY19" s="17">
        <v>0.3</v>
      </c>
      <c r="OZ19" s="17">
        <v>9.8000000000000007</v>
      </c>
      <c r="PA19" s="17">
        <v>9</v>
      </c>
      <c r="PB19" s="17">
        <v>9</v>
      </c>
      <c r="PC19" s="17">
        <v>0.8</v>
      </c>
      <c r="PD19" s="17">
        <v>2.7</v>
      </c>
      <c r="PE19" s="17">
        <v>4.2925000000000004</v>
      </c>
      <c r="PF19" s="17">
        <v>3.5307200000000001</v>
      </c>
      <c r="PG19" s="17">
        <v>-0.83072000000000001</v>
      </c>
      <c r="PH19" s="17">
        <v>0</v>
      </c>
      <c r="PI19" s="17">
        <v>1</v>
      </c>
      <c r="PJ19" s="17">
        <v>1</v>
      </c>
      <c r="PK19" s="17">
        <v>-1</v>
      </c>
      <c r="PL19" s="17">
        <v>3.2</v>
      </c>
      <c r="PM19" s="17">
        <v>2.95</v>
      </c>
      <c r="PN19" s="17">
        <v>2.95</v>
      </c>
      <c r="PO19" s="17">
        <v>0.25</v>
      </c>
      <c r="PP19" s="17">
        <v>2.2999999999999998</v>
      </c>
      <c r="PQ19" s="17">
        <v>2.4</v>
      </c>
      <c r="PR19" s="17">
        <v>2.4</v>
      </c>
      <c r="PS19" s="17">
        <v>-0.1</v>
      </c>
      <c r="PT19" s="17">
        <v>20.3</v>
      </c>
      <c r="PU19" s="17">
        <v>19.417480000000001</v>
      </c>
      <c r="PV19" s="17">
        <v>19.417480000000001</v>
      </c>
      <c r="PW19" s="17">
        <v>0.88251999999999997</v>
      </c>
      <c r="PX19" s="17">
        <v>9.1999999999999993</v>
      </c>
      <c r="PY19" s="17">
        <v>10</v>
      </c>
      <c r="PZ19" s="17">
        <v>10</v>
      </c>
      <c r="QA19" s="17">
        <v>-0.8</v>
      </c>
      <c r="QB19" s="17">
        <v>8.4</v>
      </c>
      <c r="QC19" s="17">
        <v>0</v>
      </c>
      <c r="QD19" s="17">
        <v>0</v>
      </c>
      <c r="QE19" s="17">
        <v>8.4</v>
      </c>
      <c r="QF19" s="17">
        <v>3.4</v>
      </c>
      <c r="QG19" s="17">
        <v>3.4</v>
      </c>
      <c r="QH19" s="17">
        <v>3.4</v>
      </c>
      <c r="QI19" s="17">
        <v>0</v>
      </c>
      <c r="QJ19" s="17">
        <v>18.399999999999999</v>
      </c>
      <c r="QK19" s="17">
        <v>17.961169999999999</v>
      </c>
      <c r="QL19" s="17">
        <v>17.961169999999999</v>
      </c>
      <c r="QM19" s="17">
        <v>0.43883</v>
      </c>
      <c r="QN19" s="17">
        <v>0</v>
      </c>
      <c r="QO19" s="17">
        <v>0</v>
      </c>
      <c r="QP19" s="17">
        <v>0</v>
      </c>
      <c r="QQ19" s="17">
        <v>0</v>
      </c>
      <c r="QR19" s="17">
        <v>0</v>
      </c>
      <c r="QS19" s="17">
        <v>0</v>
      </c>
      <c r="QT19" s="17">
        <v>0</v>
      </c>
      <c r="QU19" s="17">
        <v>0</v>
      </c>
      <c r="QV19" s="17">
        <v>16.5</v>
      </c>
      <c r="QW19" s="17">
        <v>11.717000000000001</v>
      </c>
      <c r="QX19" s="17">
        <v>11.717000000000001</v>
      </c>
      <c r="QY19" s="17">
        <v>4.7830000000000004</v>
      </c>
      <c r="QZ19" s="17">
        <v>38.9</v>
      </c>
      <c r="RA19" s="17">
        <v>28.109000000000002</v>
      </c>
      <c r="RB19" s="17">
        <v>28.109000000000002</v>
      </c>
      <c r="RC19" s="17">
        <v>10.791</v>
      </c>
      <c r="RD19" s="17">
        <v>4.5</v>
      </c>
      <c r="RE19" s="17">
        <v>4.2</v>
      </c>
      <c r="RF19" s="17">
        <v>4.2</v>
      </c>
      <c r="RG19" s="17">
        <v>0.3</v>
      </c>
      <c r="RH19" s="17">
        <v>2</v>
      </c>
      <c r="RI19" s="17">
        <v>2.4</v>
      </c>
      <c r="RJ19" s="17">
        <v>2.4</v>
      </c>
      <c r="RK19" s="17">
        <v>-0.4</v>
      </c>
      <c r="RL19" s="17">
        <v>1.1000000000000001</v>
      </c>
      <c r="RM19" s="17">
        <v>1.2</v>
      </c>
      <c r="RN19" s="17">
        <v>1.2</v>
      </c>
      <c r="RO19" s="17">
        <v>-0.1</v>
      </c>
      <c r="RP19" s="17">
        <v>2.9</v>
      </c>
      <c r="RQ19" s="17">
        <v>2.8</v>
      </c>
      <c r="RR19" s="17">
        <v>2.8</v>
      </c>
      <c r="RS19" s="17">
        <v>0.1</v>
      </c>
      <c r="RT19" s="17">
        <v>0</v>
      </c>
      <c r="RU19" s="17">
        <v>0</v>
      </c>
      <c r="RV19" s="17">
        <v>0</v>
      </c>
      <c r="RW19" s="17">
        <v>0</v>
      </c>
      <c r="RX19" s="17">
        <v>2.4</v>
      </c>
      <c r="RY19" s="17">
        <v>2.3610000000000002</v>
      </c>
      <c r="RZ19" s="17">
        <v>2.3610000000000002</v>
      </c>
      <c r="SA19" s="17">
        <v>3.9E-2</v>
      </c>
      <c r="SB19" s="17">
        <v>7.2</v>
      </c>
      <c r="SC19" s="17">
        <v>8.0468799999999998</v>
      </c>
      <c r="SD19" s="17">
        <v>9.2212300000000003</v>
      </c>
      <c r="SE19" s="17">
        <v>-2.0212300000000001</v>
      </c>
      <c r="SF19" s="17">
        <v>1.3</v>
      </c>
      <c r="SG19" s="17">
        <v>1.3480000000000001</v>
      </c>
      <c r="SH19" s="17">
        <v>1.3480000000000001</v>
      </c>
      <c r="SI19" s="17">
        <v>-4.8000000000000001E-2</v>
      </c>
      <c r="SJ19" s="17">
        <v>0.3</v>
      </c>
      <c r="SK19" s="17">
        <v>0.4</v>
      </c>
      <c r="SL19" s="17">
        <v>0.4</v>
      </c>
      <c r="SM19" s="17">
        <v>-0.1</v>
      </c>
      <c r="SN19" s="17">
        <v>6</v>
      </c>
      <c r="SO19" s="17">
        <v>6.9</v>
      </c>
      <c r="SP19" s="17">
        <v>6.9</v>
      </c>
      <c r="SQ19" s="17">
        <v>-0.9</v>
      </c>
      <c r="SR19" s="17">
        <v>2.9</v>
      </c>
      <c r="SS19" s="17">
        <v>3</v>
      </c>
      <c r="ST19" s="17">
        <v>3</v>
      </c>
      <c r="SU19" s="17">
        <v>-0.1</v>
      </c>
      <c r="SV19" s="17">
        <v>4.4000000000000004</v>
      </c>
      <c r="SW19" s="17">
        <v>3.5</v>
      </c>
      <c r="SX19" s="17">
        <v>3.5</v>
      </c>
      <c r="SY19" s="17">
        <v>0.9</v>
      </c>
      <c r="SZ19" s="17">
        <v>5.8</v>
      </c>
      <c r="TA19" s="17">
        <v>5.5</v>
      </c>
      <c r="TB19" s="17">
        <v>5.5</v>
      </c>
      <c r="TC19" s="17">
        <v>0.3</v>
      </c>
      <c r="TD19" s="17">
        <v>13.6</v>
      </c>
      <c r="TE19" s="17">
        <v>10</v>
      </c>
      <c r="TF19" s="17">
        <v>10</v>
      </c>
      <c r="TG19" s="17">
        <v>3.6</v>
      </c>
      <c r="TH19" s="17">
        <v>15.8</v>
      </c>
      <c r="TI19" s="17">
        <v>18.568000000000001</v>
      </c>
      <c r="TJ19" s="17">
        <v>18.568000000000001</v>
      </c>
      <c r="TK19" s="17">
        <v>-2.7679999999999998</v>
      </c>
      <c r="TL19" s="17">
        <v>11.3</v>
      </c>
      <c r="TM19" s="17">
        <v>13.154</v>
      </c>
      <c r="TN19" s="17">
        <v>13.154</v>
      </c>
      <c r="TO19" s="17">
        <v>-1.8540000000000001</v>
      </c>
      <c r="TP19" s="17">
        <v>0</v>
      </c>
      <c r="TQ19" s="17">
        <v>0</v>
      </c>
      <c r="TR19" s="17">
        <v>0</v>
      </c>
      <c r="TS19" s="17">
        <v>0</v>
      </c>
      <c r="TT19" s="17">
        <v>19.7</v>
      </c>
      <c r="TU19" s="17">
        <v>24.821000000000002</v>
      </c>
      <c r="TV19" s="17">
        <v>24.821000000000002</v>
      </c>
      <c r="TW19" s="17">
        <v>-5.1210000000000004</v>
      </c>
      <c r="TX19" s="17">
        <v>27.7</v>
      </c>
      <c r="TY19" s="17">
        <v>48.783000000000001</v>
      </c>
      <c r="TZ19" s="17">
        <v>48.783000000000001</v>
      </c>
      <c r="UA19" s="17">
        <v>-21.082999999999998</v>
      </c>
      <c r="UB19" s="17">
        <v>1.7</v>
      </c>
      <c r="UC19" s="17">
        <v>0.57499999999999996</v>
      </c>
      <c r="UD19" s="17">
        <v>0.57499999999999996</v>
      </c>
      <c r="UE19" s="17">
        <v>1.125</v>
      </c>
      <c r="UF19" s="17">
        <v>0</v>
      </c>
      <c r="UG19" s="17">
        <v>0.58199999999999996</v>
      </c>
      <c r="UH19" s="17">
        <v>0.58199999999999996</v>
      </c>
      <c r="UI19" s="17">
        <v>-0.58199999999999996</v>
      </c>
      <c r="UJ19" s="17">
        <v>6.7</v>
      </c>
      <c r="UK19" s="17">
        <v>6.3</v>
      </c>
      <c r="UL19" s="17">
        <v>6.3</v>
      </c>
      <c r="UM19" s="17">
        <v>0.4</v>
      </c>
      <c r="UN19" s="17">
        <v>2.4</v>
      </c>
      <c r="UO19" s="17">
        <v>2.2000000000000002</v>
      </c>
      <c r="UP19" s="17">
        <v>2.2000000000000002</v>
      </c>
      <c r="UQ19" s="17">
        <v>0.2</v>
      </c>
      <c r="UR19" s="17">
        <v>8.1999999999999993</v>
      </c>
      <c r="US19" s="17">
        <v>7.6</v>
      </c>
      <c r="UT19" s="17">
        <v>7.6</v>
      </c>
      <c r="UU19" s="17">
        <v>0.6</v>
      </c>
      <c r="UV19" s="17">
        <v>4.3</v>
      </c>
      <c r="UW19" s="17">
        <v>4.5</v>
      </c>
      <c r="UX19" s="17">
        <v>4.5</v>
      </c>
      <c r="UY19" s="17">
        <v>-0.2</v>
      </c>
      <c r="UZ19" s="17">
        <v>4.8</v>
      </c>
      <c r="VA19" s="17">
        <v>5</v>
      </c>
      <c r="VB19" s="17">
        <v>5</v>
      </c>
      <c r="VC19" s="17">
        <v>-0.2</v>
      </c>
      <c r="VD19" s="17">
        <v>4.8</v>
      </c>
      <c r="VE19" s="17">
        <v>5</v>
      </c>
      <c r="VF19" s="17">
        <v>5</v>
      </c>
      <c r="VG19" s="17">
        <v>-0.2</v>
      </c>
      <c r="VH19" s="17">
        <v>0</v>
      </c>
      <c r="VI19" s="17">
        <v>11.99</v>
      </c>
      <c r="VJ19" s="17">
        <v>11.99</v>
      </c>
      <c r="VK19" s="17">
        <v>-11.99</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0</v>
      </c>
      <c r="WC19" s="17">
        <v>11</v>
      </c>
      <c r="WD19" s="17">
        <v>11</v>
      </c>
      <c r="WE19" s="17">
        <v>-11</v>
      </c>
      <c r="WF19" s="17">
        <v>0</v>
      </c>
      <c r="WG19" s="17">
        <v>7</v>
      </c>
      <c r="WH19" s="17">
        <v>7</v>
      </c>
      <c r="WI19" s="17">
        <v>-7</v>
      </c>
      <c r="WJ19" s="17">
        <v>0</v>
      </c>
      <c r="WK19" s="17">
        <v>0</v>
      </c>
      <c r="WL19" s="17">
        <v>0</v>
      </c>
      <c r="WM19" s="17">
        <v>0</v>
      </c>
      <c r="WN19" s="17">
        <v>0</v>
      </c>
      <c r="WO19" s="17">
        <v>0</v>
      </c>
      <c r="WP19" s="17">
        <v>0</v>
      </c>
      <c r="WQ19" s="17">
        <v>0</v>
      </c>
      <c r="WR19" s="17">
        <v>10</v>
      </c>
      <c r="WS19" s="17">
        <v>10</v>
      </c>
      <c r="WT19" s="17">
        <v>10</v>
      </c>
      <c r="WU19" s="17">
        <v>0</v>
      </c>
      <c r="WV19" s="17">
        <v>18.100000000000001</v>
      </c>
      <c r="WW19" s="17">
        <v>18.4466</v>
      </c>
      <c r="WX19" s="17">
        <v>18.4466</v>
      </c>
      <c r="WY19" s="17">
        <v>-0.34660000000000002</v>
      </c>
      <c r="WZ19" s="17">
        <v>9.5</v>
      </c>
      <c r="XA19" s="17">
        <v>10.8</v>
      </c>
      <c r="XB19" s="17">
        <v>10.8</v>
      </c>
      <c r="XC19" s="17">
        <v>-1.3</v>
      </c>
      <c r="XD19" s="17"/>
      <c r="XE19" s="17"/>
      <c r="XF19" s="17"/>
      <c r="XG19" s="17">
        <v>0</v>
      </c>
      <c r="XH19" s="17"/>
      <c r="XI19" s="17"/>
      <c r="XJ19" s="17"/>
      <c r="XK19" s="17">
        <v>0</v>
      </c>
      <c r="XL19" s="17">
        <v>15.6</v>
      </c>
      <c r="XM19" s="17"/>
      <c r="XN19" s="17">
        <v>14</v>
      </c>
      <c r="XO19" s="17">
        <v>1.6</v>
      </c>
      <c r="XP19" s="17"/>
      <c r="XQ19" s="17"/>
      <c r="XR19" s="17"/>
      <c r="XS19" s="17">
        <v>0</v>
      </c>
      <c r="XT19" s="17">
        <v>7.2</v>
      </c>
      <c r="XU19" s="17">
        <v>8.8699999999999992</v>
      </c>
      <c r="XV19" s="17">
        <v>8.8699999999999992</v>
      </c>
      <c r="XW19" s="17">
        <v>-1.67</v>
      </c>
      <c r="XX19" s="17"/>
      <c r="XY19" s="17"/>
      <c r="XZ19" s="17"/>
      <c r="YA19" s="17">
        <v>0</v>
      </c>
      <c r="YB19" s="17"/>
      <c r="YC19" s="17"/>
      <c r="YD19" s="17"/>
      <c r="YE19" s="17">
        <v>0</v>
      </c>
    </row>
    <row r="20" spans="1:655" ht="24" customHeight="1" x14ac:dyDescent="0.3">
      <c r="A20" s="1"/>
      <c r="B20" s="16" t="s">
        <v>36</v>
      </c>
      <c r="C20" s="16" t="s">
        <v>782</v>
      </c>
      <c r="D20" s="17">
        <v>56.1</v>
      </c>
      <c r="E20" s="17">
        <v>110.86224</v>
      </c>
      <c r="F20" s="17">
        <v>88.748699999999999</v>
      </c>
      <c r="G20" s="17">
        <v>-32.648699999999998</v>
      </c>
      <c r="H20" s="17">
        <v>597.5</v>
      </c>
      <c r="I20" s="17">
        <v>594.17128000000002</v>
      </c>
      <c r="J20" s="17">
        <v>594.17128000000002</v>
      </c>
      <c r="K20" s="17">
        <v>3.3287200000000001</v>
      </c>
      <c r="L20" s="17">
        <v>202.5</v>
      </c>
      <c r="M20" s="17">
        <v>193.29447999999999</v>
      </c>
      <c r="N20" s="17">
        <v>193.29447999999999</v>
      </c>
      <c r="O20" s="17">
        <v>9.2055199999999999</v>
      </c>
      <c r="P20" s="17"/>
      <c r="Q20" s="17"/>
      <c r="R20" s="17"/>
      <c r="S20" s="17">
        <v>0</v>
      </c>
      <c r="T20" s="17"/>
      <c r="U20" s="17"/>
      <c r="V20" s="17"/>
      <c r="W20" s="17">
        <v>0</v>
      </c>
      <c r="X20" s="17">
        <v>31.4</v>
      </c>
      <c r="Y20" s="17">
        <v>30.672820000000002</v>
      </c>
      <c r="Z20" s="17">
        <v>45.4803</v>
      </c>
      <c r="AA20" s="17">
        <v>-14.080299999999999</v>
      </c>
      <c r="AB20" s="17">
        <v>81.2</v>
      </c>
      <c r="AC20" s="17">
        <v>87.85</v>
      </c>
      <c r="AD20" s="17">
        <v>84.160300000000007</v>
      </c>
      <c r="AE20" s="17">
        <v>-2.9603000000000002</v>
      </c>
      <c r="AF20" s="17"/>
      <c r="AG20" s="17"/>
      <c r="AH20" s="17"/>
      <c r="AI20" s="17">
        <v>0</v>
      </c>
      <c r="AJ20" s="17"/>
      <c r="AK20" s="17"/>
      <c r="AL20" s="17"/>
      <c r="AM20" s="17">
        <v>0</v>
      </c>
      <c r="AN20" s="17">
        <v>163.30000000000001</v>
      </c>
      <c r="AO20" s="17">
        <v>196.42444</v>
      </c>
      <c r="AP20" s="17">
        <v>196.42444</v>
      </c>
      <c r="AQ20" s="17">
        <v>-33.12444</v>
      </c>
      <c r="AR20" s="17">
        <v>163.80000000000001</v>
      </c>
      <c r="AS20" s="17">
        <v>196.42444</v>
      </c>
      <c r="AT20" s="17">
        <v>196.42444</v>
      </c>
      <c r="AU20" s="17">
        <v>-32.62444</v>
      </c>
      <c r="AV20" s="17">
        <v>163.5</v>
      </c>
      <c r="AW20" s="17">
        <v>196.42444</v>
      </c>
      <c r="AX20" s="17">
        <v>196.42444</v>
      </c>
      <c r="AY20" s="17">
        <v>-32.924439999999997</v>
      </c>
      <c r="AZ20" s="17">
        <v>266.2</v>
      </c>
      <c r="BA20" s="17">
        <v>294.63666999999998</v>
      </c>
      <c r="BB20" s="17">
        <v>294.63666999999998</v>
      </c>
      <c r="BC20" s="17">
        <v>-28.436669999999999</v>
      </c>
      <c r="BD20" s="17">
        <v>216.8</v>
      </c>
      <c r="BE20" s="17">
        <v>208.28218000000001</v>
      </c>
      <c r="BF20" s="17">
        <v>208.28218000000001</v>
      </c>
      <c r="BG20" s="17">
        <v>8.5178200000000004</v>
      </c>
      <c r="BH20" s="17">
        <v>111.2</v>
      </c>
      <c r="BI20" s="17">
        <v>104.14109000000001</v>
      </c>
      <c r="BJ20" s="17">
        <v>104.14109000000001</v>
      </c>
      <c r="BK20" s="17">
        <v>7.05891</v>
      </c>
      <c r="BL20" s="17">
        <v>323.2</v>
      </c>
      <c r="BM20" s="17">
        <v>401.15476000000001</v>
      </c>
      <c r="BN20" s="17">
        <v>389.10304000000002</v>
      </c>
      <c r="BO20" s="17">
        <v>-65.903040000000004</v>
      </c>
      <c r="BP20" s="17">
        <v>4.2</v>
      </c>
      <c r="BQ20" s="17">
        <v>4.4318400000000002</v>
      </c>
      <c r="BR20" s="17">
        <v>4.4318400000000002</v>
      </c>
      <c r="BS20" s="17">
        <v>-0.23183999999999999</v>
      </c>
      <c r="BT20" s="17"/>
      <c r="BU20" s="17"/>
      <c r="BV20" s="17"/>
      <c r="BW20" s="17">
        <v>0</v>
      </c>
      <c r="BX20" s="17"/>
      <c r="BY20" s="17"/>
      <c r="BZ20" s="17"/>
      <c r="CA20" s="17">
        <v>0</v>
      </c>
      <c r="CB20" s="17"/>
      <c r="CC20" s="17"/>
      <c r="CD20" s="17"/>
      <c r="CE20" s="17">
        <v>0</v>
      </c>
      <c r="CF20" s="17"/>
      <c r="CG20" s="17"/>
      <c r="CH20" s="17"/>
      <c r="CI20" s="17">
        <v>0</v>
      </c>
      <c r="CJ20" s="17">
        <v>121.1</v>
      </c>
      <c r="CK20" s="17">
        <v>116.66768</v>
      </c>
      <c r="CL20" s="17">
        <v>116.66768</v>
      </c>
      <c r="CM20" s="17">
        <v>4.4323199999999998</v>
      </c>
      <c r="CN20" s="17">
        <v>7</v>
      </c>
      <c r="CO20" s="17">
        <v>5.1333399999999996</v>
      </c>
      <c r="CP20" s="17">
        <v>5.1333399999999996</v>
      </c>
      <c r="CQ20" s="17">
        <v>1.86666</v>
      </c>
      <c r="CR20" s="17">
        <v>5.6</v>
      </c>
      <c r="CS20" s="17">
        <v>2.8177599999999998</v>
      </c>
      <c r="CT20" s="17">
        <v>2.8177599999999998</v>
      </c>
      <c r="CU20" s="17">
        <v>2.7822399999999998</v>
      </c>
      <c r="CV20" s="17"/>
      <c r="CW20" s="17"/>
      <c r="CX20" s="17"/>
      <c r="CY20" s="17">
        <v>0</v>
      </c>
      <c r="CZ20" s="17">
        <v>7.1</v>
      </c>
      <c r="DA20" s="17">
        <v>6.8787000000000003</v>
      </c>
      <c r="DB20" s="17">
        <v>6.8787000000000003</v>
      </c>
      <c r="DC20" s="17">
        <v>0.2213</v>
      </c>
      <c r="DD20" s="17">
        <v>9.8000000000000007</v>
      </c>
      <c r="DE20" s="17">
        <v>14.919420000000001</v>
      </c>
      <c r="DF20" s="17">
        <v>14.919420000000001</v>
      </c>
      <c r="DG20" s="17">
        <v>-5.1194199999999999</v>
      </c>
      <c r="DH20" s="17">
        <v>40.4</v>
      </c>
      <c r="DI20" s="17">
        <v>79.758380000000002</v>
      </c>
      <c r="DJ20" s="17">
        <v>104.93174</v>
      </c>
      <c r="DK20" s="17">
        <v>-64.531739999999999</v>
      </c>
      <c r="DL20" s="17"/>
      <c r="DM20" s="17"/>
      <c r="DN20" s="17"/>
      <c r="DO20" s="17">
        <v>0</v>
      </c>
      <c r="DP20" s="17"/>
      <c r="DQ20" s="17"/>
      <c r="DR20" s="17"/>
      <c r="DS20" s="17">
        <v>0</v>
      </c>
      <c r="DT20" s="17"/>
      <c r="DU20" s="17"/>
      <c r="DV20" s="17"/>
      <c r="DW20" s="17">
        <v>0</v>
      </c>
      <c r="DX20" s="17"/>
      <c r="DY20" s="17"/>
      <c r="DZ20" s="17"/>
      <c r="EA20" s="17">
        <v>0</v>
      </c>
      <c r="EB20" s="17">
        <v>55.6</v>
      </c>
      <c r="EC20" s="17">
        <v>61.261969999999998</v>
      </c>
      <c r="ED20" s="17">
        <v>60.85181</v>
      </c>
      <c r="EE20" s="17">
        <v>-5.2518099999999999</v>
      </c>
      <c r="EF20" s="17">
        <v>111.8</v>
      </c>
      <c r="EG20" s="17">
        <v>110.21751999999999</v>
      </c>
      <c r="EH20" s="17">
        <v>110.19735</v>
      </c>
      <c r="EI20" s="17">
        <v>1.6026499999999999</v>
      </c>
      <c r="EJ20" s="17"/>
      <c r="EK20" s="17"/>
      <c r="EL20" s="17"/>
      <c r="EM20" s="17">
        <v>0</v>
      </c>
      <c r="EN20" s="17"/>
      <c r="EO20" s="17"/>
      <c r="EP20" s="17"/>
      <c r="EQ20" s="17">
        <v>0</v>
      </c>
      <c r="ER20" s="17"/>
      <c r="ES20" s="17"/>
      <c r="ET20" s="17"/>
      <c r="EU20" s="17">
        <v>0</v>
      </c>
      <c r="EV20" s="17">
        <v>6.4603599999999997</v>
      </c>
      <c r="EW20" s="17">
        <v>6.39</v>
      </c>
      <c r="EX20" s="17">
        <v>6.39</v>
      </c>
      <c r="EY20" s="17">
        <v>7.0360000000000006E-2</v>
      </c>
      <c r="EZ20" s="17">
        <v>0</v>
      </c>
      <c r="FA20" s="17">
        <v>0</v>
      </c>
      <c r="FB20" s="17">
        <v>0</v>
      </c>
      <c r="FC20" s="17">
        <v>0</v>
      </c>
      <c r="FD20" s="17">
        <v>37</v>
      </c>
      <c r="FE20" s="17">
        <v>36.90014</v>
      </c>
      <c r="FF20" s="17">
        <v>36.90014</v>
      </c>
      <c r="FG20" s="17">
        <v>9.9860000000000004E-2</v>
      </c>
      <c r="FH20" s="17">
        <v>0</v>
      </c>
      <c r="FI20" s="17">
        <v>0</v>
      </c>
      <c r="FJ20" s="17">
        <v>0</v>
      </c>
      <c r="FK20" s="17">
        <v>0</v>
      </c>
      <c r="FL20" s="17">
        <v>25</v>
      </c>
      <c r="FM20" s="17">
        <v>22.625250000000001</v>
      </c>
      <c r="FN20" s="17">
        <v>22.625250000000001</v>
      </c>
      <c r="FO20" s="17">
        <v>2.3747500000000001</v>
      </c>
      <c r="FP20" s="17">
        <v>18.2</v>
      </c>
      <c r="FQ20" s="17">
        <v>15.80592</v>
      </c>
      <c r="FR20" s="17">
        <v>14.049709999999999</v>
      </c>
      <c r="FS20" s="17">
        <v>4.15029</v>
      </c>
      <c r="FT20" s="17">
        <v>15.2</v>
      </c>
      <c r="FU20" s="17">
        <v>15.53398</v>
      </c>
      <c r="FV20" s="17">
        <v>15.53398</v>
      </c>
      <c r="FW20" s="17">
        <v>-0.33398</v>
      </c>
      <c r="FX20" s="17">
        <v>63.5</v>
      </c>
      <c r="FY20" s="17">
        <v>63.751600000000003</v>
      </c>
      <c r="FZ20" s="17">
        <v>63.751600000000003</v>
      </c>
      <c r="GA20" s="17">
        <v>-0.25159999999999999</v>
      </c>
      <c r="GB20" s="17">
        <v>179.5</v>
      </c>
      <c r="GC20" s="17">
        <v>185.10007999999999</v>
      </c>
      <c r="GD20" s="17">
        <v>185.10007999999999</v>
      </c>
      <c r="GE20" s="17">
        <v>-5.6000800000000002</v>
      </c>
      <c r="GF20" s="17">
        <v>180.2</v>
      </c>
      <c r="GG20" s="17">
        <v>185.10007999999999</v>
      </c>
      <c r="GH20" s="17">
        <v>185.10007999999999</v>
      </c>
      <c r="GI20" s="17">
        <v>-4.90008</v>
      </c>
      <c r="GJ20" s="17">
        <v>184.1</v>
      </c>
      <c r="GK20" s="17">
        <v>185.10007999999999</v>
      </c>
      <c r="GL20" s="17">
        <v>185.10007999999999</v>
      </c>
      <c r="GM20" s="17">
        <v>-1.0000800000000001</v>
      </c>
      <c r="GN20" s="17">
        <v>42.4</v>
      </c>
      <c r="GO20" s="17">
        <v>25.45675</v>
      </c>
      <c r="GP20" s="17">
        <v>25.45675</v>
      </c>
      <c r="GQ20" s="17">
        <v>16.943249999999999</v>
      </c>
      <c r="GR20" s="17">
        <v>5.3</v>
      </c>
      <c r="GS20" s="17">
        <v>7.5127800000000002</v>
      </c>
      <c r="GT20" s="17">
        <v>7.5127800000000002</v>
      </c>
      <c r="GU20" s="17">
        <v>-2.21278</v>
      </c>
      <c r="GV20" s="17">
        <v>0.9</v>
      </c>
      <c r="GW20" s="17">
        <v>7.8816100000000002</v>
      </c>
      <c r="GX20" s="17">
        <v>7.8816100000000002</v>
      </c>
      <c r="GY20" s="17">
        <v>-6.9816099999999999</v>
      </c>
      <c r="GZ20" s="17">
        <v>18.899999999999999</v>
      </c>
      <c r="HA20" s="17">
        <v>16.156770000000002</v>
      </c>
      <c r="HB20" s="17">
        <v>13.73901</v>
      </c>
      <c r="HC20" s="17">
        <v>5.16099</v>
      </c>
      <c r="HD20" s="17">
        <v>35.700000000000003</v>
      </c>
      <c r="HE20" s="17">
        <v>36.252429999999997</v>
      </c>
      <c r="HF20" s="17">
        <v>36.252429999999997</v>
      </c>
      <c r="HG20" s="17">
        <v>-0.55242999999999998</v>
      </c>
      <c r="HH20" s="17">
        <v>2</v>
      </c>
      <c r="HI20" s="17">
        <v>1.97359</v>
      </c>
      <c r="HJ20" s="17">
        <v>1.97359</v>
      </c>
      <c r="HK20" s="17">
        <v>2.6409999999999999E-2</v>
      </c>
      <c r="HL20" s="17">
        <v>0</v>
      </c>
      <c r="HM20" s="17">
        <v>0</v>
      </c>
      <c r="HN20" s="17">
        <v>0</v>
      </c>
      <c r="HO20" s="17">
        <v>0</v>
      </c>
      <c r="HP20" s="17">
        <v>37.4</v>
      </c>
      <c r="HQ20" s="17">
        <v>70.353300000000004</v>
      </c>
      <c r="HR20" s="17">
        <v>20.618559999999999</v>
      </c>
      <c r="HS20" s="17">
        <v>16.78144</v>
      </c>
      <c r="HT20" s="17"/>
      <c r="HU20" s="17"/>
      <c r="HV20" s="17"/>
      <c r="HW20" s="17">
        <v>0</v>
      </c>
      <c r="HX20" s="17"/>
      <c r="HY20" s="17"/>
      <c r="HZ20" s="17"/>
      <c r="IA20" s="17">
        <v>0</v>
      </c>
      <c r="IB20" s="17">
        <v>20.8</v>
      </c>
      <c r="IC20" s="17">
        <v>0</v>
      </c>
      <c r="ID20" s="17">
        <v>44.747929999999997</v>
      </c>
      <c r="IE20" s="17">
        <v>-23.947929999999999</v>
      </c>
      <c r="IF20" s="17"/>
      <c r="IG20" s="17"/>
      <c r="IH20" s="17"/>
      <c r="II20" s="17">
        <v>0</v>
      </c>
      <c r="IJ20" s="17"/>
      <c r="IK20" s="17"/>
      <c r="IL20" s="17"/>
      <c r="IM20" s="17">
        <v>0</v>
      </c>
      <c r="IN20" s="17">
        <v>47.2</v>
      </c>
      <c r="IO20" s="17">
        <v>48.181449999999998</v>
      </c>
      <c r="IP20" s="17">
        <v>48.181449999999998</v>
      </c>
      <c r="IQ20" s="17">
        <v>-0.98145000000000004</v>
      </c>
      <c r="IR20" s="17"/>
      <c r="IS20" s="17"/>
      <c r="IT20" s="17"/>
      <c r="IU20" s="17">
        <v>0</v>
      </c>
      <c r="IV20" s="17"/>
      <c r="IW20" s="17"/>
      <c r="IX20" s="17"/>
      <c r="IY20" s="17">
        <v>0</v>
      </c>
      <c r="IZ20" s="17"/>
      <c r="JA20" s="17"/>
      <c r="JB20" s="17"/>
      <c r="JC20" s="17">
        <v>0</v>
      </c>
      <c r="JD20" s="17">
        <v>17</v>
      </c>
      <c r="JE20" s="17">
        <v>0</v>
      </c>
      <c r="JF20" s="17">
        <v>0</v>
      </c>
      <c r="JG20" s="17">
        <v>17</v>
      </c>
      <c r="JH20" s="17">
        <v>176.9</v>
      </c>
      <c r="JI20" s="17">
        <v>178.52956</v>
      </c>
      <c r="JJ20" s="17">
        <v>178.52956</v>
      </c>
      <c r="JK20" s="17">
        <v>-1.6295599999999999</v>
      </c>
      <c r="JL20" s="17">
        <v>174.9</v>
      </c>
      <c r="JM20" s="17">
        <v>178.52956</v>
      </c>
      <c r="JN20" s="17">
        <v>178.52956</v>
      </c>
      <c r="JO20" s="17">
        <v>-3.6295600000000001</v>
      </c>
      <c r="JP20" s="17">
        <v>206.6</v>
      </c>
      <c r="JQ20" s="17">
        <v>178.52956</v>
      </c>
      <c r="JR20" s="17">
        <v>178.52956</v>
      </c>
      <c r="JS20" s="17">
        <v>28.070440000000001</v>
      </c>
      <c r="JT20" s="17">
        <v>273.10000000000002</v>
      </c>
      <c r="JU20" s="17">
        <v>267.79433</v>
      </c>
      <c r="JV20" s="17">
        <v>267.79433</v>
      </c>
      <c r="JW20" s="17">
        <v>5.3056700000000001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29.7</v>
      </c>
      <c r="LA20" s="17">
        <v>30.84198</v>
      </c>
      <c r="LB20" s="17">
        <v>30.84198</v>
      </c>
      <c r="LC20" s="17">
        <v>-1.14198</v>
      </c>
      <c r="LD20" s="17">
        <v>1.2</v>
      </c>
      <c r="LE20" s="17">
        <v>1.1522699999999999</v>
      </c>
      <c r="LF20" s="17">
        <v>1.1522699999999999</v>
      </c>
      <c r="LG20" s="17">
        <v>4.7730000000000002E-2</v>
      </c>
      <c r="LH20" s="17">
        <v>143.80000000000001</v>
      </c>
      <c r="LI20" s="17">
        <v>118.59789000000001</v>
      </c>
      <c r="LJ20" s="17">
        <v>124.51186</v>
      </c>
      <c r="LK20" s="17">
        <v>19.288139999999999</v>
      </c>
      <c r="LL20" s="17">
        <v>80</v>
      </c>
      <c r="LM20" s="17">
        <v>76.263339999999999</v>
      </c>
      <c r="LN20" s="17">
        <v>70.028859999999995</v>
      </c>
      <c r="LO20" s="17">
        <v>9.9711400000000001</v>
      </c>
      <c r="LP20" s="17">
        <v>63.1</v>
      </c>
      <c r="LQ20" s="17">
        <v>67.133979999999994</v>
      </c>
      <c r="LR20" s="17">
        <v>65.322239999999994</v>
      </c>
      <c r="LS20" s="17">
        <v>-2.2222400000000002</v>
      </c>
      <c r="LT20" s="17">
        <v>67.900000000000006</v>
      </c>
      <c r="LU20" s="17">
        <v>65.861649999999997</v>
      </c>
      <c r="LV20" s="17">
        <v>64.203299999999999</v>
      </c>
      <c r="LW20" s="17">
        <v>3.6966999999999999</v>
      </c>
      <c r="LX20" s="17">
        <v>28.3</v>
      </c>
      <c r="LY20" s="17">
        <v>27.30705</v>
      </c>
      <c r="LZ20" s="17">
        <v>26.570119999999999</v>
      </c>
      <c r="MA20" s="17">
        <v>1.7298800000000001</v>
      </c>
      <c r="MB20" s="17"/>
      <c r="MC20" s="17"/>
      <c r="MD20" s="17"/>
      <c r="ME20" s="17">
        <v>0</v>
      </c>
      <c r="MF20" s="17"/>
      <c r="MG20" s="17"/>
      <c r="MH20" s="17"/>
      <c r="MI20" s="17">
        <v>0</v>
      </c>
      <c r="MJ20" s="17"/>
      <c r="MK20" s="17"/>
      <c r="ML20" s="17"/>
      <c r="MM20" s="17">
        <v>0</v>
      </c>
      <c r="MN20" s="17">
        <v>146.9</v>
      </c>
      <c r="MO20" s="17">
        <v>149.77393000000001</v>
      </c>
      <c r="MP20" s="17">
        <v>149.77393000000001</v>
      </c>
      <c r="MQ20" s="17">
        <v>-2.8739300000000001</v>
      </c>
      <c r="MR20" s="17">
        <v>149.30000000000001</v>
      </c>
      <c r="MS20" s="17">
        <v>149.77393000000001</v>
      </c>
      <c r="MT20" s="17">
        <v>149.77393000000001</v>
      </c>
      <c r="MU20" s="17">
        <v>-0.47393000000000002</v>
      </c>
      <c r="MV20" s="17">
        <v>149.69999999999999</v>
      </c>
      <c r="MW20" s="17">
        <v>149.77393000000001</v>
      </c>
      <c r="MX20" s="17">
        <v>149.77393000000001</v>
      </c>
      <c r="MY20" s="17">
        <v>-7.3929999999999996E-2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136.9</v>
      </c>
      <c r="NU20" s="17"/>
      <c r="NV20" s="17"/>
      <c r="NW20" s="17">
        <v>136.9</v>
      </c>
      <c r="NX20" s="17">
        <v>77.2</v>
      </c>
      <c r="NY20" s="17"/>
      <c r="NZ20" s="17"/>
      <c r="OA20" s="17">
        <v>77.2</v>
      </c>
      <c r="OB20" s="17">
        <v>0</v>
      </c>
      <c r="OC20" s="17">
        <v>0</v>
      </c>
      <c r="OD20" s="17">
        <v>0</v>
      </c>
      <c r="OE20" s="17">
        <v>0</v>
      </c>
      <c r="OF20" s="17">
        <v>71</v>
      </c>
      <c r="OG20" s="17">
        <v>47.75</v>
      </c>
      <c r="OH20" s="17">
        <v>47.75</v>
      </c>
      <c r="OI20" s="17">
        <v>23.25</v>
      </c>
      <c r="OJ20" s="17">
        <v>0</v>
      </c>
      <c r="OK20" s="17">
        <v>0</v>
      </c>
      <c r="OL20" s="17">
        <v>0</v>
      </c>
      <c r="OM20" s="17">
        <v>0</v>
      </c>
      <c r="ON20" s="17">
        <v>0</v>
      </c>
      <c r="OO20" s="17">
        <v>15.124000000000001</v>
      </c>
      <c r="OP20" s="17">
        <v>15.124000000000001</v>
      </c>
      <c r="OQ20" s="17">
        <v>-15.124000000000001</v>
      </c>
      <c r="OR20" s="17">
        <v>0</v>
      </c>
      <c r="OS20" s="17">
        <v>0</v>
      </c>
      <c r="OT20" s="17">
        <v>0</v>
      </c>
      <c r="OU20" s="17">
        <v>0</v>
      </c>
      <c r="OV20" s="17">
        <v>9.1</v>
      </c>
      <c r="OW20" s="17">
        <v>8.8000000000000007</v>
      </c>
      <c r="OX20" s="17">
        <v>8.8000000000000007</v>
      </c>
      <c r="OY20" s="17">
        <v>0.3</v>
      </c>
      <c r="OZ20" s="17">
        <v>10</v>
      </c>
      <c r="PA20" s="17">
        <v>9</v>
      </c>
      <c r="PB20" s="17">
        <v>9</v>
      </c>
      <c r="PC20" s="17">
        <v>1</v>
      </c>
      <c r="PD20" s="17">
        <v>2.8</v>
      </c>
      <c r="PE20" s="17">
        <v>2.6689699999999998</v>
      </c>
      <c r="PF20" s="17">
        <v>3.6323799999999999</v>
      </c>
      <c r="PG20" s="17">
        <v>-0.83238000000000001</v>
      </c>
      <c r="PH20" s="17">
        <v>0</v>
      </c>
      <c r="PI20" s="17">
        <v>1</v>
      </c>
      <c r="PJ20" s="17">
        <v>1</v>
      </c>
      <c r="PK20" s="17">
        <v>-1</v>
      </c>
      <c r="PL20" s="17">
        <v>3.2</v>
      </c>
      <c r="PM20" s="17">
        <v>2.95</v>
      </c>
      <c r="PN20" s="17">
        <v>2.95</v>
      </c>
      <c r="PO20" s="17">
        <v>0.25</v>
      </c>
      <c r="PP20" s="17">
        <v>2.2999999999999998</v>
      </c>
      <c r="PQ20" s="17">
        <v>2.4</v>
      </c>
      <c r="PR20" s="17">
        <v>2.4</v>
      </c>
      <c r="PS20" s="17">
        <v>-0.1</v>
      </c>
      <c r="PT20" s="17">
        <v>19.7</v>
      </c>
      <c r="PU20" s="17">
        <v>19.417480000000001</v>
      </c>
      <c r="PV20" s="17">
        <v>19.417480000000001</v>
      </c>
      <c r="PW20" s="17">
        <v>0.28251999999999999</v>
      </c>
      <c r="PX20" s="17">
        <v>9.1999999999999993</v>
      </c>
      <c r="PY20" s="17">
        <v>10</v>
      </c>
      <c r="PZ20" s="17">
        <v>10</v>
      </c>
      <c r="QA20" s="17">
        <v>-0.8</v>
      </c>
      <c r="QB20" s="17">
        <v>8.3000000000000007</v>
      </c>
      <c r="QC20" s="17">
        <v>0</v>
      </c>
      <c r="QD20" s="17">
        <v>0</v>
      </c>
      <c r="QE20" s="17">
        <v>8.3000000000000007</v>
      </c>
      <c r="QF20" s="17">
        <v>3.4</v>
      </c>
      <c r="QG20" s="17">
        <v>3.4</v>
      </c>
      <c r="QH20" s="17">
        <v>3.4</v>
      </c>
      <c r="QI20" s="17">
        <v>0</v>
      </c>
      <c r="QJ20" s="17">
        <v>18.399999999999999</v>
      </c>
      <c r="QK20" s="17">
        <v>17.961169999999999</v>
      </c>
      <c r="QL20" s="17">
        <v>17.961169999999999</v>
      </c>
      <c r="QM20" s="17">
        <v>0.43883</v>
      </c>
      <c r="QN20" s="17">
        <v>0.1</v>
      </c>
      <c r="QO20" s="17">
        <v>0</v>
      </c>
      <c r="QP20" s="17">
        <v>0</v>
      </c>
      <c r="QQ20" s="17">
        <v>0.1</v>
      </c>
      <c r="QR20" s="17">
        <v>0</v>
      </c>
      <c r="QS20" s="17">
        <v>0</v>
      </c>
      <c r="QT20" s="17">
        <v>0</v>
      </c>
      <c r="QU20" s="17">
        <v>0</v>
      </c>
      <c r="QV20" s="17">
        <v>20</v>
      </c>
      <c r="QW20" s="17">
        <v>11.358000000000001</v>
      </c>
      <c r="QX20" s="17">
        <v>11.358000000000001</v>
      </c>
      <c r="QY20" s="17">
        <v>8.6419999999999995</v>
      </c>
      <c r="QZ20" s="17">
        <v>37.200000000000003</v>
      </c>
      <c r="RA20" s="17">
        <v>27.33</v>
      </c>
      <c r="RB20" s="17">
        <v>27.33</v>
      </c>
      <c r="RC20" s="17">
        <v>9.8699999999999992</v>
      </c>
      <c r="RD20" s="17">
        <v>4.5</v>
      </c>
      <c r="RE20" s="17">
        <v>4.2</v>
      </c>
      <c r="RF20" s="17">
        <v>4.2</v>
      </c>
      <c r="RG20" s="17">
        <v>0.3</v>
      </c>
      <c r="RH20" s="17">
        <v>2</v>
      </c>
      <c r="RI20" s="17">
        <v>2.4</v>
      </c>
      <c r="RJ20" s="17">
        <v>2.4</v>
      </c>
      <c r="RK20" s="17">
        <v>-0.4</v>
      </c>
      <c r="RL20" s="17">
        <v>1.1000000000000001</v>
      </c>
      <c r="RM20" s="17">
        <v>1.2</v>
      </c>
      <c r="RN20" s="17">
        <v>1.2</v>
      </c>
      <c r="RO20" s="17">
        <v>-0.1</v>
      </c>
      <c r="RP20" s="17">
        <v>2.9</v>
      </c>
      <c r="RQ20" s="17">
        <v>2.8</v>
      </c>
      <c r="RR20" s="17">
        <v>2.8</v>
      </c>
      <c r="RS20" s="17">
        <v>0.1</v>
      </c>
      <c r="RT20" s="17">
        <v>0</v>
      </c>
      <c r="RU20" s="17">
        <v>0</v>
      </c>
      <c r="RV20" s="17">
        <v>0</v>
      </c>
      <c r="RW20" s="17">
        <v>0</v>
      </c>
      <c r="RX20" s="17">
        <v>2.4</v>
      </c>
      <c r="RY20" s="17">
        <v>2.3610000000000002</v>
      </c>
      <c r="RZ20" s="17">
        <v>2.3610000000000002</v>
      </c>
      <c r="SA20" s="17">
        <v>3.9E-2</v>
      </c>
      <c r="SB20" s="17">
        <v>7.2</v>
      </c>
      <c r="SC20" s="17">
        <v>0</v>
      </c>
      <c r="SD20" s="17">
        <v>10.350540000000001</v>
      </c>
      <c r="SE20" s="17">
        <v>-3.1505399999999999</v>
      </c>
      <c r="SF20" s="17">
        <v>1.3</v>
      </c>
      <c r="SG20" s="17">
        <v>1.3560000000000001</v>
      </c>
      <c r="SH20" s="17">
        <v>1.3560000000000001</v>
      </c>
      <c r="SI20" s="17">
        <v>-5.6000000000000001E-2</v>
      </c>
      <c r="SJ20" s="17">
        <v>0.3</v>
      </c>
      <c r="SK20" s="17">
        <v>0.4</v>
      </c>
      <c r="SL20" s="17">
        <v>0.4</v>
      </c>
      <c r="SM20" s="17">
        <v>-0.1</v>
      </c>
      <c r="SN20" s="17">
        <v>6.2</v>
      </c>
      <c r="SO20" s="17">
        <v>6.9</v>
      </c>
      <c r="SP20" s="17">
        <v>6.9</v>
      </c>
      <c r="SQ20" s="17">
        <v>-0.7</v>
      </c>
      <c r="SR20" s="17">
        <v>2.8</v>
      </c>
      <c r="SS20" s="17">
        <v>3</v>
      </c>
      <c r="ST20" s="17">
        <v>3</v>
      </c>
      <c r="SU20" s="17">
        <v>-0.2</v>
      </c>
      <c r="SV20" s="17">
        <v>4.2</v>
      </c>
      <c r="SW20" s="17">
        <v>3.5</v>
      </c>
      <c r="SX20" s="17">
        <v>3.5</v>
      </c>
      <c r="SY20" s="17">
        <v>0.7</v>
      </c>
      <c r="SZ20" s="17">
        <v>6.4</v>
      </c>
      <c r="TA20" s="17">
        <v>5.5</v>
      </c>
      <c r="TB20" s="17">
        <v>5.5</v>
      </c>
      <c r="TC20" s="17">
        <v>0.9</v>
      </c>
      <c r="TD20" s="17">
        <v>13.7</v>
      </c>
      <c r="TE20" s="17">
        <v>10</v>
      </c>
      <c r="TF20" s="17">
        <v>10</v>
      </c>
      <c r="TG20" s="17">
        <v>3.7</v>
      </c>
      <c r="TH20" s="17">
        <v>18.899999999999999</v>
      </c>
      <c r="TI20" s="17">
        <v>18.285</v>
      </c>
      <c r="TJ20" s="17">
        <v>18.285</v>
      </c>
      <c r="TK20" s="17">
        <v>0.61499999999999999</v>
      </c>
      <c r="TL20" s="17">
        <v>8.6</v>
      </c>
      <c r="TM20" s="17">
        <v>13.646000000000001</v>
      </c>
      <c r="TN20" s="17">
        <v>13.646000000000001</v>
      </c>
      <c r="TO20" s="17">
        <v>-5.0460000000000003</v>
      </c>
      <c r="TP20" s="17">
        <v>0</v>
      </c>
      <c r="TQ20" s="17">
        <v>0</v>
      </c>
      <c r="TR20" s="17">
        <v>0</v>
      </c>
      <c r="TS20" s="17">
        <v>0</v>
      </c>
      <c r="TT20" s="17">
        <v>9.9</v>
      </c>
      <c r="TU20" s="17">
        <v>25.646999999999998</v>
      </c>
      <c r="TV20" s="17">
        <v>25.646999999999998</v>
      </c>
      <c r="TW20" s="17">
        <v>-15.747</v>
      </c>
      <c r="TX20" s="17">
        <v>16.2</v>
      </c>
      <c r="TY20" s="17">
        <v>48.64</v>
      </c>
      <c r="TZ20" s="17">
        <v>48.64</v>
      </c>
      <c r="UA20" s="17">
        <v>-32.44</v>
      </c>
      <c r="UB20" s="17">
        <v>0</v>
      </c>
      <c r="UC20" s="17">
        <v>0.60199999999999998</v>
      </c>
      <c r="UD20" s="17">
        <v>0.60199999999999998</v>
      </c>
      <c r="UE20" s="17">
        <v>-0.60199999999999998</v>
      </c>
      <c r="UF20" s="17">
        <v>0</v>
      </c>
      <c r="UG20" s="17">
        <v>0.58799999999999997</v>
      </c>
      <c r="UH20" s="17">
        <v>0.58799999999999997</v>
      </c>
      <c r="UI20" s="17">
        <v>-0.58799999999999997</v>
      </c>
      <c r="UJ20" s="17">
        <v>6.7</v>
      </c>
      <c r="UK20" s="17">
        <v>6.3</v>
      </c>
      <c r="UL20" s="17">
        <v>6.3</v>
      </c>
      <c r="UM20" s="17">
        <v>0.4</v>
      </c>
      <c r="UN20" s="17">
        <v>2.4</v>
      </c>
      <c r="UO20" s="17">
        <v>2.2000000000000002</v>
      </c>
      <c r="UP20" s="17">
        <v>2.2000000000000002</v>
      </c>
      <c r="UQ20" s="17">
        <v>0.2</v>
      </c>
      <c r="UR20" s="17">
        <v>8.1999999999999993</v>
      </c>
      <c r="US20" s="17">
        <v>7.6</v>
      </c>
      <c r="UT20" s="17">
        <v>7.6</v>
      </c>
      <c r="UU20" s="17">
        <v>0.6</v>
      </c>
      <c r="UV20" s="17">
        <v>4.3</v>
      </c>
      <c r="UW20" s="17">
        <v>4.5</v>
      </c>
      <c r="UX20" s="17">
        <v>4.5</v>
      </c>
      <c r="UY20" s="17">
        <v>-0.2</v>
      </c>
      <c r="UZ20" s="17">
        <v>4.8</v>
      </c>
      <c r="VA20" s="17">
        <v>5</v>
      </c>
      <c r="VB20" s="17">
        <v>5</v>
      </c>
      <c r="VC20" s="17">
        <v>-0.2</v>
      </c>
      <c r="VD20" s="17">
        <v>4.8</v>
      </c>
      <c r="VE20" s="17">
        <v>5</v>
      </c>
      <c r="VF20" s="17">
        <v>5</v>
      </c>
      <c r="VG20" s="17">
        <v>-0.2</v>
      </c>
      <c r="VH20" s="17">
        <v>0</v>
      </c>
      <c r="VI20" s="17">
        <v>12.273</v>
      </c>
      <c r="VJ20" s="17">
        <v>12.273</v>
      </c>
      <c r="VK20" s="17">
        <v>-12.273</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0</v>
      </c>
      <c r="WC20" s="17">
        <v>12</v>
      </c>
      <c r="WD20" s="17">
        <v>12</v>
      </c>
      <c r="WE20" s="17">
        <v>-12</v>
      </c>
      <c r="WF20" s="17">
        <v>0</v>
      </c>
      <c r="WG20" s="17">
        <v>8</v>
      </c>
      <c r="WH20" s="17">
        <v>8</v>
      </c>
      <c r="WI20" s="17">
        <v>-8</v>
      </c>
      <c r="WJ20" s="17">
        <v>0</v>
      </c>
      <c r="WK20" s="17">
        <v>0</v>
      </c>
      <c r="WL20" s="17">
        <v>0</v>
      </c>
      <c r="WM20" s="17">
        <v>0</v>
      </c>
      <c r="WN20" s="17">
        <v>0</v>
      </c>
      <c r="WO20" s="17">
        <v>0</v>
      </c>
      <c r="WP20" s="17">
        <v>0</v>
      </c>
      <c r="WQ20" s="17">
        <v>0</v>
      </c>
      <c r="WR20" s="17">
        <v>10</v>
      </c>
      <c r="WS20" s="17">
        <v>10</v>
      </c>
      <c r="WT20" s="17">
        <v>10</v>
      </c>
      <c r="WU20" s="17">
        <v>0</v>
      </c>
      <c r="WV20" s="17">
        <v>18.100000000000001</v>
      </c>
      <c r="WW20" s="17">
        <v>18.4466</v>
      </c>
      <c r="WX20" s="17">
        <v>18.4466</v>
      </c>
      <c r="WY20" s="17">
        <v>-0.34660000000000002</v>
      </c>
      <c r="WZ20" s="17">
        <v>9.5</v>
      </c>
      <c r="XA20" s="17">
        <v>10.8</v>
      </c>
      <c r="XB20" s="17">
        <v>10.8</v>
      </c>
      <c r="XC20" s="17">
        <v>-1.3</v>
      </c>
      <c r="XD20" s="17"/>
      <c r="XE20" s="17"/>
      <c r="XF20" s="17"/>
      <c r="XG20" s="17">
        <v>0</v>
      </c>
      <c r="XH20" s="17"/>
      <c r="XI20" s="17"/>
      <c r="XJ20" s="17"/>
      <c r="XK20" s="17">
        <v>0</v>
      </c>
      <c r="XL20" s="17">
        <v>15.5</v>
      </c>
      <c r="XM20" s="17"/>
      <c r="XN20" s="17">
        <v>14</v>
      </c>
      <c r="XO20" s="17">
        <v>1.5</v>
      </c>
      <c r="XP20" s="17"/>
      <c r="XQ20" s="17"/>
      <c r="XR20" s="17"/>
      <c r="XS20" s="17">
        <v>0</v>
      </c>
      <c r="XT20" s="17">
        <v>7.7</v>
      </c>
      <c r="XU20" s="17">
        <v>8.8699999999999992</v>
      </c>
      <c r="XV20" s="17">
        <v>8.8699999999999992</v>
      </c>
      <c r="XW20" s="17">
        <v>-1.17</v>
      </c>
      <c r="XX20" s="17"/>
      <c r="XY20" s="17"/>
      <c r="XZ20" s="17"/>
      <c r="YA20" s="17">
        <v>0</v>
      </c>
      <c r="YB20" s="17"/>
      <c r="YC20" s="17"/>
      <c r="YD20" s="17"/>
      <c r="YE20" s="17">
        <v>0</v>
      </c>
    </row>
    <row r="21" spans="1:655" ht="24" customHeight="1" x14ac:dyDescent="0.3">
      <c r="A21" s="1"/>
      <c r="B21" s="16" t="s">
        <v>36</v>
      </c>
      <c r="C21" s="16" t="s">
        <v>783</v>
      </c>
      <c r="D21" s="17">
        <v>57</v>
      </c>
      <c r="E21" s="17">
        <v>100.65062</v>
      </c>
      <c r="F21" s="17">
        <v>83.168459999999996</v>
      </c>
      <c r="G21" s="17">
        <v>-26.16846</v>
      </c>
      <c r="H21" s="17">
        <v>595.29999999999995</v>
      </c>
      <c r="I21" s="17">
        <v>594.17128000000002</v>
      </c>
      <c r="J21" s="17">
        <v>594.17128000000002</v>
      </c>
      <c r="K21" s="17">
        <v>1.1287199999999999</v>
      </c>
      <c r="L21" s="17">
        <v>203.4</v>
      </c>
      <c r="M21" s="17">
        <v>193.29447999999999</v>
      </c>
      <c r="N21" s="17">
        <v>193.29447999999999</v>
      </c>
      <c r="O21" s="17">
        <v>10.10552</v>
      </c>
      <c r="P21" s="17"/>
      <c r="Q21" s="17"/>
      <c r="R21" s="17"/>
      <c r="S21" s="17">
        <v>0</v>
      </c>
      <c r="T21" s="17"/>
      <c r="U21" s="17"/>
      <c r="V21" s="17"/>
      <c r="W21" s="17">
        <v>0</v>
      </c>
      <c r="X21" s="17">
        <v>32.6</v>
      </c>
      <c r="Y21" s="17">
        <v>30.672820000000002</v>
      </c>
      <c r="Z21" s="17">
        <v>40.542650000000002</v>
      </c>
      <c r="AA21" s="17">
        <v>-7.9426500000000004</v>
      </c>
      <c r="AB21" s="17">
        <v>81.599999999999994</v>
      </c>
      <c r="AC21" s="17">
        <v>87.85</v>
      </c>
      <c r="AD21" s="17">
        <v>84.160300000000007</v>
      </c>
      <c r="AE21" s="17">
        <v>-2.5602999999999998</v>
      </c>
      <c r="AF21" s="17"/>
      <c r="AG21" s="17"/>
      <c r="AH21" s="17"/>
      <c r="AI21" s="17">
        <v>0</v>
      </c>
      <c r="AJ21" s="17"/>
      <c r="AK21" s="17"/>
      <c r="AL21" s="17"/>
      <c r="AM21" s="17">
        <v>0</v>
      </c>
      <c r="AN21" s="17">
        <v>177.4</v>
      </c>
      <c r="AO21" s="17">
        <v>195.62137999999999</v>
      </c>
      <c r="AP21" s="17">
        <v>196.42444</v>
      </c>
      <c r="AQ21" s="17">
        <v>-19.024439999999998</v>
      </c>
      <c r="AR21" s="17">
        <v>177.3</v>
      </c>
      <c r="AS21" s="17">
        <v>195.62137999999999</v>
      </c>
      <c r="AT21" s="17">
        <v>196.42444</v>
      </c>
      <c r="AU21" s="17">
        <v>-19.12444</v>
      </c>
      <c r="AV21" s="17">
        <v>176.8</v>
      </c>
      <c r="AW21" s="17">
        <v>195.62137999999999</v>
      </c>
      <c r="AX21" s="17">
        <v>196.42444</v>
      </c>
      <c r="AY21" s="17">
        <v>-19.62444</v>
      </c>
      <c r="AZ21" s="17">
        <v>272.7</v>
      </c>
      <c r="BA21" s="17">
        <v>293.43207000000001</v>
      </c>
      <c r="BB21" s="17">
        <v>294.63666999999998</v>
      </c>
      <c r="BC21" s="17">
        <v>-21.936669999999999</v>
      </c>
      <c r="BD21" s="17">
        <v>215.7</v>
      </c>
      <c r="BE21" s="17">
        <v>208.28218000000001</v>
      </c>
      <c r="BF21" s="17">
        <v>208.28218000000001</v>
      </c>
      <c r="BG21" s="17">
        <v>7.4178199999999999</v>
      </c>
      <c r="BH21" s="17">
        <v>111.6</v>
      </c>
      <c r="BI21" s="17">
        <v>104.14109000000001</v>
      </c>
      <c r="BJ21" s="17">
        <v>104.14109000000001</v>
      </c>
      <c r="BK21" s="17">
        <v>7.4589100000000004</v>
      </c>
      <c r="BL21" s="17">
        <v>308.60000000000002</v>
      </c>
      <c r="BM21" s="17">
        <v>349.86572000000001</v>
      </c>
      <c r="BN21" s="17">
        <v>296.39492999999999</v>
      </c>
      <c r="BO21" s="17">
        <v>12.205069999999999</v>
      </c>
      <c r="BP21" s="17">
        <v>4.2</v>
      </c>
      <c r="BQ21" s="17">
        <v>4.4318400000000002</v>
      </c>
      <c r="BR21" s="17">
        <v>4.4318400000000002</v>
      </c>
      <c r="BS21" s="17">
        <v>-0.23183999999999999</v>
      </c>
      <c r="BT21" s="17"/>
      <c r="BU21" s="17"/>
      <c r="BV21" s="17"/>
      <c r="BW21" s="17">
        <v>0</v>
      </c>
      <c r="BX21" s="17"/>
      <c r="BY21" s="17"/>
      <c r="BZ21" s="17"/>
      <c r="CA21" s="17">
        <v>0</v>
      </c>
      <c r="CB21" s="17"/>
      <c r="CC21" s="17"/>
      <c r="CD21" s="17"/>
      <c r="CE21" s="17">
        <v>0</v>
      </c>
      <c r="CF21" s="17"/>
      <c r="CG21" s="17"/>
      <c r="CH21" s="17"/>
      <c r="CI21" s="17">
        <v>0</v>
      </c>
      <c r="CJ21" s="17">
        <v>120.3</v>
      </c>
      <c r="CK21" s="17">
        <v>116.66768</v>
      </c>
      <c r="CL21" s="17">
        <v>116.66768</v>
      </c>
      <c r="CM21" s="17">
        <v>3.63232</v>
      </c>
      <c r="CN21" s="17">
        <v>6.8</v>
      </c>
      <c r="CO21" s="17">
        <v>5.1333399999999996</v>
      </c>
      <c r="CP21" s="17">
        <v>5.1333399999999996</v>
      </c>
      <c r="CQ21" s="17">
        <v>1.66666</v>
      </c>
      <c r="CR21" s="17">
        <v>5.5</v>
      </c>
      <c r="CS21" s="17">
        <v>2.8177599999999998</v>
      </c>
      <c r="CT21" s="17">
        <v>2.8177599999999998</v>
      </c>
      <c r="CU21" s="17">
        <v>2.6822400000000002</v>
      </c>
      <c r="CV21" s="17"/>
      <c r="CW21" s="17"/>
      <c r="CX21" s="17"/>
      <c r="CY21" s="17">
        <v>0</v>
      </c>
      <c r="CZ21" s="17">
        <v>7</v>
      </c>
      <c r="DA21" s="17">
        <v>6.8787000000000003</v>
      </c>
      <c r="DB21" s="17">
        <v>6.8787000000000003</v>
      </c>
      <c r="DC21" s="17">
        <v>0.12130000000000001</v>
      </c>
      <c r="DD21" s="17">
        <v>9.8000000000000007</v>
      </c>
      <c r="DE21" s="17">
        <v>12.77125</v>
      </c>
      <c r="DF21" s="17">
        <v>12.77125</v>
      </c>
      <c r="DG21" s="17">
        <v>-2.9712499999999999</v>
      </c>
      <c r="DH21" s="17">
        <v>39.700000000000003</v>
      </c>
      <c r="DI21" s="17">
        <v>74.812240000000003</v>
      </c>
      <c r="DJ21" s="17">
        <v>92.819379999999995</v>
      </c>
      <c r="DK21" s="17">
        <v>-53.11938</v>
      </c>
      <c r="DL21" s="17"/>
      <c r="DM21" s="17"/>
      <c r="DN21" s="17"/>
      <c r="DO21" s="17">
        <v>0</v>
      </c>
      <c r="DP21" s="17"/>
      <c r="DQ21" s="17"/>
      <c r="DR21" s="17"/>
      <c r="DS21" s="17">
        <v>0</v>
      </c>
      <c r="DT21" s="17"/>
      <c r="DU21" s="17"/>
      <c r="DV21" s="17"/>
      <c r="DW21" s="17">
        <v>0</v>
      </c>
      <c r="DX21" s="17"/>
      <c r="DY21" s="17"/>
      <c r="DZ21" s="17"/>
      <c r="EA21" s="17">
        <v>0</v>
      </c>
      <c r="EB21" s="17">
        <v>55.7</v>
      </c>
      <c r="EC21" s="17">
        <v>56.633499999999998</v>
      </c>
      <c r="ED21" s="17">
        <v>57.312719999999999</v>
      </c>
      <c r="EE21" s="17">
        <v>-1.6127199999999999</v>
      </c>
      <c r="EF21" s="17">
        <v>107.9</v>
      </c>
      <c r="EG21" s="17">
        <v>107.03988</v>
      </c>
      <c r="EH21" s="17">
        <v>104.34484</v>
      </c>
      <c r="EI21" s="17">
        <v>3.5551599999999999</v>
      </c>
      <c r="EJ21" s="17"/>
      <c r="EK21" s="17"/>
      <c r="EL21" s="17"/>
      <c r="EM21" s="17">
        <v>0</v>
      </c>
      <c r="EN21" s="17"/>
      <c r="EO21" s="17"/>
      <c r="EP21" s="17"/>
      <c r="EQ21" s="17">
        <v>0</v>
      </c>
      <c r="ER21" s="17"/>
      <c r="ES21" s="17"/>
      <c r="ET21" s="17"/>
      <c r="EU21" s="17">
        <v>0</v>
      </c>
      <c r="EV21" s="17">
        <v>6.4608100000000004</v>
      </c>
      <c r="EW21" s="17">
        <v>6.39</v>
      </c>
      <c r="EX21" s="17">
        <v>6.39</v>
      </c>
      <c r="EY21" s="17">
        <v>7.0809999999999998E-2</v>
      </c>
      <c r="EZ21" s="17">
        <v>0</v>
      </c>
      <c r="FA21" s="17">
        <v>0</v>
      </c>
      <c r="FB21" s="17">
        <v>0</v>
      </c>
      <c r="FC21" s="17">
        <v>0</v>
      </c>
      <c r="FD21" s="17">
        <v>38.9</v>
      </c>
      <c r="FE21" s="17">
        <v>36.90014</v>
      </c>
      <c r="FF21" s="17">
        <v>36.90014</v>
      </c>
      <c r="FG21" s="17">
        <v>1.99986</v>
      </c>
      <c r="FH21" s="17">
        <v>0</v>
      </c>
      <c r="FI21" s="17">
        <v>0</v>
      </c>
      <c r="FJ21" s="17">
        <v>0</v>
      </c>
      <c r="FK21" s="17">
        <v>0</v>
      </c>
      <c r="FL21" s="17">
        <v>27.3</v>
      </c>
      <c r="FM21" s="17">
        <v>22.625250000000001</v>
      </c>
      <c r="FN21" s="17">
        <v>22.625250000000001</v>
      </c>
      <c r="FO21" s="17">
        <v>4.6747500000000004</v>
      </c>
      <c r="FP21" s="17">
        <v>18.100000000000001</v>
      </c>
      <c r="FQ21" s="17">
        <v>15.80592</v>
      </c>
      <c r="FR21" s="17">
        <v>14.049709999999999</v>
      </c>
      <c r="FS21" s="17">
        <v>4.0502900000000004</v>
      </c>
      <c r="FT21" s="17">
        <v>15.1</v>
      </c>
      <c r="FU21" s="17">
        <v>15.53398</v>
      </c>
      <c r="FV21" s="17">
        <v>15.53398</v>
      </c>
      <c r="FW21" s="17">
        <v>-0.43397999999999998</v>
      </c>
      <c r="FX21" s="17">
        <v>61.9</v>
      </c>
      <c r="FY21" s="17">
        <v>63.751600000000003</v>
      </c>
      <c r="FZ21" s="17">
        <v>63.751600000000003</v>
      </c>
      <c r="GA21" s="17">
        <v>-1.8515999999999999</v>
      </c>
      <c r="GB21" s="17">
        <v>180.9</v>
      </c>
      <c r="GC21" s="17">
        <v>185.10007999999999</v>
      </c>
      <c r="GD21" s="17">
        <v>185.10007999999999</v>
      </c>
      <c r="GE21" s="17">
        <v>-4.2000799999999998</v>
      </c>
      <c r="GF21" s="17">
        <v>181.4</v>
      </c>
      <c r="GG21" s="17">
        <v>185.10007999999999</v>
      </c>
      <c r="GH21" s="17">
        <v>185.10007999999999</v>
      </c>
      <c r="GI21" s="17">
        <v>-3.7000799999999998</v>
      </c>
      <c r="GJ21" s="17">
        <v>183.7</v>
      </c>
      <c r="GK21" s="17">
        <v>185.10007999999999</v>
      </c>
      <c r="GL21" s="17">
        <v>185.10007999999999</v>
      </c>
      <c r="GM21" s="17">
        <v>-1.40008</v>
      </c>
      <c r="GN21" s="17">
        <v>42.9</v>
      </c>
      <c r="GO21" s="17">
        <v>25.45675</v>
      </c>
      <c r="GP21" s="17">
        <v>25.45675</v>
      </c>
      <c r="GQ21" s="17">
        <v>17.443249999999999</v>
      </c>
      <c r="GR21" s="17">
        <v>5.0999999999999996</v>
      </c>
      <c r="GS21" s="17">
        <v>7.5127800000000002</v>
      </c>
      <c r="GT21" s="17">
        <v>7.5127800000000002</v>
      </c>
      <c r="GU21" s="17">
        <v>-2.4127800000000001</v>
      </c>
      <c r="GV21" s="17">
        <v>1</v>
      </c>
      <c r="GW21" s="17">
        <v>7.8816100000000002</v>
      </c>
      <c r="GX21" s="17">
        <v>7.8816100000000002</v>
      </c>
      <c r="GY21" s="17">
        <v>-6.8816100000000002</v>
      </c>
      <c r="GZ21" s="17">
        <v>11.6</v>
      </c>
      <c r="HA21" s="17">
        <v>12</v>
      </c>
      <c r="HB21" s="17">
        <v>34.47804</v>
      </c>
      <c r="HC21" s="17">
        <v>-22.878039999999999</v>
      </c>
      <c r="HD21" s="17">
        <v>35.5</v>
      </c>
      <c r="HE21" s="17">
        <v>36.252429999999997</v>
      </c>
      <c r="HF21" s="17">
        <v>36.252429999999997</v>
      </c>
      <c r="HG21" s="17">
        <v>-0.75243000000000004</v>
      </c>
      <c r="HH21" s="17">
        <v>2</v>
      </c>
      <c r="HI21" s="17">
        <v>1.97359</v>
      </c>
      <c r="HJ21" s="17">
        <v>1.97359</v>
      </c>
      <c r="HK21" s="17">
        <v>2.6409999999999999E-2</v>
      </c>
      <c r="HL21" s="17">
        <v>0</v>
      </c>
      <c r="HM21" s="17">
        <v>0</v>
      </c>
      <c r="HN21" s="17">
        <v>0</v>
      </c>
      <c r="HO21" s="17">
        <v>0</v>
      </c>
      <c r="HP21" s="17">
        <v>64.099999999999994</v>
      </c>
      <c r="HQ21" s="17">
        <v>46.582419999999999</v>
      </c>
      <c r="HR21" s="17">
        <v>20.618559999999999</v>
      </c>
      <c r="HS21" s="17">
        <v>43.481439999999999</v>
      </c>
      <c r="HT21" s="17"/>
      <c r="HU21" s="17"/>
      <c r="HV21" s="17"/>
      <c r="HW21" s="17">
        <v>0</v>
      </c>
      <c r="HX21" s="17"/>
      <c r="HY21" s="17"/>
      <c r="HZ21" s="17"/>
      <c r="IA21" s="17">
        <v>0</v>
      </c>
      <c r="IB21" s="17">
        <v>20.8</v>
      </c>
      <c r="IC21" s="17">
        <v>0</v>
      </c>
      <c r="ID21" s="17">
        <v>42.762590000000003</v>
      </c>
      <c r="IE21" s="17">
        <v>-21.962589999999999</v>
      </c>
      <c r="IF21" s="17"/>
      <c r="IG21" s="17"/>
      <c r="IH21" s="17"/>
      <c r="II21" s="17">
        <v>0</v>
      </c>
      <c r="IJ21" s="17"/>
      <c r="IK21" s="17"/>
      <c r="IL21" s="17"/>
      <c r="IM21" s="17">
        <v>0</v>
      </c>
      <c r="IN21" s="17">
        <v>47.1</v>
      </c>
      <c r="IO21" s="17">
        <v>48.181449999999998</v>
      </c>
      <c r="IP21" s="17">
        <v>48.181449999999998</v>
      </c>
      <c r="IQ21" s="17">
        <v>-1.08145</v>
      </c>
      <c r="IR21" s="17"/>
      <c r="IS21" s="17"/>
      <c r="IT21" s="17"/>
      <c r="IU21" s="17">
        <v>0</v>
      </c>
      <c r="IV21" s="17"/>
      <c r="IW21" s="17"/>
      <c r="IX21" s="17"/>
      <c r="IY21" s="17">
        <v>0</v>
      </c>
      <c r="IZ21" s="17"/>
      <c r="JA21" s="17"/>
      <c r="JB21" s="17"/>
      <c r="JC21" s="17">
        <v>0</v>
      </c>
      <c r="JD21" s="17">
        <v>17</v>
      </c>
      <c r="JE21" s="17">
        <v>0</v>
      </c>
      <c r="JF21" s="17">
        <v>0</v>
      </c>
      <c r="JG21" s="17">
        <v>17</v>
      </c>
      <c r="JH21" s="17">
        <v>177.4</v>
      </c>
      <c r="JI21" s="17">
        <v>178.52956</v>
      </c>
      <c r="JJ21" s="17">
        <v>178.52956</v>
      </c>
      <c r="JK21" s="17">
        <v>-1.1295599999999999</v>
      </c>
      <c r="JL21" s="17">
        <v>175.1</v>
      </c>
      <c r="JM21" s="17">
        <v>178.52956</v>
      </c>
      <c r="JN21" s="17">
        <v>178.52956</v>
      </c>
      <c r="JO21" s="17">
        <v>-3.4295599999999999</v>
      </c>
      <c r="JP21" s="17">
        <v>208.3</v>
      </c>
      <c r="JQ21" s="17">
        <v>178.52956</v>
      </c>
      <c r="JR21" s="17">
        <v>178.52956</v>
      </c>
      <c r="JS21" s="17">
        <v>29.770440000000001</v>
      </c>
      <c r="JT21" s="17">
        <v>274</v>
      </c>
      <c r="JU21" s="17">
        <v>267.79433</v>
      </c>
      <c r="JV21" s="17">
        <v>267.79433</v>
      </c>
      <c r="JW21" s="17">
        <v>6.2056699999999996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28.6</v>
      </c>
      <c r="LA21" s="17">
        <v>29.551659999999998</v>
      </c>
      <c r="LB21" s="17">
        <v>29.551659999999998</v>
      </c>
      <c r="LC21" s="17">
        <v>-0.95165999999999995</v>
      </c>
      <c r="LD21" s="17">
        <v>1.2</v>
      </c>
      <c r="LE21" s="17">
        <v>1.1522699999999999</v>
      </c>
      <c r="LF21" s="17">
        <v>1.1522699999999999</v>
      </c>
      <c r="LG21" s="17">
        <v>4.7730000000000002E-2</v>
      </c>
      <c r="LH21" s="17">
        <v>130.19999999999999</v>
      </c>
      <c r="LI21" s="17">
        <v>100.45251</v>
      </c>
      <c r="LJ21" s="17">
        <v>116.28189999999999</v>
      </c>
      <c r="LK21" s="17">
        <v>13.918100000000001</v>
      </c>
      <c r="LL21" s="17">
        <v>80.2</v>
      </c>
      <c r="LM21" s="17">
        <v>76.263339999999999</v>
      </c>
      <c r="LN21" s="17">
        <v>64.701449999999994</v>
      </c>
      <c r="LO21" s="17">
        <v>15.49855</v>
      </c>
      <c r="LP21" s="17">
        <v>63.3</v>
      </c>
      <c r="LQ21" s="17">
        <v>67.133979999999994</v>
      </c>
      <c r="LR21" s="17">
        <v>63.726399999999998</v>
      </c>
      <c r="LS21" s="17">
        <v>-0.4264</v>
      </c>
      <c r="LT21" s="17">
        <v>61.8</v>
      </c>
      <c r="LU21" s="17">
        <v>65.861649999999997</v>
      </c>
      <c r="LV21" s="17">
        <v>62.634810000000002</v>
      </c>
      <c r="LW21" s="17">
        <v>-0.83481000000000005</v>
      </c>
      <c r="LX21" s="17">
        <v>28.3</v>
      </c>
      <c r="LY21" s="17">
        <v>27.30705</v>
      </c>
      <c r="LZ21" s="17">
        <v>25.921009999999999</v>
      </c>
      <c r="MA21" s="17">
        <v>2.3789899999999999</v>
      </c>
      <c r="MB21" s="17"/>
      <c r="MC21" s="17"/>
      <c r="MD21" s="17"/>
      <c r="ME21" s="17">
        <v>0</v>
      </c>
      <c r="MF21" s="17"/>
      <c r="MG21" s="17"/>
      <c r="MH21" s="17"/>
      <c r="MI21" s="17">
        <v>0</v>
      </c>
      <c r="MJ21" s="17"/>
      <c r="MK21" s="17"/>
      <c r="ML21" s="17"/>
      <c r="MM21" s="17">
        <v>0</v>
      </c>
      <c r="MN21" s="17">
        <v>147.1</v>
      </c>
      <c r="MO21" s="17">
        <v>149.77393000000001</v>
      </c>
      <c r="MP21" s="17">
        <v>149.77393000000001</v>
      </c>
      <c r="MQ21" s="17">
        <v>-2.6739299999999999</v>
      </c>
      <c r="MR21" s="17">
        <v>149.6</v>
      </c>
      <c r="MS21" s="17">
        <v>149.77393000000001</v>
      </c>
      <c r="MT21" s="17">
        <v>149.77393000000001</v>
      </c>
      <c r="MU21" s="17">
        <v>-0.17393</v>
      </c>
      <c r="MV21" s="17">
        <v>150.30000000000001</v>
      </c>
      <c r="MW21" s="17">
        <v>149.77393000000001</v>
      </c>
      <c r="MX21" s="17">
        <v>149.77393000000001</v>
      </c>
      <c r="MY21" s="17">
        <v>0.52607000000000004</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136.80000000000001</v>
      </c>
      <c r="NU21" s="17"/>
      <c r="NV21" s="17"/>
      <c r="NW21" s="17">
        <v>136.80000000000001</v>
      </c>
      <c r="NX21" s="17">
        <v>77.400000000000006</v>
      </c>
      <c r="NY21" s="17"/>
      <c r="NZ21" s="17"/>
      <c r="OA21" s="17">
        <v>77.400000000000006</v>
      </c>
      <c r="OB21" s="17">
        <v>0</v>
      </c>
      <c r="OC21" s="17">
        <v>3.3000000000000002E-2</v>
      </c>
      <c r="OD21" s="17">
        <v>3.3000000000000002E-2</v>
      </c>
      <c r="OE21" s="17">
        <v>-3.3000000000000002E-2</v>
      </c>
      <c r="OF21" s="17">
        <v>59.6</v>
      </c>
      <c r="OG21" s="17">
        <v>45.83</v>
      </c>
      <c r="OH21" s="17">
        <v>45.83</v>
      </c>
      <c r="OI21" s="17">
        <v>13.77</v>
      </c>
      <c r="OJ21" s="17">
        <v>0</v>
      </c>
      <c r="OK21" s="17">
        <v>5.1980000000000004</v>
      </c>
      <c r="OL21" s="17">
        <v>5.1980000000000004</v>
      </c>
      <c r="OM21" s="17">
        <v>-5.1980000000000004</v>
      </c>
      <c r="ON21" s="17">
        <v>0</v>
      </c>
      <c r="OO21" s="17">
        <v>15.09</v>
      </c>
      <c r="OP21" s="17">
        <v>15.09</v>
      </c>
      <c r="OQ21" s="17">
        <v>-15.09</v>
      </c>
      <c r="OR21" s="17">
        <v>0</v>
      </c>
      <c r="OS21" s="17">
        <v>0</v>
      </c>
      <c r="OT21" s="17">
        <v>0</v>
      </c>
      <c r="OU21" s="17">
        <v>0</v>
      </c>
      <c r="OV21" s="17">
        <v>9</v>
      </c>
      <c r="OW21" s="17">
        <v>8.8000000000000007</v>
      </c>
      <c r="OX21" s="17">
        <v>8.8000000000000007</v>
      </c>
      <c r="OY21" s="17">
        <v>0.2</v>
      </c>
      <c r="OZ21" s="17">
        <v>10</v>
      </c>
      <c r="PA21" s="17">
        <v>9</v>
      </c>
      <c r="PB21" s="17">
        <v>9</v>
      </c>
      <c r="PC21" s="17">
        <v>1</v>
      </c>
      <c r="PD21" s="17">
        <v>2.8</v>
      </c>
      <c r="PE21" s="17">
        <v>2.6689699999999998</v>
      </c>
      <c r="PF21" s="17">
        <v>3.3111299999999999</v>
      </c>
      <c r="PG21" s="17">
        <v>-0.51112999999999997</v>
      </c>
      <c r="PH21" s="17">
        <v>0</v>
      </c>
      <c r="PI21" s="17">
        <v>1</v>
      </c>
      <c r="PJ21" s="17">
        <v>1</v>
      </c>
      <c r="PK21" s="17">
        <v>-1</v>
      </c>
      <c r="PL21" s="17">
        <v>3.2</v>
      </c>
      <c r="PM21" s="17">
        <v>2.95</v>
      </c>
      <c r="PN21" s="17">
        <v>2.95</v>
      </c>
      <c r="PO21" s="17">
        <v>0.25</v>
      </c>
      <c r="PP21" s="17">
        <v>2.2999999999999998</v>
      </c>
      <c r="PQ21" s="17">
        <v>2.4</v>
      </c>
      <c r="PR21" s="17">
        <v>2.4</v>
      </c>
      <c r="PS21" s="17">
        <v>-0.1</v>
      </c>
      <c r="PT21" s="17">
        <v>20</v>
      </c>
      <c r="PU21" s="17">
        <v>19.417480000000001</v>
      </c>
      <c r="PV21" s="17">
        <v>19.417480000000001</v>
      </c>
      <c r="PW21" s="17">
        <v>0.58252000000000004</v>
      </c>
      <c r="PX21" s="17">
        <v>9.1999999999999993</v>
      </c>
      <c r="PY21" s="17">
        <v>10</v>
      </c>
      <c r="PZ21" s="17">
        <v>10</v>
      </c>
      <c r="QA21" s="17">
        <v>-0.8</v>
      </c>
      <c r="QB21" s="17">
        <v>8.3000000000000007</v>
      </c>
      <c r="QC21" s="17">
        <v>0</v>
      </c>
      <c r="QD21" s="17">
        <v>0</v>
      </c>
      <c r="QE21" s="17">
        <v>8.3000000000000007</v>
      </c>
      <c r="QF21" s="17">
        <v>3.4</v>
      </c>
      <c r="QG21" s="17">
        <v>3.4</v>
      </c>
      <c r="QH21" s="17">
        <v>3.4</v>
      </c>
      <c r="QI21" s="17">
        <v>0</v>
      </c>
      <c r="QJ21" s="17">
        <v>18.399999999999999</v>
      </c>
      <c r="QK21" s="17">
        <v>17.961169999999999</v>
      </c>
      <c r="QL21" s="17">
        <v>17.961169999999999</v>
      </c>
      <c r="QM21" s="17">
        <v>0.43883</v>
      </c>
      <c r="QN21" s="17">
        <v>2.1</v>
      </c>
      <c r="QO21" s="17">
        <v>1.0269999999999999</v>
      </c>
      <c r="QP21" s="17">
        <v>1.0269999999999999</v>
      </c>
      <c r="QQ21" s="17">
        <v>1.073</v>
      </c>
      <c r="QR21" s="17">
        <v>2.2000000000000002</v>
      </c>
      <c r="QS21" s="17">
        <v>0.374</v>
      </c>
      <c r="QT21" s="17">
        <v>0.374</v>
      </c>
      <c r="QU21" s="17">
        <v>1.8260000000000001</v>
      </c>
      <c r="QV21" s="17">
        <v>18.7</v>
      </c>
      <c r="QW21" s="17">
        <v>10.997999999999999</v>
      </c>
      <c r="QX21" s="17">
        <v>10.997999999999999</v>
      </c>
      <c r="QY21" s="17">
        <v>7.702</v>
      </c>
      <c r="QZ21" s="17">
        <v>40.6</v>
      </c>
      <c r="RA21" s="17">
        <v>26.571999999999999</v>
      </c>
      <c r="RB21" s="17">
        <v>26.571999999999999</v>
      </c>
      <c r="RC21" s="17">
        <v>14.028</v>
      </c>
      <c r="RD21" s="17">
        <v>4.5</v>
      </c>
      <c r="RE21" s="17">
        <v>4.2</v>
      </c>
      <c r="RF21" s="17">
        <v>4.2</v>
      </c>
      <c r="RG21" s="17">
        <v>0.3</v>
      </c>
      <c r="RH21" s="17">
        <v>1.6</v>
      </c>
      <c r="RI21" s="17">
        <v>2.4</v>
      </c>
      <c r="RJ21" s="17">
        <v>2.4</v>
      </c>
      <c r="RK21" s="17">
        <v>-0.8</v>
      </c>
      <c r="RL21" s="17">
        <v>1.1000000000000001</v>
      </c>
      <c r="RM21" s="17">
        <v>1.2</v>
      </c>
      <c r="RN21" s="17">
        <v>1.2</v>
      </c>
      <c r="RO21" s="17">
        <v>-0.1</v>
      </c>
      <c r="RP21" s="17">
        <v>2.9</v>
      </c>
      <c r="RQ21" s="17">
        <v>2.8</v>
      </c>
      <c r="RR21" s="17">
        <v>2.8</v>
      </c>
      <c r="RS21" s="17">
        <v>0.1</v>
      </c>
      <c r="RT21" s="17">
        <v>2.7</v>
      </c>
      <c r="RU21" s="17">
        <v>0.96599999999999997</v>
      </c>
      <c r="RV21" s="17">
        <v>0.96599999999999997</v>
      </c>
      <c r="RW21" s="17">
        <v>1.734</v>
      </c>
      <c r="RX21" s="17">
        <v>2.4</v>
      </c>
      <c r="RY21" s="17">
        <v>2.3610000000000002</v>
      </c>
      <c r="RZ21" s="17">
        <v>2.3610000000000002</v>
      </c>
      <c r="SA21" s="17">
        <v>3.9E-2</v>
      </c>
      <c r="SB21" s="17">
        <v>7.2</v>
      </c>
      <c r="SC21" s="17">
        <v>0</v>
      </c>
      <c r="SD21" s="17">
        <v>9.8913200000000003</v>
      </c>
      <c r="SE21" s="17">
        <v>-2.6913200000000002</v>
      </c>
      <c r="SF21" s="17">
        <v>1.2</v>
      </c>
      <c r="SG21" s="17">
        <v>1.3280000000000001</v>
      </c>
      <c r="SH21" s="17">
        <v>1.3280000000000001</v>
      </c>
      <c r="SI21" s="17">
        <v>-0.128</v>
      </c>
      <c r="SJ21" s="17">
        <v>0.3</v>
      </c>
      <c r="SK21" s="17">
        <v>0.4</v>
      </c>
      <c r="SL21" s="17">
        <v>0.4</v>
      </c>
      <c r="SM21" s="17">
        <v>-0.1</v>
      </c>
      <c r="SN21" s="17">
        <v>6.7</v>
      </c>
      <c r="SO21" s="17">
        <v>6.9</v>
      </c>
      <c r="SP21" s="17">
        <v>6.9</v>
      </c>
      <c r="SQ21" s="17">
        <v>-0.2</v>
      </c>
      <c r="SR21" s="17">
        <v>2.8</v>
      </c>
      <c r="SS21" s="17">
        <v>3</v>
      </c>
      <c r="ST21" s="17">
        <v>3</v>
      </c>
      <c r="SU21" s="17">
        <v>-0.2</v>
      </c>
      <c r="SV21" s="17">
        <v>4.0999999999999996</v>
      </c>
      <c r="SW21" s="17">
        <v>3.5</v>
      </c>
      <c r="SX21" s="17">
        <v>3.5</v>
      </c>
      <c r="SY21" s="17">
        <v>0.6</v>
      </c>
      <c r="SZ21" s="17">
        <v>6.3</v>
      </c>
      <c r="TA21" s="17">
        <v>5.5</v>
      </c>
      <c r="TB21" s="17">
        <v>5.5</v>
      </c>
      <c r="TC21" s="17">
        <v>0.8</v>
      </c>
      <c r="TD21" s="17">
        <v>13.7</v>
      </c>
      <c r="TE21" s="17">
        <v>10</v>
      </c>
      <c r="TF21" s="17">
        <v>10</v>
      </c>
      <c r="TG21" s="17">
        <v>3.7</v>
      </c>
      <c r="TH21" s="17">
        <v>14.7</v>
      </c>
      <c r="TI21" s="17">
        <v>18.123999999999999</v>
      </c>
      <c r="TJ21" s="17">
        <v>18.123999999999999</v>
      </c>
      <c r="TK21" s="17">
        <v>-3.4239999999999999</v>
      </c>
      <c r="TL21" s="17">
        <v>9.3000000000000007</v>
      </c>
      <c r="TM21" s="17">
        <v>13.85</v>
      </c>
      <c r="TN21" s="17">
        <v>13.85</v>
      </c>
      <c r="TO21" s="17">
        <v>-4.55</v>
      </c>
      <c r="TP21" s="17">
        <v>0.3</v>
      </c>
      <c r="TQ21" s="17">
        <v>0</v>
      </c>
      <c r="TR21" s="17">
        <v>0</v>
      </c>
      <c r="TS21" s="17">
        <v>0.3</v>
      </c>
      <c r="TT21" s="17">
        <v>6</v>
      </c>
      <c r="TU21" s="17">
        <v>25.263000000000002</v>
      </c>
      <c r="TV21" s="17">
        <v>25.263000000000002</v>
      </c>
      <c r="TW21" s="17">
        <v>-19.263000000000002</v>
      </c>
      <c r="TX21" s="17">
        <v>14</v>
      </c>
      <c r="TY21" s="17">
        <v>48.195</v>
      </c>
      <c r="TZ21" s="17">
        <v>48.195</v>
      </c>
      <c r="UA21" s="17">
        <v>-34.195</v>
      </c>
      <c r="UB21" s="17">
        <v>0.2</v>
      </c>
      <c r="UC21" s="17">
        <v>0.58799999999999997</v>
      </c>
      <c r="UD21" s="17">
        <v>0.58799999999999997</v>
      </c>
      <c r="UE21" s="17">
        <v>-0.38800000000000001</v>
      </c>
      <c r="UF21" s="17">
        <v>0</v>
      </c>
      <c r="UG21" s="17">
        <v>0.55100000000000005</v>
      </c>
      <c r="UH21" s="17">
        <v>0.55100000000000005</v>
      </c>
      <c r="UI21" s="17">
        <v>-0.55100000000000005</v>
      </c>
      <c r="UJ21" s="17">
        <v>6.7</v>
      </c>
      <c r="UK21" s="17">
        <v>6.3</v>
      </c>
      <c r="UL21" s="17">
        <v>6.3</v>
      </c>
      <c r="UM21" s="17">
        <v>0.4</v>
      </c>
      <c r="UN21" s="17">
        <v>2.4</v>
      </c>
      <c r="UO21" s="17">
        <v>2.2000000000000002</v>
      </c>
      <c r="UP21" s="17">
        <v>2.2000000000000002</v>
      </c>
      <c r="UQ21" s="17">
        <v>0.2</v>
      </c>
      <c r="UR21" s="17">
        <v>7.7</v>
      </c>
      <c r="US21" s="17">
        <v>7.6</v>
      </c>
      <c r="UT21" s="17">
        <v>7.6</v>
      </c>
      <c r="UU21" s="17">
        <v>0.1</v>
      </c>
      <c r="UV21" s="17">
        <v>4.4000000000000004</v>
      </c>
      <c r="UW21" s="17">
        <v>4.5</v>
      </c>
      <c r="UX21" s="17">
        <v>4.5</v>
      </c>
      <c r="UY21" s="17">
        <v>-0.1</v>
      </c>
      <c r="UZ21" s="17">
        <v>4.5</v>
      </c>
      <c r="VA21" s="17">
        <v>5</v>
      </c>
      <c r="VB21" s="17">
        <v>5</v>
      </c>
      <c r="VC21" s="17">
        <v>-0.5</v>
      </c>
      <c r="VD21" s="17">
        <v>4.5999999999999996</v>
      </c>
      <c r="VE21" s="17">
        <v>5</v>
      </c>
      <c r="VF21" s="17">
        <v>5</v>
      </c>
      <c r="VG21" s="17">
        <v>-0.4</v>
      </c>
      <c r="VH21" s="17">
        <v>0</v>
      </c>
      <c r="VI21" s="17">
        <v>12.356999999999999</v>
      </c>
      <c r="VJ21" s="17">
        <v>12.356999999999999</v>
      </c>
      <c r="VK21" s="17">
        <v>-12.356999999999999</v>
      </c>
      <c r="VL21" s="17">
        <v>2.8</v>
      </c>
      <c r="VM21" s="17">
        <v>10.178000000000001</v>
      </c>
      <c r="VN21" s="17">
        <v>10.178000000000001</v>
      </c>
      <c r="VO21" s="17">
        <v>-7.3780000000000001</v>
      </c>
      <c r="VP21" s="17">
        <v>0</v>
      </c>
      <c r="VQ21" s="17">
        <v>3.2040000000000002</v>
      </c>
      <c r="VR21" s="17">
        <v>3.2040000000000002</v>
      </c>
      <c r="VS21" s="17">
        <v>-3.2040000000000002</v>
      </c>
      <c r="VT21" s="17">
        <v>2.1</v>
      </c>
      <c r="VU21" s="17">
        <v>10.468999999999999</v>
      </c>
      <c r="VV21" s="17">
        <v>10.468999999999999</v>
      </c>
      <c r="VW21" s="17">
        <v>-8.3689999999999998</v>
      </c>
      <c r="VX21" s="17">
        <v>0.6</v>
      </c>
      <c r="VY21" s="17">
        <v>0.6</v>
      </c>
      <c r="VZ21" s="17">
        <v>0.6</v>
      </c>
      <c r="WA21" s="17">
        <v>0</v>
      </c>
      <c r="WB21" s="17">
        <v>0</v>
      </c>
      <c r="WC21" s="17">
        <v>12</v>
      </c>
      <c r="WD21" s="17">
        <v>12</v>
      </c>
      <c r="WE21" s="17">
        <v>-12</v>
      </c>
      <c r="WF21" s="17">
        <v>0</v>
      </c>
      <c r="WG21" s="17">
        <v>8</v>
      </c>
      <c r="WH21" s="17">
        <v>8</v>
      </c>
      <c r="WI21" s="17">
        <v>-8</v>
      </c>
      <c r="WJ21" s="17">
        <v>1.7</v>
      </c>
      <c r="WK21" s="17">
        <v>7.2830000000000004</v>
      </c>
      <c r="WL21" s="17">
        <v>7.2830000000000004</v>
      </c>
      <c r="WM21" s="17">
        <v>-5.5830000000000002</v>
      </c>
      <c r="WN21" s="17">
        <v>0</v>
      </c>
      <c r="WO21" s="17">
        <v>0</v>
      </c>
      <c r="WP21" s="17">
        <v>0</v>
      </c>
      <c r="WQ21" s="17">
        <v>0</v>
      </c>
      <c r="WR21" s="17">
        <v>9.9</v>
      </c>
      <c r="WS21" s="17">
        <v>10</v>
      </c>
      <c r="WT21" s="17">
        <v>10</v>
      </c>
      <c r="WU21" s="17">
        <v>-0.1</v>
      </c>
      <c r="WV21" s="17">
        <v>18.100000000000001</v>
      </c>
      <c r="WW21" s="17">
        <v>18.4466</v>
      </c>
      <c r="WX21" s="17">
        <v>18.4466</v>
      </c>
      <c r="WY21" s="17">
        <v>-0.34660000000000002</v>
      </c>
      <c r="WZ21" s="17">
        <v>8.1999999999999993</v>
      </c>
      <c r="XA21" s="17">
        <v>10.8</v>
      </c>
      <c r="XB21" s="17">
        <v>10.8</v>
      </c>
      <c r="XC21" s="17">
        <v>-2.6</v>
      </c>
      <c r="XD21" s="17"/>
      <c r="XE21" s="17"/>
      <c r="XF21" s="17"/>
      <c r="XG21" s="17">
        <v>0</v>
      </c>
      <c r="XH21" s="17"/>
      <c r="XI21" s="17"/>
      <c r="XJ21" s="17"/>
      <c r="XK21" s="17">
        <v>0</v>
      </c>
      <c r="XL21" s="17">
        <v>15</v>
      </c>
      <c r="XM21" s="17"/>
      <c r="XN21" s="17">
        <v>14</v>
      </c>
      <c r="XO21" s="17">
        <v>1</v>
      </c>
      <c r="XP21" s="17"/>
      <c r="XQ21" s="17"/>
      <c r="XR21" s="17"/>
      <c r="XS21" s="17">
        <v>0</v>
      </c>
      <c r="XT21" s="17">
        <v>8.3000000000000007</v>
      </c>
      <c r="XU21" s="17">
        <v>8.8699999999999992</v>
      </c>
      <c r="XV21" s="17">
        <v>8.8699999999999992</v>
      </c>
      <c r="XW21" s="17">
        <v>-0.56999999999999995</v>
      </c>
      <c r="XX21" s="17"/>
      <c r="XY21" s="17"/>
      <c r="XZ21" s="17"/>
      <c r="YA21" s="17">
        <v>0</v>
      </c>
      <c r="YB21" s="17"/>
      <c r="YC21" s="17"/>
      <c r="YD21" s="17"/>
      <c r="YE21" s="17">
        <v>0</v>
      </c>
    </row>
    <row r="22" spans="1:655" ht="24" customHeight="1" x14ac:dyDescent="0.3">
      <c r="A22" s="1"/>
      <c r="B22" s="16" t="s">
        <v>36</v>
      </c>
      <c r="C22" s="16" t="s">
        <v>784</v>
      </c>
      <c r="D22" s="17">
        <v>55.4</v>
      </c>
      <c r="E22" s="17">
        <v>89.820499999999996</v>
      </c>
      <c r="F22" s="17">
        <v>0</v>
      </c>
      <c r="G22" s="17">
        <v>55.4</v>
      </c>
      <c r="H22" s="17">
        <v>589.9</v>
      </c>
      <c r="I22" s="17">
        <v>594.17128000000002</v>
      </c>
      <c r="J22" s="17">
        <v>594.17128000000002</v>
      </c>
      <c r="K22" s="17">
        <v>-4.27128</v>
      </c>
      <c r="L22" s="17">
        <v>201.5</v>
      </c>
      <c r="M22" s="17">
        <v>193.29447999999999</v>
      </c>
      <c r="N22" s="17">
        <v>193.29447999999999</v>
      </c>
      <c r="O22" s="17">
        <v>8.2055199999999999</v>
      </c>
      <c r="P22" s="17"/>
      <c r="Q22" s="17"/>
      <c r="R22" s="17"/>
      <c r="S22" s="17">
        <v>0</v>
      </c>
      <c r="T22" s="17"/>
      <c r="U22" s="17"/>
      <c r="V22" s="17"/>
      <c r="W22" s="17">
        <v>0</v>
      </c>
      <c r="X22" s="17">
        <v>44.5</v>
      </c>
      <c r="Y22" s="17">
        <v>47.090429999999998</v>
      </c>
      <c r="Z22" s="17">
        <v>30.672820000000002</v>
      </c>
      <c r="AA22" s="17">
        <v>13.82718</v>
      </c>
      <c r="AB22" s="17">
        <v>80.8</v>
      </c>
      <c r="AC22" s="17">
        <v>87.85</v>
      </c>
      <c r="AD22" s="17">
        <v>84.160300000000007</v>
      </c>
      <c r="AE22" s="17">
        <v>-3.3603000000000001</v>
      </c>
      <c r="AF22" s="17"/>
      <c r="AG22" s="17"/>
      <c r="AH22" s="17"/>
      <c r="AI22" s="17">
        <v>0</v>
      </c>
      <c r="AJ22" s="17"/>
      <c r="AK22" s="17"/>
      <c r="AL22" s="17"/>
      <c r="AM22" s="17">
        <v>0</v>
      </c>
      <c r="AN22" s="17">
        <v>143.30000000000001</v>
      </c>
      <c r="AO22" s="17">
        <v>194.53368</v>
      </c>
      <c r="AP22" s="17">
        <v>196.42444</v>
      </c>
      <c r="AQ22" s="17">
        <v>-53.12444</v>
      </c>
      <c r="AR22" s="17">
        <v>142.5</v>
      </c>
      <c r="AS22" s="17">
        <v>194.53368</v>
      </c>
      <c r="AT22" s="17">
        <v>196.42444</v>
      </c>
      <c r="AU22" s="17">
        <v>-53.924439999999997</v>
      </c>
      <c r="AV22" s="17">
        <v>143.30000000000001</v>
      </c>
      <c r="AW22" s="17">
        <v>194.53368</v>
      </c>
      <c r="AX22" s="17">
        <v>196.42444</v>
      </c>
      <c r="AY22" s="17">
        <v>-53.12444</v>
      </c>
      <c r="AZ22" s="17">
        <v>240.2</v>
      </c>
      <c r="BA22" s="17">
        <v>291.80050999999997</v>
      </c>
      <c r="BB22" s="17">
        <v>294.63666999999998</v>
      </c>
      <c r="BC22" s="17">
        <v>-54.436669999999999</v>
      </c>
      <c r="BD22" s="17">
        <v>214.6</v>
      </c>
      <c r="BE22" s="17">
        <v>208.28218000000001</v>
      </c>
      <c r="BF22" s="17">
        <v>208.28218000000001</v>
      </c>
      <c r="BG22" s="17">
        <v>6.3178200000000002</v>
      </c>
      <c r="BH22" s="17">
        <v>111.5</v>
      </c>
      <c r="BI22" s="17">
        <v>104.14109000000001</v>
      </c>
      <c r="BJ22" s="17">
        <v>104.14109000000001</v>
      </c>
      <c r="BK22" s="17">
        <v>7.3589099999999998</v>
      </c>
      <c r="BL22" s="17">
        <v>277.8</v>
      </c>
      <c r="BM22" s="17">
        <v>124.78230000000001</v>
      </c>
      <c r="BN22" s="17">
        <v>0</v>
      </c>
      <c r="BO22" s="17">
        <v>277.8</v>
      </c>
      <c r="BP22" s="17">
        <v>4.0999999999999996</v>
      </c>
      <c r="BQ22" s="17">
        <v>4.4318400000000002</v>
      </c>
      <c r="BR22" s="17">
        <v>4.4318400000000002</v>
      </c>
      <c r="BS22" s="17">
        <v>-0.33184000000000002</v>
      </c>
      <c r="BT22" s="17"/>
      <c r="BU22" s="17"/>
      <c r="BV22" s="17"/>
      <c r="BW22" s="17">
        <v>0</v>
      </c>
      <c r="BX22" s="17"/>
      <c r="BY22" s="17"/>
      <c r="BZ22" s="17"/>
      <c r="CA22" s="17">
        <v>0</v>
      </c>
      <c r="CB22" s="17"/>
      <c r="CC22" s="17"/>
      <c r="CD22" s="17"/>
      <c r="CE22" s="17">
        <v>0</v>
      </c>
      <c r="CF22" s="17"/>
      <c r="CG22" s="17"/>
      <c r="CH22" s="17"/>
      <c r="CI22" s="17">
        <v>0</v>
      </c>
      <c r="CJ22" s="17">
        <v>121</v>
      </c>
      <c r="CK22" s="17">
        <v>116.66768</v>
      </c>
      <c r="CL22" s="17">
        <v>116.66768</v>
      </c>
      <c r="CM22" s="17">
        <v>4.3323200000000002</v>
      </c>
      <c r="CN22" s="17">
        <v>6.8</v>
      </c>
      <c r="CO22" s="17">
        <v>5.1333399999999996</v>
      </c>
      <c r="CP22" s="17">
        <v>5.1333399999999996</v>
      </c>
      <c r="CQ22" s="17">
        <v>1.66666</v>
      </c>
      <c r="CR22" s="17">
        <v>5.8</v>
      </c>
      <c r="CS22" s="17">
        <v>2.8177599999999998</v>
      </c>
      <c r="CT22" s="17">
        <v>2.8177599999999998</v>
      </c>
      <c r="CU22" s="17">
        <v>2.98224</v>
      </c>
      <c r="CV22" s="17"/>
      <c r="CW22" s="17"/>
      <c r="CX22" s="17"/>
      <c r="CY22" s="17">
        <v>0</v>
      </c>
      <c r="CZ22" s="17">
        <v>6.9</v>
      </c>
      <c r="DA22" s="17">
        <v>6.8787000000000003</v>
      </c>
      <c r="DB22" s="17">
        <v>6.8787000000000003</v>
      </c>
      <c r="DC22" s="17">
        <v>2.1299999999999999E-2</v>
      </c>
      <c r="DD22" s="17">
        <v>9.6</v>
      </c>
      <c r="DE22" s="17">
        <v>12.77125</v>
      </c>
      <c r="DF22" s="17">
        <v>14.919420000000001</v>
      </c>
      <c r="DG22" s="17">
        <v>-5.31942</v>
      </c>
      <c r="DH22" s="17">
        <v>38.700000000000003</v>
      </c>
      <c r="DI22" s="17">
        <v>74.812240000000003</v>
      </c>
      <c r="DJ22" s="17">
        <v>113.70747</v>
      </c>
      <c r="DK22" s="17">
        <v>-75.007469999999998</v>
      </c>
      <c r="DL22" s="17"/>
      <c r="DM22" s="17"/>
      <c r="DN22" s="17"/>
      <c r="DO22" s="17">
        <v>0</v>
      </c>
      <c r="DP22" s="17"/>
      <c r="DQ22" s="17"/>
      <c r="DR22" s="17"/>
      <c r="DS22" s="17">
        <v>0</v>
      </c>
      <c r="DT22" s="17"/>
      <c r="DU22" s="17"/>
      <c r="DV22" s="17"/>
      <c r="DW22" s="17">
        <v>0</v>
      </c>
      <c r="DX22" s="17"/>
      <c r="DY22" s="17"/>
      <c r="DZ22" s="17"/>
      <c r="EA22" s="17">
        <v>0</v>
      </c>
      <c r="EB22" s="17">
        <v>55.5</v>
      </c>
      <c r="EC22" s="17">
        <v>54.318550000000002</v>
      </c>
      <c r="ED22" s="17">
        <v>73.313720000000004</v>
      </c>
      <c r="EE22" s="17">
        <v>-17.81372</v>
      </c>
      <c r="EF22" s="17">
        <v>59.5</v>
      </c>
      <c r="EG22" s="17">
        <v>59.961829999999999</v>
      </c>
      <c r="EH22" s="17">
        <v>110.21751999999999</v>
      </c>
      <c r="EI22" s="17">
        <v>-50.71752</v>
      </c>
      <c r="EJ22" s="17"/>
      <c r="EK22" s="17"/>
      <c r="EL22" s="17"/>
      <c r="EM22" s="17">
        <v>0</v>
      </c>
      <c r="EN22" s="17"/>
      <c r="EO22" s="17"/>
      <c r="EP22" s="17"/>
      <c r="EQ22" s="17">
        <v>0</v>
      </c>
      <c r="ER22" s="17"/>
      <c r="ES22" s="17"/>
      <c r="ET22" s="17"/>
      <c r="EU22" s="17">
        <v>0</v>
      </c>
      <c r="EV22" s="17">
        <v>6.46</v>
      </c>
      <c r="EW22" s="17">
        <v>6.39</v>
      </c>
      <c r="EX22" s="17">
        <v>6.39</v>
      </c>
      <c r="EY22" s="17">
        <v>7.0000000000000007E-2</v>
      </c>
      <c r="EZ22" s="17">
        <v>0</v>
      </c>
      <c r="FA22" s="17">
        <v>0</v>
      </c>
      <c r="FB22" s="17">
        <v>0</v>
      </c>
      <c r="FC22" s="17">
        <v>0</v>
      </c>
      <c r="FD22" s="17">
        <v>38.799999999999997</v>
      </c>
      <c r="FE22" s="17">
        <v>36.90014</v>
      </c>
      <c r="FF22" s="17">
        <v>36.90014</v>
      </c>
      <c r="FG22" s="17">
        <v>1.8998600000000001</v>
      </c>
      <c r="FH22" s="17">
        <v>0</v>
      </c>
      <c r="FI22" s="17">
        <v>30.92784</v>
      </c>
      <c r="FJ22" s="17">
        <v>0</v>
      </c>
      <c r="FK22" s="17">
        <v>0</v>
      </c>
      <c r="FL22" s="17">
        <v>27.1</v>
      </c>
      <c r="FM22" s="17">
        <v>22.625250000000001</v>
      </c>
      <c r="FN22" s="17">
        <v>22.625250000000001</v>
      </c>
      <c r="FO22" s="17">
        <v>4.4747500000000002</v>
      </c>
      <c r="FP22" s="17">
        <v>18</v>
      </c>
      <c r="FQ22" s="17">
        <v>15.80592</v>
      </c>
      <c r="FR22" s="17">
        <v>14.049709999999999</v>
      </c>
      <c r="FS22" s="17">
        <v>3.9502899999999999</v>
      </c>
      <c r="FT22" s="17">
        <v>15.1</v>
      </c>
      <c r="FU22" s="17">
        <v>15.53398</v>
      </c>
      <c r="FV22" s="17">
        <v>15.53398</v>
      </c>
      <c r="FW22" s="17">
        <v>-0.43397999999999998</v>
      </c>
      <c r="FX22" s="17">
        <v>62.6</v>
      </c>
      <c r="FY22" s="17">
        <v>63.751600000000003</v>
      </c>
      <c r="FZ22" s="17">
        <v>63.751600000000003</v>
      </c>
      <c r="GA22" s="17">
        <v>-1.1516</v>
      </c>
      <c r="GB22" s="17">
        <v>179.5</v>
      </c>
      <c r="GC22" s="17">
        <v>185.10007999999999</v>
      </c>
      <c r="GD22" s="17">
        <v>185.10007999999999</v>
      </c>
      <c r="GE22" s="17">
        <v>-5.6000800000000002</v>
      </c>
      <c r="GF22" s="17">
        <v>180.2</v>
      </c>
      <c r="GG22" s="17">
        <v>185.10007999999999</v>
      </c>
      <c r="GH22" s="17">
        <v>185.10007999999999</v>
      </c>
      <c r="GI22" s="17">
        <v>-4.90008</v>
      </c>
      <c r="GJ22" s="17">
        <v>181.7</v>
      </c>
      <c r="GK22" s="17">
        <v>185.10007999999999</v>
      </c>
      <c r="GL22" s="17">
        <v>185.10007999999999</v>
      </c>
      <c r="GM22" s="17">
        <v>-3.40008</v>
      </c>
      <c r="GN22" s="17">
        <v>42.8</v>
      </c>
      <c r="GO22" s="17">
        <v>25.45675</v>
      </c>
      <c r="GP22" s="17">
        <v>25.45675</v>
      </c>
      <c r="GQ22" s="17">
        <v>17.343250000000001</v>
      </c>
      <c r="GR22" s="17">
        <v>5</v>
      </c>
      <c r="GS22" s="17">
        <v>7.5127800000000002</v>
      </c>
      <c r="GT22" s="17">
        <v>7.5127800000000002</v>
      </c>
      <c r="GU22" s="17">
        <v>-2.5127799999999998</v>
      </c>
      <c r="GV22" s="17">
        <v>1</v>
      </c>
      <c r="GW22" s="17">
        <v>7.8816100000000002</v>
      </c>
      <c r="GX22" s="17">
        <v>7.8816100000000002</v>
      </c>
      <c r="GY22" s="17">
        <v>-6.8816100000000002</v>
      </c>
      <c r="GZ22" s="17">
        <v>9.4</v>
      </c>
      <c r="HA22" s="17">
        <v>9.9796499999999995</v>
      </c>
      <c r="HB22" s="17">
        <v>34.47804</v>
      </c>
      <c r="HC22" s="17">
        <v>-25.078040000000001</v>
      </c>
      <c r="HD22" s="17">
        <v>35.4</v>
      </c>
      <c r="HE22" s="17">
        <v>36.252429999999997</v>
      </c>
      <c r="HF22" s="17">
        <v>36.252429999999997</v>
      </c>
      <c r="HG22" s="17">
        <v>-0.85243000000000002</v>
      </c>
      <c r="HH22" s="17">
        <v>2</v>
      </c>
      <c r="HI22" s="17">
        <v>1.97359</v>
      </c>
      <c r="HJ22" s="17">
        <v>1.97359</v>
      </c>
      <c r="HK22" s="17">
        <v>2.6409999999999999E-2</v>
      </c>
      <c r="HL22" s="17">
        <v>0</v>
      </c>
      <c r="HM22" s="17">
        <v>0</v>
      </c>
      <c r="HN22" s="17">
        <v>0</v>
      </c>
      <c r="HO22" s="17">
        <v>0</v>
      </c>
      <c r="HP22" s="17">
        <v>37.4</v>
      </c>
      <c r="HQ22" s="17">
        <v>20.618559999999999</v>
      </c>
      <c r="HR22" s="17">
        <v>41.237110000000001</v>
      </c>
      <c r="HS22" s="17">
        <v>-3.83711</v>
      </c>
      <c r="HT22" s="17"/>
      <c r="HU22" s="17"/>
      <c r="HV22" s="17"/>
      <c r="HW22" s="17">
        <v>0</v>
      </c>
      <c r="HX22" s="17"/>
      <c r="HY22" s="17"/>
      <c r="HZ22" s="17"/>
      <c r="IA22" s="17">
        <v>0</v>
      </c>
      <c r="IB22" s="17">
        <v>20.399999999999999</v>
      </c>
      <c r="IC22" s="17">
        <v>36.834690000000002</v>
      </c>
      <c r="ID22" s="17">
        <v>77.137709999999998</v>
      </c>
      <c r="IE22" s="17">
        <v>-56.73771</v>
      </c>
      <c r="IF22" s="17"/>
      <c r="IG22" s="17"/>
      <c r="IH22" s="17"/>
      <c r="II22" s="17">
        <v>0</v>
      </c>
      <c r="IJ22" s="17"/>
      <c r="IK22" s="17"/>
      <c r="IL22" s="17"/>
      <c r="IM22" s="17">
        <v>0</v>
      </c>
      <c r="IN22" s="17">
        <v>47.2</v>
      </c>
      <c r="IO22" s="17">
        <v>48.181449999999998</v>
      </c>
      <c r="IP22" s="17">
        <v>48.181449999999998</v>
      </c>
      <c r="IQ22" s="17">
        <v>-0.98145000000000004</v>
      </c>
      <c r="IR22" s="17"/>
      <c r="IS22" s="17"/>
      <c r="IT22" s="17"/>
      <c r="IU22" s="17">
        <v>0</v>
      </c>
      <c r="IV22" s="17"/>
      <c r="IW22" s="17"/>
      <c r="IX22" s="17"/>
      <c r="IY22" s="17">
        <v>0</v>
      </c>
      <c r="IZ22" s="17"/>
      <c r="JA22" s="17"/>
      <c r="JB22" s="17"/>
      <c r="JC22" s="17">
        <v>0</v>
      </c>
      <c r="JD22" s="17">
        <v>16.899999999999999</v>
      </c>
      <c r="JE22" s="17">
        <v>0</v>
      </c>
      <c r="JF22" s="17">
        <v>0</v>
      </c>
      <c r="JG22" s="17">
        <v>16.899999999999999</v>
      </c>
      <c r="JH22" s="17">
        <v>177.3</v>
      </c>
      <c r="JI22" s="17">
        <v>178.52956</v>
      </c>
      <c r="JJ22" s="17">
        <v>178.52956</v>
      </c>
      <c r="JK22" s="17">
        <v>-1.22956</v>
      </c>
      <c r="JL22" s="17">
        <v>175.3</v>
      </c>
      <c r="JM22" s="17">
        <v>178.52956</v>
      </c>
      <c r="JN22" s="17">
        <v>178.52956</v>
      </c>
      <c r="JO22" s="17">
        <v>-3.2295600000000002</v>
      </c>
      <c r="JP22" s="17">
        <v>209.4</v>
      </c>
      <c r="JQ22" s="17">
        <v>178.52956</v>
      </c>
      <c r="JR22" s="17">
        <v>178.52956</v>
      </c>
      <c r="JS22" s="17">
        <v>30.870439999999999</v>
      </c>
      <c r="JT22" s="17">
        <v>274.7</v>
      </c>
      <c r="JU22" s="17">
        <v>267.79433</v>
      </c>
      <c r="JV22" s="17">
        <v>267.79433</v>
      </c>
      <c r="JW22" s="17">
        <v>6.9056699999999998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29.2</v>
      </c>
      <c r="LA22" s="17">
        <v>30.531929999999999</v>
      </c>
      <c r="LB22" s="17">
        <v>30.531929999999999</v>
      </c>
      <c r="LC22" s="17">
        <v>-1.3319300000000001</v>
      </c>
      <c r="LD22" s="17">
        <v>1.2</v>
      </c>
      <c r="LE22" s="17">
        <v>1.1522699999999999</v>
      </c>
      <c r="LF22" s="17">
        <v>1.1522699999999999</v>
      </c>
      <c r="LG22" s="17">
        <v>4.7730000000000002E-2</v>
      </c>
      <c r="LH22" s="17">
        <v>148.19999999999999</v>
      </c>
      <c r="LI22" s="17">
        <v>77.691680000000005</v>
      </c>
      <c r="LJ22" s="17">
        <v>137.19734</v>
      </c>
      <c r="LK22" s="17">
        <v>11.002660000000001</v>
      </c>
      <c r="LL22" s="17">
        <v>78.2</v>
      </c>
      <c r="LM22" s="17">
        <v>71.457560000000001</v>
      </c>
      <c r="LN22" s="17">
        <v>78.500879999999995</v>
      </c>
      <c r="LO22" s="17">
        <v>-0.30087999999999998</v>
      </c>
      <c r="LP22" s="17">
        <v>67.400000000000006</v>
      </c>
      <c r="LQ22" s="17">
        <v>67.133979999999994</v>
      </c>
      <c r="LR22" s="17">
        <v>66.102119999999999</v>
      </c>
      <c r="LS22" s="17">
        <v>1.2978799999999999</v>
      </c>
      <c r="LT22" s="17">
        <v>61.7</v>
      </c>
      <c r="LU22" s="17">
        <v>65.861649999999997</v>
      </c>
      <c r="LV22" s="17">
        <v>64.969830000000002</v>
      </c>
      <c r="LW22" s="17">
        <v>-3.2698299999999998</v>
      </c>
      <c r="LX22" s="17">
        <v>29.6</v>
      </c>
      <c r="LY22" s="17">
        <v>27.30705</v>
      </c>
      <c r="LZ22" s="17">
        <v>26.887339999999998</v>
      </c>
      <c r="MA22" s="17">
        <v>2.7126600000000001</v>
      </c>
      <c r="MB22" s="17"/>
      <c r="MC22" s="17"/>
      <c r="MD22" s="17"/>
      <c r="ME22" s="17">
        <v>0</v>
      </c>
      <c r="MF22" s="17"/>
      <c r="MG22" s="17"/>
      <c r="MH22" s="17"/>
      <c r="MI22" s="17">
        <v>0</v>
      </c>
      <c r="MJ22" s="17"/>
      <c r="MK22" s="17"/>
      <c r="ML22" s="17"/>
      <c r="MM22" s="17">
        <v>0</v>
      </c>
      <c r="MN22" s="17">
        <v>146.69999999999999</v>
      </c>
      <c r="MO22" s="17">
        <v>149.77393000000001</v>
      </c>
      <c r="MP22" s="17">
        <v>149.77393000000001</v>
      </c>
      <c r="MQ22" s="17">
        <v>-3.0739299999999998</v>
      </c>
      <c r="MR22" s="17">
        <v>149.30000000000001</v>
      </c>
      <c r="MS22" s="17">
        <v>149.77393000000001</v>
      </c>
      <c r="MT22" s="17">
        <v>149.77393000000001</v>
      </c>
      <c r="MU22" s="17">
        <v>-0.47393000000000002</v>
      </c>
      <c r="MV22" s="17">
        <v>150</v>
      </c>
      <c r="MW22" s="17">
        <v>149.77393000000001</v>
      </c>
      <c r="MX22" s="17">
        <v>149.77393000000001</v>
      </c>
      <c r="MY22" s="17">
        <v>0.22606999999999999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100.9</v>
      </c>
      <c r="NU22" s="17"/>
      <c r="NV22" s="17"/>
      <c r="NW22" s="17">
        <v>100.9</v>
      </c>
      <c r="NX22" s="17">
        <v>70.400000000000006</v>
      </c>
      <c r="NY22" s="17"/>
      <c r="NZ22" s="17"/>
      <c r="OA22" s="17">
        <v>70.400000000000006</v>
      </c>
      <c r="OB22" s="17">
        <v>0</v>
      </c>
      <c r="OC22" s="17">
        <v>6.6000000000000003E-2</v>
      </c>
      <c r="OD22" s="17">
        <v>6.6000000000000003E-2</v>
      </c>
      <c r="OE22" s="17">
        <v>-6.6000000000000003E-2</v>
      </c>
      <c r="OF22" s="17">
        <v>41.4</v>
      </c>
      <c r="OG22" s="17">
        <v>46</v>
      </c>
      <c r="OH22" s="17">
        <v>46</v>
      </c>
      <c r="OI22" s="17">
        <v>-4.5999999999999996</v>
      </c>
      <c r="OJ22" s="17">
        <v>14.5</v>
      </c>
      <c r="OK22" s="17">
        <v>23.574999999999999</v>
      </c>
      <c r="OL22" s="17">
        <v>23.574999999999999</v>
      </c>
      <c r="OM22" s="17">
        <v>-9.0749999999999993</v>
      </c>
      <c r="ON22" s="17">
        <v>0</v>
      </c>
      <c r="OO22" s="17">
        <v>15.016999999999999</v>
      </c>
      <c r="OP22" s="17">
        <v>15.016999999999999</v>
      </c>
      <c r="OQ22" s="17">
        <v>-15.016999999999999</v>
      </c>
      <c r="OR22" s="17">
        <v>0</v>
      </c>
      <c r="OS22" s="17">
        <v>0</v>
      </c>
      <c r="OT22" s="17">
        <v>0</v>
      </c>
      <c r="OU22" s="17">
        <v>0</v>
      </c>
      <c r="OV22" s="17">
        <v>9.3000000000000007</v>
      </c>
      <c r="OW22" s="17">
        <v>8.8000000000000007</v>
      </c>
      <c r="OX22" s="17">
        <v>8.8000000000000007</v>
      </c>
      <c r="OY22" s="17">
        <v>0.5</v>
      </c>
      <c r="OZ22" s="17">
        <v>0</v>
      </c>
      <c r="PA22" s="17">
        <v>9</v>
      </c>
      <c r="PB22" s="17">
        <v>9</v>
      </c>
      <c r="PC22" s="17">
        <v>-9</v>
      </c>
      <c r="PD22" s="17">
        <v>2.8</v>
      </c>
      <c r="PE22" s="17">
        <v>3.7371400000000001</v>
      </c>
      <c r="PF22" s="17">
        <v>2.6689699999999998</v>
      </c>
      <c r="PG22" s="17">
        <v>0.13103000000000001</v>
      </c>
      <c r="PH22" s="17">
        <v>0</v>
      </c>
      <c r="PI22" s="17">
        <v>1</v>
      </c>
      <c r="PJ22" s="17">
        <v>1</v>
      </c>
      <c r="PK22" s="17">
        <v>-1</v>
      </c>
      <c r="PL22" s="17">
        <v>3.2</v>
      </c>
      <c r="PM22" s="17">
        <v>2.95</v>
      </c>
      <c r="PN22" s="17">
        <v>2.95</v>
      </c>
      <c r="PO22" s="17">
        <v>0.25</v>
      </c>
      <c r="PP22" s="17">
        <v>2.2999999999999998</v>
      </c>
      <c r="PQ22" s="17">
        <v>2.4</v>
      </c>
      <c r="PR22" s="17">
        <v>2.4</v>
      </c>
      <c r="PS22" s="17">
        <v>-0.1</v>
      </c>
      <c r="PT22" s="17">
        <v>20</v>
      </c>
      <c r="PU22" s="17">
        <v>19.417480000000001</v>
      </c>
      <c r="PV22" s="17">
        <v>19.417480000000001</v>
      </c>
      <c r="PW22" s="17">
        <v>0.58252000000000004</v>
      </c>
      <c r="PX22" s="17">
        <v>9.9</v>
      </c>
      <c r="PY22" s="17">
        <v>10</v>
      </c>
      <c r="PZ22" s="17">
        <v>10</v>
      </c>
      <c r="QA22" s="17">
        <v>-0.1</v>
      </c>
      <c r="QB22" s="17">
        <v>8.1999999999999993</v>
      </c>
      <c r="QC22" s="17">
        <v>0</v>
      </c>
      <c r="QD22" s="17">
        <v>0</v>
      </c>
      <c r="QE22" s="17">
        <v>8.1999999999999993</v>
      </c>
      <c r="QF22" s="17">
        <v>3.4</v>
      </c>
      <c r="QG22" s="17">
        <v>3.4</v>
      </c>
      <c r="QH22" s="17">
        <v>3.4</v>
      </c>
      <c r="QI22" s="17">
        <v>0</v>
      </c>
      <c r="QJ22" s="17">
        <v>18.399999999999999</v>
      </c>
      <c r="QK22" s="17">
        <v>17.961169999999999</v>
      </c>
      <c r="QL22" s="17">
        <v>17.961169999999999</v>
      </c>
      <c r="QM22" s="17">
        <v>0.43883</v>
      </c>
      <c r="QN22" s="17">
        <v>8.1</v>
      </c>
      <c r="QO22" s="17">
        <v>5.149</v>
      </c>
      <c r="QP22" s="17">
        <v>5.149</v>
      </c>
      <c r="QQ22" s="17">
        <v>2.9510000000000001</v>
      </c>
      <c r="QR22" s="17">
        <v>9</v>
      </c>
      <c r="QS22" s="17">
        <v>3.077</v>
      </c>
      <c r="QT22" s="17">
        <v>3.077</v>
      </c>
      <c r="QU22" s="17">
        <v>5.923</v>
      </c>
      <c r="QV22" s="17">
        <v>10.4</v>
      </c>
      <c r="QW22" s="17">
        <v>10.635</v>
      </c>
      <c r="QX22" s="17">
        <v>10.635</v>
      </c>
      <c r="QY22" s="17">
        <v>-0.23499999999999999</v>
      </c>
      <c r="QZ22" s="17">
        <v>31.9</v>
      </c>
      <c r="RA22" s="17">
        <v>25.837</v>
      </c>
      <c r="RB22" s="17">
        <v>25.837</v>
      </c>
      <c r="RC22" s="17">
        <v>6.0629999999999997</v>
      </c>
      <c r="RD22" s="17">
        <v>4.5</v>
      </c>
      <c r="RE22" s="17">
        <v>4.2</v>
      </c>
      <c r="RF22" s="17">
        <v>4.2</v>
      </c>
      <c r="RG22" s="17">
        <v>0.3</v>
      </c>
      <c r="RH22" s="17">
        <v>2</v>
      </c>
      <c r="RI22" s="17">
        <v>2.4</v>
      </c>
      <c r="RJ22" s="17">
        <v>2.4</v>
      </c>
      <c r="RK22" s="17">
        <v>-0.4</v>
      </c>
      <c r="RL22" s="17">
        <v>1.1000000000000001</v>
      </c>
      <c r="RM22" s="17">
        <v>1.2</v>
      </c>
      <c r="RN22" s="17">
        <v>1.2</v>
      </c>
      <c r="RO22" s="17">
        <v>-0.1</v>
      </c>
      <c r="RP22" s="17">
        <v>2.9</v>
      </c>
      <c r="RQ22" s="17">
        <v>2.8</v>
      </c>
      <c r="RR22" s="17">
        <v>2.8</v>
      </c>
      <c r="RS22" s="17">
        <v>0.1</v>
      </c>
      <c r="RT22" s="17">
        <v>9.9</v>
      </c>
      <c r="RU22" s="17">
        <v>1.4530000000000001</v>
      </c>
      <c r="RV22" s="17">
        <v>1.4530000000000001</v>
      </c>
      <c r="RW22" s="17">
        <v>8.4469999999999992</v>
      </c>
      <c r="RX22" s="17">
        <v>2.4</v>
      </c>
      <c r="RY22" s="17">
        <v>2.3610000000000002</v>
      </c>
      <c r="RZ22" s="17">
        <v>2.3610000000000002</v>
      </c>
      <c r="SA22" s="17">
        <v>3.9E-2</v>
      </c>
      <c r="SB22" s="17">
        <v>7.1</v>
      </c>
      <c r="SC22" s="17">
        <v>8.5201499999999992</v>
      </c>
      <c r="SD22" s="17">
        <v>17.842549999999999</v>
      </c>
      <c r="SE22" s="17">
        <v>-10.74255</v>
      </c>
      <c r="SF22" s="17">
        <v>1.3</v>
      </c>
      <c r="SG22" s="17">
        <v>1.3120000000000001</v>
      </c>
      <c r="SH22" s="17">
        <v>1.3120000000000001</v>
      </c>
      <c r="SI22" s="17">
        <v>-1.2E-2</v>
      </c>
      <c r="SJ22" s="17">
        <v>0.3</v>
      </c>
      <c r="SK22" s="17">
        <v>0.4</v>
      </c>
      <c r="SL22" s="17">
        <v>0.4</v>
      </c>
      <c r="SM22" s="17">
        <v>-0.1</v>
      </c>
      <c r="SN22" s="17">
        <v>6.8</v>
      </c>
      <c r="SO22" s="17">
        <v>6.9</v>
      </c>
      <c r="SP22" s="17">
        <v>6.9</v>
      </c>
      <c r="SQ22" s="17">
        <v>-0.1</v>
      </c>
      <c r="SR22" s="17">
        <v>1.5</v>
      </c>
      <c r="SS22" s="17">
        <v>3</v>
      </c>
      <c r="ST22" s="17">
        <v>3</v>
      </c>
      <c r="SU22" s="17">
        <v>-1.5</v>
      </c>
      <c r="SV22" s="17">
        <v>3.8</v>
      </c>
      <c r="SW22" s="17">
        <v>3.5</v>
      </c>
      <c r="SX22" s="17">
        <v>3.5</v>
      </c>
      <c r="SY22" s="17">
        <v>0.3</v>
      </c>
      <c r="SZ22" s="17">
        <v>6.4</v>
      </c>
      <c r="TA22" s="17">
        <v>5.5</v>
      </c>
      <c r="TB22" s="17">
        <v>5.5</v>
      </c>
      <c r="TC22" s="17">
        <v>0.9</v>
      </c>
      <c r="TD22" s="17">
        <v>13.2</v>
      </c>
      <c r="TE22" s="17">
        <v>10</v>
      </c>
      <c r="TF22" s="17">
        <v>10</v>
      </c>
      <c r="TG22" s="17">
        <v>3.2</v>
      </c>
      <c r="TH22" s="17">
        <v>11</v>
      </c>
      <c r="TI22" s="17">
        <v>18.003</v>
      </c>
      <c r="TJ22" s="17">
        <v>18.003</v>
      </c>
      <c r="TK22" s="17">
        <v>-7.0030000000000001</v>
      </c>
      <c r="TL22" s="17">
        <v>13.2</v>
      </c>
      <c r="TM22" s="17">
        <v>13.957000000000001</v>
      </c>
      <c r="TN22" s="17">
        <v>13.957000000000001</v>
      </c>
      <c r="TO22" s="17">
        <v>-0.75700000000000001</v>
      </c>
      <c r="TP22" s="17">
        <v>4.9000000000000004</v>
      </c>
      <c r="TQ22" s="17">
        <v>0</v>
      </c>
      <c r="TR22" s="17">
        <v>0</v>
      </c>
      <c r="TS22" s="17">
        <v>4.9000000000000004</v>
      </c>
      <c r="TT22" s="17">
        <v>4.3</v>
      </c>
      <c r="TU22" s="17">
        <v>24.475000000000001</v>
      </c>
      <c r="TV22" s="17">
        <v>24.475000000000001</v>
      </c>
      <c r="TW22" s="17">
        <v>-20.175000000000001</v>
      </c>
      <c r="TX22" s="17">
        <v>7.4</v>
      </c>
      <c r="TY22" s="17">
        <v>47.649000000000001</v>
      </c>
      <c r="TZ22" s="17">
        <v>47.649000000000001</v>
      </c>
      <c r="UA22" s="17">
        <v>-40.249000000000002</v>
      </c>
      <c r="UB22" s="17">
        <v>0.5</v>
      </c>
      <c r="UC22" s="17">
        <v>0.56000000000000005</v>
      </c>
      <c r="UD22" s="17">
        <v>0.56000000000000005</v>
      </c>
      <c r="UE22" s="17">
        <v>-0.06</v>
      </c>
      <c r="UF22" s="17">
        <v>0</v>
      </c>
      <c r="UG22" s="17">
        <v>0.498</v>
      </c>
      <c r="UH22" s="17">
        <v>0.498</v>
      </c>
      <c r="UI22" s="17">
        <v>-0.498</v>
      </c>
      <c r="UJ22" s="17">
        <v>6.6</v>
      </c>
      <c r="UK22" s="17">
        <v>6.3</v>
      </c>
      <c r="UL22" s="17">
        <v>6.3</v>
      </c>
      <c r="UM22" s="17">
        <v>0.3</v>
      </c>
      <c r="UN22" s="17">
        <v>2.4</v>
      </c>
      <c r="UO22" s="17">
        <v>2.2000000000000002</v>
      </c>
      <c r="UP22" s="17">
        <v>2.2000000000000002</v>
      </c>
      <c r="UQ22" s="17">
        <v>0.2</v>
      </c>
      <c r="UR22" s="17">
        <v>7.3</v>
      </c>
      <c r="US22" s="17">
        <v>7.6</v>
      </c>
      <c r="UT22" s="17">
        <v>7.6</v>
      </c>
      <c r="UU22" s="17">
        <v>-0.3</v>
      </c>
      <c r="UV22" s="17">
        <v>4.4000000000000004</v>
      </c>
      <c r="UW22" s="17">
        <v>4.5</v>
      </c>
      <c r="UX22" s="17">
        <v>4.5</v>
      </c>
      <c r="UY22" s="17">
        <v>-0.1</v>
      </c>
      <c r="UZ22" s="17">
        <v>4.8</v>
      </c>
      <c r="VA22" s="17">
        <v>5</v>
      </c>
      <c r="VB22" s="17">
        <v>5</v>
      </c>
      <c r="VC22" s="17">
        <v>-0.2</v>
      </c>
      <c r="VD22" s="17">
        <v>4.8</v>
      </c>
      <c r="VE22" s="17">
        <v>5</v>
      </c>
      <c r="VF22" s="17">
        <v>5</v>
      </c>
      <c r="VG22" s="17">
        <v>-0.2</v>
      </c>
      <c r="VH22" s="17">
        <v>0</v>
      </c>
      <c r="VI22" s="17">
        <v>12.374000000000001</v>
      </c>
      <c r="VJ22" s="17">
        <v>12.374000000000001</v>
      </c>
      <c r="VK22" s="17">
        <v>-12.374000000000001</v>
      </c>
      <c r="VL22" s="17">
        <v>47.4</v>
      </c>
      <c r="VM22" s="17">
        <v>40.972999999999999</v>
      </c>
      <c r="VN22" s="17">
        <v>40.972999999999999</v>
      </c>
      <c r="VO22" s="17">
        <v>6.4269999999999996</v>
      </c>
      <c r="VP22" s="17">
        <v>1.6</v>
      </c>
      <c r="VQ22" s="17">
        <v>8.2119999999999997</v>
      </c>
      <c r="VR22" s="17">
        <v>8.2119999999999997</v>
      </c>
      <c r="VS22" s="17">
        <v>-6.6120000000000001</v>
      </c>
      <c r="VT22" s="17">
        <v>26.9</v>
      </c>
      <c r="VU22" s="17">
        <v>40.86</v>
      </c>
      <c r="VV22" s="17">
        <v>40.86</v>
      </c>
      <c r="VW22" s="17">
        <v>-13.96</v>
      </c>
      <c r="VX22" s="17">
        <v>0.6</v>
      </c>
      <c r="VY22" s="17">
        <v>0.6</v>
      </c>
      <c r="VZ22" s="17">
        <v>0.6</v>
      </c>
      <c r="WA22" s="17">
        <v>0</v>
      </c>
      <c r="WB22" s="17">
        <v>0</v>
      </c>
      <c r="WC22" s="17">
        <v>10</v>
      </c>
      <c r="WD22" s="17">
        <v>10</v>
      </c>
      <c r="WE22" s="17">
        <v>-10</v>
      </c>
      <c r="WF22" s="17">
        <v>0</v>
      </c>
      <c r="WG22" s="17">
        <v>7</v>
      </c>
      <c r="WH22" s="17">
        <v>7</v>
      </c>
      <c r="WI22" s="17">
        <v>-7</v>
      </c>
      <c r="WJ22" s="17">
        <v>20.5</v>
      </c>
      <c r="WK22" s="17">
        <v>31.016999999999999</v>
      </c>
      <c r="WL22" s="17">
        <v>31.016999999999999</v>
      </c>
      <c r="WM22" s="17">
        <v>-10.516999999999999</v>
      </c>
      <c r="WN22" s="17">
        <v>1.6</v>
      </c>
      <c r="WO22" s="17">
        <v>5.0999999999999997E-2</v>
      </c>
      <c r="WP22" s="17">
        <v>5.0999999999999997E-2</v>
      </c>
      <c r="WQ22" s="17">
        <v>1.5489999999999999</v>
      </c>
      <c r="WR22" s="17">
        <v>10</v>
      </c>
      <c r="WS22" s="17">
        <v>10</v>
      </c>
      <c r="WT22" s="17">
        <v>10</v>
      </c>
      <c r="WU22" s="17">
        <v>0</v>
      </c>
      <c r="WV22" s="17">
        <v>17.7</v>
      </c>
      <c r="WW22" s="17">
        <v>18.4466</v>
      </c>
      <c r="WX22" s="17">
        <v>18.4466</v>
      </c>
      <c r="WY22" s="17">
        <v>-0.74660000000000004</v>
      </c>
      <c r="WZ22" s="17">
        <v>9.4</v>
      </c>
      <c r="XA22" s="17">
        <v>10.8</v>
      </c>
      <c r="XB22" s="17">
        <v>10.8</v>
      </c>
      <c r="XC22" s="17">
        <v>-1.4</v>
      </c>
      <c r="XD22" s="17"/>
      <c r="XE22" s="17"/>
      <c r="XF22" s="17"/>
      <c r="XG22" s="17">
        <v>0</v>
      </c>
      <c r="XH22" s="17"/>
      <c r="XI22" s="17"/>
      <c r="XJ22" s="17"/>
      <c r="XK22" s="17">
        <v>0</v>
      </c>
      <c r="XL22" s="17">
        <v>15</v>
      </c>
      <c r="XM22" s="17"/>
      <c r="XN22" s="17">
        <v>14</v>
      </c>
      <c r="XO22" s="17">
        <v>1</v>
      </c>
      <c r="XP22" s="17"/>
      <c r="XQ22" s="17"/>
      <c r="XR22" s="17"/>
      <c r="XS22" s="17">
        <v>0</v>
      </c>
      <c r="XT22" s="17">
        <v>7.5</v>
      </c>
      <c r="XU22" s="17">
        <v>8.8699999999999992</v>
      </c>
      <c r="XV22" s="17">
        <v>8.8699999999999992</v>
      </c>
      <c r="XW22" s="17">
        <v>-1.37</v>
      </c>
      <c r="XX22" s="17"/>
      <c r="XY22" s="17"/>
      <c r="XZ22" s="17"/>
      <c r="YA22" s="17">
        <v>0</v>
      </c>
      <c r="YB22" s="17"/>
      <c r="YC22" s="17"/>
      <c r="YD22" s="17"/>
      <c r="YE22" s="17">
        <v>0</v>
      </c>
    </row>
    <row r="23" spans="1:655" ht="24" customHeight="1" x14ac:dyDescent="0.3">
      <c r="A23" s="1"/>
      <c r="B23" s="16" t="s">
        <v>36</v>
      </c>
      <c r="C23" s="16" t="s">
        <v>785</v>
      </c>
      <c r="D23" s="17">
        <v>53.2</v>
      </c>
      <c r="E23" s="17">
        <v>85.56317</v>
      </c>
      <c r="F23" s="17">
        <v>0</v>
      </c>
      <c r="G23" s="17">
        <v>53.2</v>
      </c>
      <c r="H23" s="17">
        <v>588.5</v>
      </c>
      <c r="I23" s="17">
        <v>594.17128000000002</v>
      </c>
      <c r="J23" s="17">
        <v>594.17128000000002</v>
      </c>
      <c r="K23" s="17">
        <v>-5.6712800000000003</v>
      </c>
      <c r="L23" s="17">
        <v>200.9</v>
      </c>
      <c r="M23" s="17">
        <v>193.29447999999999</v>
      </c>
      <c r="N23" s="17">
        <v>193.29447999999999</v>
      </c>
      <c r="O23" s="17">
        <v>7.6055200000000003</v>
      </c>
      <c r="P23" s="17"/>
      <c r="Q23" s="17"/>
      <c r="R23" s="17"/>
      <c r="S23" s="17">
        <v>0</v>
      </c>
      <c r="T23" s="17"/>
      <c r="U23" s="17"/>
      <c r="V23" s="17"/>
      <c r="W23" s="17">
        <v>0</v>
      </c>
      <c r="X23" s="17">
        <v>89</v>
      </c>
      <c r="Y23" s="17">
        <v>18.37424</v>
      </c>
      <c r="Z23" s="17">
        <v>25.555040000000002</v>
      </c>
      <c r="AA23" s="17">
        <v>63.444960000000002</v>
      </c>
      <c r="AB23" s="17">
        <v>75.900000000000006</v>
      </c>
      <c r="AC23" s="17">
        <v>87.85</v>
      </c>
      <c r="AD23" s="17">
        <v>84.160300000000007</v>
      </c>
      <c r="AE23" s="17">
        <v>-8.2603000000000009</v>
      </c>
      <c r="AF23" s="17"/>
      <c r="AG23" s="17"/>
      <c r="AH23" s="17"/>
      <c r="AI23" s="17">
        <v>0</v>
      </c>
      <c r="AJ23" s="17"/>
      <c r="AK23" s="17"/>
      <c r="AL23" s="17"/>
      <c r="AM23" s="17">
        <v>0</v>
      </c>
      <c r="AN23" s="17">
        <v>151</v>
      </c>
      <c r="AO23" s="17">
        <v>182.18716000000001</v>
      </c>
      <c r="AP23" s="17">
        <v>196.42444</v>
      </c>
      <c r="AQ23" s="17">
        <v>-45.424439999999997</v>
      </c>
      <c r="AR23" s="17">
        <v>150.9</v>
      </c>
      <c r="AS23" s="17">
        <v>182.18716000000001</v>
      </c>
      <c r="AT23" s="17">
        <v>196.42444</v>
      </c>
      <c r="AU23" s="17">
        <v>-45.524439999999998</v>
      </c>
      <c r="AV23" s="17">
        <v>150.80000000000001</v>
      </c>
      <c r="AW23" s="17">
        <v>182.18716000000001</v>
      </c>
      <c r="AX23" s="17">
        <v>196.42444</v>
      </c>
      <c r="AY23" s="17">
        <v>-45.62444</v>
      </c>
      <c r="AZ23" s="17">
        <v>250.6</v>
      </c>
      <c r="BA23" s="17">
        <v>273.28073999999998</v>
      </c>
      <c r="BB23" s="17">
        <v>294.63666999999998</v>
      </c>
      <c r="BC23" s="17">
        <v>-44.036670000000001</v>
      </c>
      <c r="BD23" s="17">
        <v>217.1</v>
      </c>
      <c r="BE23" s="17">
        <v>208.28218000000001</v>
      </c>
      <c r="BF23" s="17">
        <v>208.28218000000001</v>
      </c>
      <c r="BG23" s="17">
        <v>8.8178199999999993</v>
      </c>
      <c r="BH23" s="17">
        <v>111.7</v>
      </c>
      <c r="BI23" s="17">
        <v>104.14109000000001</v>
      </c>
      <c r="BJ23" s="17">
        <v>104.14109000000001</v>
      </c>
      <c r="BK23" s="17">
        <v>7.55891</v>
      </c>
      <c r="BL23" s="17">
        <v>215.4</v>
      </c>
      <c r="BM23" s="17">
        <v>153.16784999999999</v>
      </c>
      <c r="BN23" s="17">
        <v>147.34261000000001</v>
      </c>
      <c r="BO23" s="17">
        <v>68.057389999999998</v>
      </c>
      <c r="BP23" s="17">
        <v>4</v>
      </c>
      <c r="BQ23" s="17">
        <v>4.4318400000000002</v>
      </c>
      <c r="BR23" s="17">
        <v>4.4318400000000002</v>
      </c>
      <c r="BS23" s="17">
        <v>-0.43184</v>
      </c>
      <c r="BT23" s="17"/>
      <c r="BU23" s="17"/>
      <c r="BV23" s="17"/>
      <c r="BW23" s="17">
        <v>0</v>
      </c>
      <c r="BX23" s="17"/>
      <c r="BY23" s="17"/>
      <c r="BZ23" s="17"/>
      <c r="CA23" s="17">
        <v>0</v>
      </c>
      <c r="CB23" s="17"/>
      <c r="CC23" s="17"/>
      <c r="CD23" s="17"/>
      <c r="CE23" s="17">
        <v>0</v>
      </c>
      <c r="CF23" s="17"/>
      <c r="CG23" s="17"/>
      <c r="CH23" s="17"/>
      <c r="CI23" s="17">
        <v>0</v>
      </c>
      <c r="CJ23" s="17">
        <v>115.1</v>
      </c>
      <c r="CK23" s="17">
        <v>116.66768</v>
      </c>
      <c r="CL23" s="17">
        <v>116.66768</v>
      </c>
      <c r="CM23" s="17">
        <v>-1.56768</v>
      </c>
      <c r="CN23" s="17">
        <v>6.5</v>
      </c>
      <c r="CO23" s="17">
        <v>5.1333399999999996</v>
      </c>
      <c r="CP23" s="17">
        <v>5.1333399999999996</v>
      </c>
      <c r="CQ23" s="17">
        <v>1.36666</v>
      </c>
      <c r="CR23" s="17">
        <v>5.4</v>
      </c>
      <c r="CS23" s="17">
        <v>2.8177599999999998</v>
      </c>
      <c r="CT23" s="17">
        <v>2.8177599999999998</v>
      </c>
      <c r="CU23" s="17">
        <v>2.5822400000000001</v>
      </c>
      <c r="CV23" s="17"/>
      <c r="CW23" s="17"/>
      <c r="CX23" s="17"/>
      <c r="CY23" s="17">
        <v>0</v>
      </c>
      <c r="CZ23" s="17">
        <v>7</v>
      </c>
      <c r="DA23" s="17">
        <v>6.8787000000000003</v>
      </c>
      <c r="DB23" s="17">
        <v>6.8787000000000003</v>
      </c>
      <c r="DC23" s="17">
        <v>0.12130000000000001</v>
      </c>
      <c r="DD23" s="17">
        <v>9.5</v>
      </c>
      <c r="DE23" s="17">
        <v>12.77125</v>
      </c>
      <c r="DF23" s="17">
        <v>12.77125</v>
      </c>
      <c r="DG23" s="17">
        <v>-3.2712500000000002</v>
      </c>
      <c r="DH23" s="17">
        <v>38.4</v>
      </c>
      <c r="DI23" s="17">
        <v>45</v>
      </c>
      <c r="DJ23" s="17">
        <v>69.944119999999998</v>
      </c>
      <c r="DK23" s="17">
        <v>-31.544119999999999</v>
      </c>
      <c r="DL23" s="17"/>
      <c r="DM23" s="17"/>
      <c r="DN23" s="17"/>
      <c r="DO23" s="17">
        <v>0</v>
      </c>
      <c r="DP23" s="17"/>
      <c r="DQ23" s="17"/>
      <c r="DR23" s="17"/>
      <c r="DS23" s="17">
        <v>0</v>
      </c>
      <c r="DT23" s="17"/>
      <c r="DU23" s="17"/>
      <c r="DV23" s="17"/>
      <c r="DW23" s="17">
        <v>0</v>
      </c>
      <c r="DX23" s="17"/>
      <c r="DY23" s="17"/>
      <c r="DZ23" s="17"/>
      <c r="EA23" s="17">
        <v>0</v>
      </c>
      <c r="EB23" s="17">
        <v>54.8</v>
      </c>
      <c r="EC23" s="17">
        <v>54.768560000000001</v>
      </c>
      <c r="ED23" s="17">
        <v>56.515709999999999</v>
      </c>
      <c r="EE23" s="17">
        <v>-1.7157100000000001</v>
      </c>
      <c r="EF23" s="17">
        <v>61.1</v>
      </c>
      <c r="EG23" s="17">
        <v>79.124759999999995</v>
      </c>
      <c r="EH23" s="17">
        <v>103.21630999999999</v>
      </c>
      <c r="EI23" s="17">
        <v>-42.116309999999999</v>
      </c>
      <c r="EJ23" s="17"/>
      <c r="EK23" s="17"/>
      <c r="EL23" s="17"/>
      <c r="EM23" s="17">
        <v>0</v>
      </c>
      <c r="EN23" s="17"/>
      <c r="EO23" s="17"/>
      <c r="EP23" s="17"/>
      <c r="EQ23" s="17">
        <v>0</v>
      </c>
      <c r="ER23" s="17"/>
      <c r="ES23" s="17"/>
      <c r="ET23" s="17"/>
      <c r="EU23" s="17">
        <v>0</v>
      </c>
      <c r="EV23" s="17">
        <v>6.46075</v>
      </c>
      <c r="EW23" s="17">
        <v>6.39</v>
      </c>
      <c r="EX23" s="17">
        <v>6.39</v>
      </c>
      <c r="EY23" s="17">
        <v>7.0749999999999993E-2</v>
      </c>
      <c r="EZ23" s="17">
        <v>0</v>
      </c>
      <c r="FA23" s="17">
        <v>0</v>
      </c>
      <c r="FB23" s="17">
        <v>0</v>
      </c>
      <c r="FC23" s="17">
        <v>0</v>
      </c>
      <c r="FD23" s="17">
        <v>36.6</v>
      </c>
      <c r="FE23" s="17">
        <v>36.90014</v>
      </c>
      <c r="FF23" s="17">
        <v>36.90014</v>
      </c>
      <c r="FG23" s="17">
        <v>-0.30014000000000002</v>
      </c>
      <c r="FH23" s="17">
        <v>0</v>
      </c>
      <c r="FI23" s="17">
        <v>0</v>
      </c>
      <c r="FJ23" s="17">
        <v>0</v>
      </c>
      <c r="FK23" s="17">
        <v>0</v>
      </c>
      <c r="FL23" s="17">
        <v>27.6</v>
      </c>
      <c r="FM23" s="17">
        <v>22.625250000000001</v>
      </c>
      <c r="FN23" s="17">
        <v>22.625250000000001</v>
      </c>
      <c r="FO23" s="17">
        <v>4.9747500000000002</v>
      </c>
      <c r="FP23" s="17">
        <v>18.3</v>
      </c>
      <c r="FQ23" s="17">
        <v>15.80592</v>
      </c>
      <c r="FR23" s="17">
        <v>14.049709999999999</v>
      </c>
      <c r="FS23" s="17">
        <v>4.2502899999999997</v>
      </c>
      <c r="FT23" s="17">
        <v>15.1</v>
      </c>
      <c r="FU23" s="17">
        <v>15.53398</v>
      </c>
      <c r="FV23" s="17">
        <v>15.53398</v>
      </c>
      <c r="FW23" s="17">
        <v>-0.43397999999999998</v>
      </c>
      <c r="FX23" s="17">
        <v>55.2</v>
      </c>
      <c r="FY23" s="17">
        <v>63.751600000000003</v>
      </c>
      <c r="FZ23" s="17">
        <v>63.751600000000003</v>
      </c>
      <c r="GA23" s="17">
        <v>-8.5516000000000005</v>
      </c>
      <c r="GB23" s="17">
        <v>177.1</v>
      </c>
      <c r="GC23" s="17">
        <v>185.10007999999999</v>
      </c>
      <c r="GD23" s="17">
        <v>185.10007999999999</v>
      </c>
      <c r="GE23" s="17">
        <v>-8.0000800000000005</v>
      </c>
      <c r="GF23" s="17">
        <v>177.1</v>
      </c>
      <c r="GG23" s="17">
        <v>185.10007999999999</v>
      </c>
      <c r="GH23" s="17">
        <v>185.10007999999999</v>
      </c>
      <c r="GI23" s="17">
        <v>-8.0000800000000005</v>
      </c>
      <c r="GJ23" s="17">
        <v>183.1</v>
      </c>
      <c r="GK23" s="17">
        <v>185.10007999999999</v>
      </c>
      <c r="GL23" s="17">
        <v>185.10007999999999</v>
      </c>
      <c r="GM23" s="17">
        <v>-2.0000800000000001</v>
      </c>
      <c r="GN23" s="17">
        <v>42.5</v>
      </c>
      <c r="GO23" s="17">
        <v>25.45675</v>
      </c>
      <c r="GP23" s="17">
        <v>25.45675</v>
      </c>
      <c r="GQ23" s="17">
        <v>17.04325</v>
      </c>
      <c r="GR23" s="17">
        <v>5.0999999999999996</v>
      </c>
      <c r="GS23" s="17">
        <v>7.5127800000000002</v>
      </c>
      <c r="GT23" s="17">
        <v>7.5127800000000002</v>
      </c>
      <c r="GU23" s="17">
        <v>-2.4127800000000001</v>
      </c>
      <c r="GV23" s="17">
        <v>0.9</v>
      </c>
      <c r="GW23" s="17">
        <v>7.8816100000000002</v>
      </c>
      <c r="GX23" s="17">
        <v>7.8816100000000002</v>
      </c>
      <c r="GY23" s="17">
        <v>-6.9816099999999999</v>
      </c>
      <c r="GZ23" s="17">
        <v>23</v>
      </c>
      <c r="HA23" s="17">
        <v>4.12371</v>
      </c>
      <c r="HB23" s="17">
        <v>12.544560000000001</v>
      </c>
      <c r="HC23" s="17">
        <v>10.455439999999999</v>
      </c>
      <c r="HD23" s="17">
        <v>32.9</v>
      </c>
      <c r="HE23" s="17">
        <v>36.252429999999997</v>
      </c>
      <c r="HF23" s="17">
        <v>36.252429999999997</v>
      </c>
      <c r="HG23" s="17">
        <v>-3.35243</v>
      </c>
      <c r="HH23" s="17">
        <v>2</v>
      </c>
      <c r="HI23" s="17">
        <v>1.97359</v>
      </c>
      <c r="HJ23" s="17">
        <v>1.97359</v>
      </c>
      <c r="HK23" s="17">
        <v>2.6409999999999999E-2</v>
      </c>
      <c r="HL23" s="17">
        <v>0</v>
      </c>
      <c r="HM23" s="17">
        <v>0</v>
      </c>
      <c r="HN23" s="17">
        <v>0</v>
      </c>
      <c r="HO23" s="17">
        <v>0</v>
      </c>
      <c r="HP23" s="17">
        <v>34.4</v>
      </c>
      <c r="HQ23" s="17">
        <v>20.618559999999999</v>
      </c>
      <c r="HR23" s="17">
        <v>20.618559999999999</v>
      </c>
      <c r="HS23" s="17">
        <v>13.78144</v>
      </c>
      <c r="HT23" s="17"/>
      <c r="HU23" s="17"/>
      <c r="HV23" s="17"/>
      <c r="HW23" s="17">
        <v>0</v>
      </c>
      <c r="HX23" s="17"/>
      <c r="HY23" s="17"/>
      <c r="HZ23" s="17"/>
      <c r="IA23" s="17">
        <v>0</v>
      </c>
      <c r="IB23" s="17">
        <v>19.7</v>
      </c>
      <c r="IC23" s="17">
        <v>23.83409</v>
      </c>
      <c r="ID23" s="17">
        <v>39.057510000000001</v>
      </c>
      <c r="IE23" s="17">
        <v>-19.357510000000001</v>
      </c>
      <c r="IF23" s="17"/>
      <c r="IG23" s="17"/>
      <c r="IH23" s="17"/>
      <c r="II23" s="17">
        <v>0</v>
      </c>
      <c r="IJ23" s="17"/>
      <c r="IK23" s="17"/>
      <c r="IL23" s="17"/>
      <c r="IM23" s="17">
        <v>0</v>
      </c>
      <c r="IN23" s="17">
        <v>46.9</v>
      </c>
      <c r="IO23" s="17">
        <v>48.181449999999998</v>
      </c>
      <c r="IP23" s="17">
        <v>48.181449999999998</v>
      </c>
      <c r="IQ23" s="17">
        <v>-1.28145</v>
      </c>
      <c r="IR23" s="17"/>
      <c r="IS23" s="17"/>
      <c r="IT23" s="17"/>
      <c r="IU23" s="17">
        <v>0</v>
      </c>
      <c r="IV23" s="17"/>
      <c r="IW23" s="17"/>
      <c r="IX23" s="17"/>
      <c r="IY23" s="17">
        <v>0</v>
      </c>
      <c r="IZ23" s="17"/>
      <c r="JA23" s="17"/>
      <c r="JB23" s="17"/>
      <c r="JC23" s="17">
        <v>0</v>
      </c>
      <c r="JD23" s="17">
        <v>16.600000000000001</v>
      </c>
      <c r="JE23" s="17">
        <v>0</v>
      </c>
      <c r="JF23" s="17">
        <v>0</v>
      </c>
      <c r="JG23" s="17">
        <v>16.600000000000001</v>
      </c>
      <c r="JH23" s="17">
        <v>177.5</v>
      </c>
      <c r="JI23" s="17">
        <v>178.52956</v>
      </c>
      <c r="JJ23" s="17">
        <v>178.52956</v>
      </c>
      <c r="JK23" s="17">
        <v>-1.02956</v>
      </c>
      <c r="JL23" s="17">
        <v>175.4</v>
      </c>
      <c r="JM23" s="17">
        <v>178.52956</v>
      </c>
      <c r="JN23" s="17">
        <v>178.52956</v>
      </c>
      <c r="JO23" s="17">
        <v>-3.1295600000000001</v>
      </c>
      <c r="JP23" s="17">
        <v>207.5</v>
      </c>
      <c r="JQ23" s="17">
        <v>178.52956</v>
      </c>
      <c r="JR23" s="17">
        <v>178.52956</v>
      </c>
      <c r="JS23" s="17">
        <v>28.97044</v>
      </c>
      <c r="JT23" s="17">
        <v>273.7</v>
      </c>
      <c r="JU23" s="17">
        <v>267.79433</v>
      </c>
      <c r="JV23" s="17">
        <v>267.79433</v>
      </c>
      <c r="JW23" s="17">
        <v>5.9056699999999998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30.7</v>
      </c>
      <c r="LA23" s="17">
        <v>32.351909999999997</v>
      </c>
      <c r="LB23" s="17">
        <v>32.351909999999997</v>
      </c>
      <c r="LC23" s="17">
        <v>-1.65191</v>
      </c>
      <c r="LD23" s="17">
        <v>1.2</v>
      </c>
      <c r="LE23" s="17">
        <v>1.1522699999999999</v>
      </c>
      <c r="LF23" s="17">
        <v>1.1522699999999999</v>
      </c>
      <c r="LG23" s="17">
        <v>4.7730000000000002E-2</v>
      </c>
      <c r="LH23" s="17">
        <v>57.7</v>
      </c>
      <c r="LI23" s="17">
        <v>97.117159999999998</v>
      </c>
      <c r="LJ23" s="17">
        <v>96.769149999999996</v>
      </c>
      <c r="LK23" s="17">
        <v>-39.06915</v>
      </c>
      <c r="LL23" s="17">
        <v>78.8</v>
      </c>
      <c r="LM23" s="17">
        <v>73.082809999999995</v>
      </c>
      <c r="LN23" s="17">
        <v>48.474420000000002</v>
      </c>
      <c r="LO23" s="17">
        <v>30.325579999999999</v>
      </c>
      <c r="LP23" s="17">
        <v>64.2</v>
      </c>
      <c r="LQ23" s="17">
        <v>67.133979999999994</v>
      </c>
      <c r="LR23" s="17">
        <v>57.75403</v>
      </c>
      <c r="LS23" s="17">
        <v>6.44597</v>
      </c>
      <c r="LT23" s="17">
        <v>61.4</v>
      </c>
      <c r="LU23" s="17">
        <v>65.861649999999997</v>
      </c>
      <c r="LV23" s="17">
        <v>56.76473</v>
      </c>
      <c r="LW23" s="17">
        <v>4.6352700000000002</v>
      </c>
      <c r="LX23" s="17">
        <v>28.6</v>
      </c>
      <c r="LY23" s="17">
        <v>27.30705</v>
      </c>
      <c r="LZ23" s="17">
        <v>23.491710000000001</v>
      </c>
      <c r="MA23" s="17">
        <v>5.1082900000000002</v>
      </c>
      <c r="MB23" s="17"/>
      <c r="MC23" s="17"/>
      <c r="MD23" s="17"/>
      <c r="ME23" s="17">
        <v>0</v>
      </c>
      <c r="MF23" s="17"/>
      <c r="MG23" s="17"/>
      <c r="MH23" s="17"/>
      <c r="MI23" s="17">
        <v>0</v>
      </c>
      <c r="MJ23" s="17"/>
      <c r="MK23" s="17"/>
      <c r="ML23" s="17"/>
      <c r="MM23" s="17">
        <v>0</v>
      </c>
      <c r="MN23" s="17">
        <v>146.5</v>
      </c>
      <c r="MO23" s="17">
        <v>149.77393000000001</v>
      </c>
      <c r="MP23" s="17">
        <v>149.77393000000001</v>
      </c>
      <c r="MQ23" s="17">
        <v>-3.27393</v>
      </c>
      <c r="MR23" s="17">
        <v>148.9</v>
      </c>
      <c r="MS23" s="17">
        <v>149.77393000000001</v>
      </c>
      <c r="MT23" s="17">
        <v>149.77393000000001</v>
      </c>
      <c r="MU23" s="17">
        <v>-0.87392999999999998</v>
      </c>
      <c r="MV23" s="17">
        <v>149.5</v>
      </c>
      <c r="MW23" s="17">
        <v>149.77393000000001</v>
      </c>
      <c r="MX23" s="17">
        <v>149.77393000000001</v>
      </c>
      <c r="MY23" s="17">
        <v>-0.27393000000000001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55.7</v>
      </c>
      <c r="NU23" s="17"/>
      <c r="NV23" s="17"/>
      <c r="NW23" s="17">
        <v>55.7</v>
      </c>
      <c r="NX23" s="17">
        <v>0</v>
      </c>
      <c r="NY23" s="17"/>
      <c r="NZ23" s="17"/>
      <c r="OA23" s="17">
        <v>0</v>
      </c>
      <c r="OB23" s="17">
        <v>0</v>
      </c>
      <c r="OC23" s="17">
        <v>7.9000000000000001E-2</v>
      </c>
      <c r="OD23" s="17">
        <v>7.9000000000000001E-2</v>
      </c>
      <c r="OE23" s="17">
        <v>-7.9000000000000001E-2</v>
      </c>
      <c r="OF23" s="17">
        <v>40.6</v>
      </c>
      <c r="OG23" s="17">
        <v>46.18</v>
      </c>
      <c r="OH23" s="17">
        <v>46.18</v>
      </c>
      <c r="OI23" s="17">
        <v>-5.58</v>
      </c>
      <c r="OJ23" s="17">
        <v>36</v>
      </c>
      <c r="OK23" s="17">
        <v>42.225000000000001</v>
      </c>
      <c r="OL23" s="17">
        <v>42.225000000000001</v>
      </c>
      <c r="OM23" s="17">
        <v>-6.2249999999999996</v>
      </c>
      <c r="ON23" s="17">
        <v>0</v>
      </c>
      <c r="OO23" s="17">
        <v>14.768000000000001</v>
      </c>
      <c r="OP23" s="17">
        <v>14.768000000000001</v>
      </c>
      <c r="OQ23" s="17">
        <v>-14.768000000000001</v>
      </c>
      <c r="OR23" s="17">
        <v>0</v>
      </c>
      <c r="OS23" s="17">
        <v>0</v>
      </c>
      <c r="OT23" s="17">
        <v>0</v>
      </c>
      <c r="OU23" s="17">
        <v>0</v>
      </c>
      <c r="OV23" s="17">
        <v>9.1999999999999993</v>
      </c>
      <c r="OW23" s="17">
        <v>8.8000000000000007</v>
      </c>
      <c r="OX23" s="17">
        <v>8.8000000000000007</v>
      </c>
      <c r="OY23" s="17">
        <v>0.4</v>
      </c>
      <c r="OZ23" s="17">
        <v>0</v>
      </c>
      <c r="PA23" s="17">
        <v>9</v>
      </c>
      <c r="PB23" s="17">
        <v>9</v>
      </c>
      <c r="PC23" s="17">
        <v>-9</v>
      </c>
      <c r="PD23" s="17">
        <v>4.5999999999999996</v>
      </c>
      <c r="PE23" s="17">
        <v>1.8688</v>
      </c>
      <c r="PF23" s="17">
        <v>2.3359999999999999</v>
      </c>
      <c r="PG23" s="17">
        <v>2.2639999999999998</v>
      </c>
      <c r="PH23" s="17">
        <v>0</v>
      </c>
      <c r="PI23" s="17">
        <v>1</v>
      </c>
      <c r="PJ23" s="17">
        <v>1</v>
      </c>
      <c r="PK23" s="17">
        <v>-1</v>
      </c>
      <c r="PL23" s="17">
        <v>3.2</v>
      </c>
      <c r="PM23" s="17">
        <v>2.95</v>
      </c>
      <c r="PN23" s="17">
        <v>2.95</v>
      </c>
      <c r="PO23" s="17">
        <v>0.25</v>
      </c>
      <c r="PP23" s="17">
        <v>2.2999999999999998</v>
      </c>
      <c r="PQ23" s="17">
        <v>2.4</v>
      </c>
      <c r="PR23" s="17">
        <v>2.4</v>
      </c>
      <c r="PS23" s="17">
        <v>-0.1</v>
      </c>
      <c r="PT23" s="17">
        <v>19.600000000000001</v>
      </c>
      <c r="PU23" s="17">
        <v>19.417480000000001</v>
      </c>
      <c r="PV23" s="17">
        <v>19.417480000000001</v>
      </c>
      <c r="PW23" s="17">
        <v>0.18251999999999999</v>
      </c>
      <c r="PX23" s="17">
        <v>10</v>
      </c>
      <c r="PY23" s="17">
        <v>10</v>
      </c>
      <c r="PZ23" s="17">
        <v>10</v>
      </c>
      <c r="QA23" s="17">
        <v>0</v>
      </c>
      <c r="QB23" s="17">
        <v>8.1</v>
      </c>
      <c r="QC23" s="17">
        <v>0</v>
      </c>
      <c r="QD23" s="17">
        <v>0</v>
      </c>
      <c r="QE23" s="17">
        <v>8.1</v>
      </c>
      <c r="QF23" s="17">
        <v>3.3</v>
      </c>
      <c r="QG23" s="17">
        <v>3.4</v>
      </c>
      <c r="QH23" s="17">
        <v>3.4</v>
      </c>
      <c r="QI23" s="17">
        <v>-0.1</v>
      </c>
      <c r="QJ23" s="17">
        <v>18.399999999999999</v>
      </c>
      <c r="QK23" s="17">
        <v>17.961169999999999</v>
      </c>
      <c r="QL23" s="17">
        <v>17.961169999999999</v>
      </c>
      <c r="QM23" s="17">
        <v>0.43883</v>
      </c>
      <c r="QN23" s="17">
        <v>11.3</v>
      </c>
      <c r="QO23" s="17">
        <v>10.89</v>
      </c>
      <c r="QP23" s="17">
        <v>10.89</v>
      </c>
      <c r="QQ23" s="17">
        <v>0.41</v>
      </c>
      <c r="QR23" s="17">
        <v>13.7</v>
      </c>
      <c r="QS23" s="17">
        <v>8.8919999999999995</v>
      </c>
      <c r="QT23" s="17">
        <v>8.8919999999999995</v>
      </c>
      <c r="QU23" s="17">
        <v>4.8079999999999998</v>
      </c>
      <c r="QV23" s="17">
        <v>10.199999999999999</v>
      </c>
      <c r="QW23" s="17">
        <v>10.339</v>
      </c>
      <c r="QX23" s="17">
        <v>10.339</v>
      </c>
      <c r="QY23" s="17">
        <v>-0.13900000000000001</v>
      </c>
      <c r="QZ23" s="17">
        <v>17.8</v>
      </c>
      <c r="RA23" s="17">
        <v>24.98</v>
      </c>
      <c r="RB23" s="17">
        <v>24.977</v>
      </c>
      <c r="RC23" s="17">
        <v>-7.1769999999999996</v>
      </c>
      <c r="RD23" s="17">
        <v>4.5</v>
      </c>
      <c r="RE23" s="17">
        <v>4.2</v>
      </c>
      <c r="RF23" s="17">
        <v>4.2</v>
      </c>
      <c r="RG23" s="17">
        <v>0.3</v>
      </c>
      <c r="RH23" s="17">
        <v>2</v>
      </c>
      <c r="RI23" s="17">
        <v>2.4</v>
      </c>
      <c r="RJ23" s="17">
        <v>2.4</v>
      </c>
      <c r="RK23" s="17">
        <v>-0.4</v>
      </c>
      <c r="RL23" s="17">
        <v>1.1000000000000001</v>
      </c>
      <c r="RM23" s="17">
        <v>1.2</v>
      </c>
      <c r="RN23" s="17">
        <v>1.2</v>
      </c>
      <c r="RO23" s="17">
        <v>-0.1</v>
      </c>
      <c r="RP23" s="17">
        <v>2.9</v>
      </c>
      <c r="RQ23" s="17">
        <v>2.8</v>
      </c>
      <c r="RR23" s="17">
        <v>2.8</v>
      </c>
      <c r="RS23" s="17">
        <v>0.1</v>
      </c>
      <c r="RT23" s="17">
        <v>13.7</v>
      </c>
      <c r="RU23" s="17">
        <v>2.7080000000000002</v>
      </c>
      <c r="RV23" s="17">
        <v>2.7080000000000002</v>
      </c>
      <c r="RW23" s="17">
        <v>10.992000000000001</v>
      </c>
      <c r="RX23" s="17">
        <v>2.4</v>
      </c>
      <c r="RY23" s="17">
        <v>2.3610000000000002</v>
      </c>
      <c r="RZ23" s="17">
        <v>2.3610000000000002</v>
      </c>
      <c r="SA23" s="17">
        <v>3.9E-2</v>
      </c>
      <c r="SB23" s="17">
        <v>7.2</v>
      </c>
      <c r="SC23" s="17">
        <v>5.5130100000000004</v>
      </c>
      <c r="SD23" s="17">
        <v>9.0343</v>
      </c>
      <c r="SE23" s="17">
        <v>-1.8343</v>
      </c>
      <c r="SF23" s="17">
        <v>1.3</v>
      </c>
      <c r="SG23" s="17">
        <v>1.3240000000000001</v>
      </c>
      <c r="SH23" s="17">
        <v>1.3240000000000001</v>
      </c>
      <c r="SI23" s="17">
        <v>-2.4E-2</v>
      </c>
      <c r="SJ23" s="17">
        <v>0.3</v>
      </c>
      <c r="SK23" s="17">
        <v>0.4</v>
      </c>
      <c r="SL23" s="17">
        <v>0.4</v>
      </c>
      <c r="SM23" s="17">
        <v>-0.1</v>
      </c>
      <c r="SN23" s="17">
        <v>6.8</v>
      </c>
      <c r="SO23" s="17">
        <v>6.9</v>
      </c>
      <c r="SP23" s="17">
        <v>6.9</v>
      </c>
      <c r="SQ23" s="17">
        <v>-0.1</v>
      </c>
      <c r="SR23" s="17">
        <v>1.2</v>
      </c>
      <c r="SS23" s="17">
        <v>3</v>
      </c>
      <c r="ST23" s="17">
        <v>3</v>
      </c>
      <c r="SU23" s="17">
        <v>-1.8</v>
      </c>
      <c r="SV23" s="17">
        <v>3.7</v>
      </c>
      <c r="SW23" s="17">
        <v>3.5</v>
      </c>
      <c r="SX23" s="17">
        <v>3.5</v>
      </c>
      <c r="SY23" s="17">
        <v>0.2</v>
      </c>
      <c r="SZ23" s="17">
        <v>6.4</v>
      </c>
      <c r="TA23" s="17">
        <v>5.5</v>
      </c>
      <c r="TB23" s="17">
        <v>5.5</v>
      </c>
      <c r="TC23" s="17">
        <v>0.9</v>
      </c>
      <c r="TD23" s="17">
        <v>13.6</v>
      </c>
      <c r="TE23" s="17">
        <v>10</v>
      </c>
      <c r="TF23" s="17">
        <v>10</v>
      </c>
      <c r="TG23" s="17">
        <v>3.6</v>
      </c>
      <c r="TH23" s="17">
        <v>8.8000000000000007</v>
      </c>
      <c r="TI23" s="17">
        <v>17.126999999999999</v>
      </c>
      <c r="TJ23" s="17">
        <v>17.126999999999999</v>
      </c>
      <c r="TK23" s="17">
        <v>-8.327</v>
      </c>
      <c r="TL23" s="17">
        <v>15</v>
      </c>
      <c r="TM23" s="17">
        <v>16.515000000000001</v>
      </c>
      <c r="TN23" s="17">
        <v>16.515000000000001</v>
      </c>
      <c r="TO23" s="17">
        <v>-1.5149999999999999</v>
      </c>
      <c r="TP23" s="17">
        <v>14.5</v>
      </c>
      <c r="TQ23" s="17">
        <v>7.0999999999999994E-2</v>
      </c>
      <c r="TR23" s="17">
        <v>7.0999999999999994E-2</v>
      </c>
      <c r="TS23" s="17">
        <v>14.429</v>
      </c>
      <c r="TT23" s="17">
        <v>3.3</v>
      </c>
      <c r="TU23" s="17">
        <v>23.85</v>
      </c>
      <c r="TV23" s="17">
        <v>23.849</v>
      </c>
      <c r="TW23" s="17">
        <v>-20.548999999999999</v>
      </c>
      <c r="TX23" s="17">
        <v>7.1</v>
      </c>
      <c r="TY23" s="17">
        <v>46.35</v>
      </c>
      <c r="TZ23" s="17">
        <v>46.347000000000001</v>
      </c>
      <c r="UA23" s="17">
        <v>-39.247</v>
      </c>
      <c r="UB23" s="17">
        <v>0.2</v>
      </c>
      <c r="UC23" s="17">
        <v>0.57099999999999995</v>
      </c>
      <c r="UD23" s="17">
        <v>0.57099999999999995</v>
      </c>
      <c r="UE23" s="17">
        <v>-0.371</v>
      </c>
      <c r="UF23" s="17">
        <v>0</v>
      </c>
      <c r="UG23" s="17">
        <v>0.56000000000000005</v>
      </c>
      <c r="UH23" s="17">
        <v>0.56000000000000005</v>
      </c>
      <c r="UI23" s="17">
        <v>-0.56000000000000005</v>
      </c>
      <c r="UJ23" s="17">
        <v>6.6</v>
      </c>
      <c r="UK23" s="17">
        <v>6.3</v>
      </c>
      <c r="UL23" s="17">
        <v>6.3</v>
      </c>
      <c r="UM23" s="17">
        <v>0.3</v>
      </c>
      <c r="UN23" s="17">
        <v>2.4</v>
      </c>
      <c r="UO23" s="17">
        <v>2.2000000000000002</v>
      </c>
      <c r="UP23" s="17">
        <v>2.2000000000000002</v>
      </c>
      <c r="UQ23" s="17">
        <v>0.2</v>
      </c>
      <c r="UR23" s="17">
        <v>7.3</v>
      </c>
      <c r="US23" s="17">
        <v>7.6</v>
      </c>
      <c r="UT23" s="17">
        <v>7.6</v>
      </c>
      <c r="UU23" s="17">
        <v>-0.3</v>
      </c>
      <c r="UV23" s="17">
        <v>4.4000000000000004</v>
      </c>
      <c r="UW23" s="17">
        <v>4.5</v>
      </c>
      <c r="UX23" s="17">
        <v>4.5</v>
      </c>
      <c r="UY23" s="17">
        <v>-0.1</v>
      </c>
      <c r="UZ23" s="17">
        <v>5</v>
      </c>
      <c r="VA23" s="17">
        <v>5</v>
      </c>
      <c r="VB23" s="17">
        <v>5</v>
      </c>
      <c r="VC23" s="17">
        <v>0</v>
      </c>
      <c r="VD23" s="17">
        <v>5</v>
      </c>
      <c r="VE23" s="17">
        <v>5</v>
      </c>
      <c r="VF23" s="17">
        <v>5</v>
      </c>
      <c r="VG23" s="17">
        <v>0</v>
      </c>
      <c r="VH23" s="17">
        <v>0</v>
      </c>
      <c r="VI23" s="17">
        <v>12.135</v>
      </c>
      <c r="VJ23" s="17">
        <v>12.135</v>
      </c>
      <c r="VK23" s="17">
        <v>-12.135</v>
      </c>
      <c r="VL23" s="17">
        <v>125.5</v>
      </c>
      <c r="VM23" s="17">
        <v>92.725999999999999</v>
      </c>
      <c r="VN23" s="17">
        <v>92.725999999999999</v>
      </c>
      <c r="VO23" s="17">
        <v>32.774000000000001</v>
      </c>
      <c r="VP23" s="17">
        <v>4</v>
      </c>
      <c r="VQ23" s="17">
        <v>10.555999999999999</v>
      </c>
      <c r="VR23" s="17">
        <v>10.555999999999999</v>
      </c>
      <c r="VS23" s="17">
        <v>-6.556</v>
      </c>
      <c r="VT23" s="17">
        <v>70.599999999999994</v>
      </c>
      <c r="VU23" s="17">
        <v>83.513999999999996</v>
      </c>
      <c r="VV23" s="17">
        <v>83.513999999999996</v>
      </c>
      <c r="VW23" s="17">
        <v>-12.914</v>
      </c>
      <c r="VX23" s="17">
        <v>0.6</v>
      </c>
      <c r="VY23" s="17">
        <v>0.6</v>
      </c>
      <c r="VZ23" s="17">
        <v>0.6</v>
      </c>
      <c r="WA23" s="17">
        <v>0</v>
      </c>
      <c r="WB23" s="17">
        <v>0</v>
      </c>
      <c r="WC23" s="17">
        <v>7</v>
      </c>
      <c r="WD23" s="17">
        <v>10</v>
      </c>
      <c r="WE23" s="17">
        <v>-10</v>
      </c>
      <c r="WF23" s="17">
        <v>0</v>
      </c>
      <c r="WG23" s="17">
        <v>7</v>
      </c>
      <c r="WH23" s="17">
        <v>7</v>
      </c>
      <c r="WI23" s="17">
        <v>-7</v>
      </c>
      <c r="WJ23" s="17">
        <v>54.4</v>
      </c>
      <c r="WK23" s="17">
        <v>63.527000000000001</v>
      </c>
      <c r="WL23" s="17">
        <v>63.527000000000001</v>
      </c>
      <c r="WM23" s="17">
        <v>-9.1270000000000007</v>
      </c>
      <c r="WN23" s="17">
        <v>4.2</v>
      </c>
      <c r="WO23" s="17">
        <v>1.052</v>
      </c>
      <c r="WP23" s="17">
        <v>1.052</v>
      </c>
      <c r="WQ23" s="17">
        <v>3.1480000000000001</v>
      </c>
      <c r="WR23" s="17">
        <v>10</v>
      </c>
      <c r="WS23" s="17">
        <v>10</v>
      </c>
      <c r="WT23" s="17">
        <v>10</v>
      </c>
      <c r="WU23" s="17">
        <v>0</v>
      </c>
      <c r="WV23" s="17">
        <v>18.100000000000001</v>
      </c>
      <c r="WW23" s="17">
        <v>18.4466</v>
      </c>
      <c r="WX23" s="17">
        <v>18.4466</v>
      </c>
      <c r="WY23" s="17">
        <v>-0.34660000000000002</v>
      </c>
      <c r="WZ23" s="17">
        <v>9.5</v>
      </c>
      <c r="XA23" s="17">
        <v>10.8</v>
      </c>
      <c r="XB23" s="17">
        <v>10.8</v>
      </c>
      <c r="XC23" s="17">
        <v>-1.3</v>
      </c>
      <c r="XD23" s="17"/>
      <c r="XE23" s="17"/>
      <c r="XF23" s="17"/>
      <c r="XG23" s="17">
        <v>0</v>
      </c>
      <c r="XH23" s="17"/>
      <c r="XI23" s="17"/>
      <c r="XJ23" s="17"/>
      <c r="XK23" s="17">
        <v>0</v>
      </c>
      <c r="XL23" s="17">
        <v>15</v>
      </c>
      <c r="XM23" s="17"/>
      <c r="XN23" s="17">
        <v>14</v>
      </c>
      <c r="XO23" s="17">
        <v>1</v>
      </c>
      <c r="XP23" s="17"/>
      <c r="XQ23" s="17"/>
      <c r="XR23" s="17"/>
      <c r="XS23" s="17">
        <v>0</v>
      </c>
      <c r="XT23" s="17">
        <v>8.9</v>
      </c>
      <c r="XU23" s="17">
        <v>8.8699999999999992</v>
      </c>
      <c r="XV23" s="17">
        <v>8.8699999999999992</v>
      </c>
      <c r="XW23" s="17">
        <v>0.03</v>
      </c>
      <c r="XX23" s="17"/>
      <c r="XY23" s="17"/>
      <c r="XZ23" s="17"/>
      <c r="YA23" s="17">
        <v>0</v>
      </c>
      <c r="YB23" s="17"/>
      <c r="YC23" s="17"/>
      <c r="YD23" s="17"/>
      <c r="YE23" s="17">
        <v>0</v>
      </c>
    </row>
    <row r="24" spans="1:655" ht="24" customHeight="1" x14ac:dyDescent="0.3">
      <c r="A24" s="1"/>
      <c r="B24" s="18" t="s">
        <v>36</v>
      </c>
      <c r="C24" s="18" t="s">
        <v>786</v>
      </c>
      <c r="D24" s="19">
        <v>61.6</v>
      </c>
      <c r="E24" s="19">
        <v>64.632419999999996</v>
      </c>
      <c r="F24" s="19">
        <v>0</v>
      </c>
      <c r="G24" s="19">
        <v>61.6</v>
      </c>
      <c r="H24" s="19">
        <v>604.5</v>
      </c>
      <c r="I24" s="19">
        <v>594.17128000000002</v>
      </c>
      <c r="J24" s="19">
        <v>594.17128000000002</v>
      </c>
      <c r="K24" s="19">
        <v>10.328720000000001</v>
      </c>
      <c r="L24" s="19">
        <v>199.7</v>
      </c>
      <c r="M24" s="19">
        <v>193.29447999999999</v>
      </c>
      <c r="N24" s="19">
        <v>193.29447999999999</v>
      </c>
      <c r="O24" s="19">
        <v>6.4055200000000001</v>
      </c>
      <c r="P24" s="19"/>
      <c r="Q24" s="19"/>
      <c r="R24" s="19"/>
      <c r="S24" s="19">
        <v>0</v>
      </c>
      <c r="T24" s="19"/>
      <c r="U24" s="19"/>
      <c r="V24" s="19"/>
      <c r="W24" s="19">
        <v>0</v>
      </c>
      <c r="X24" s="19">
        <v>39.200000000000003</v>
      </c>
      <c r="Y24" s="19">
        <v>12.09104</v>
      </c>
      <c r="Z24" s="19">
        <v>12.09104</v>
      </c>
      <c r="AA24" s="19">
        <v>27.10896</v>
      </c>
      <c r="AB24" s="19">
        <v>82.1</v>
      </c>
      <c r="AC24" s="19">
        <v>87.85</v>
      </c>
      <c r="AD24" s="19">
        <v>84.511700000000005</v>
      </c>
      <c r="AE24" s="19">
        <v>-2.4117000000000002</v>
      </c>
      <c r="AF24" s="19"/>
      <c r="AG24" s="19"/>
      <c r="AH24" s="19"/>
      <c r="AI24" s="19">
        <v>0</v>
      </c>
      <c r="AJ24" s="19"/>
      <c r="AK24" s="19"/>
      <c r="AL24" s="19"/>
      <c r="AM24" s="19">
        <v>0</v>
      </c>
      <c r="AN24" s="19">
        <v>127.6</v>
      </c>
      <c r="AO24" s="19">
        <v>156.76423</v>
      </c>
      <c r="AP24" s="19">
        <v>171.38614000000001</v>
      </c>
      <c r="AQ24" s="19">
        <v>-43.786140000000003</v>
      </c>
      <c r="AR24" s="19">
        <v>128.4</v>
      </c>
      <c r="AS24" s="19">
        <v>156.76423</v>
      </c>
      <c r="AT24" s="19">
        <v>171.38614000000001</v>
      </c>
      <c r="AU24" s="19">
        <v>-42.986139999999999</v>
      </c>
      <c r="AV24" s="19">
        <v>129.19999999999999</v>
      </c>
      <c r="AW24" s="19">
        <v>156.76423</v>
      </c>
      <c r="AX24" s="19">
        <v>171.38614000000001</v>
      </c>
      <c r="AY24" s="19">
        <v>-42.186140000000002</v>
      </c>
      <c r="AZ24" s="19">
        <v>212.3</v>
      </c>
      <c r="BA24" s="19">
        <v>235.14634000000001</v>
      </c>
      <c r="BB24" s="19">
        <v>257.07920999999999</v>
      </c>
      <c r="BC24" s="19">
        <v>-44.779209999999999</v>
      </c>
      <c r="BD24" s="19">
        <v>216.9</v>
      </c>
      <c r="BE24" s="19">
        <v>208.28218000000001</v>
      </c>
      <c r="BF24" s="19">
        <v>208.28218000000001</v>
      </c>
      <c r="BG24" s="19">
        <v>8.61782</v>
      </c>
      <c r="BH24" s="19">
        <v>111.9</v>
      </c>
      <c r="BI24" s="19">
        <v>104.14109000000001</v>
      </c>
      <c r="BJ24" s="19">
        <v>104.14109000000001</v>
      </c>
      <c r="BK24" s="19">
        <v>7.7589100000000002</v>
      </c>
      <c r="BL24" s="19">
        <v>121.5</v>
      </c>
      <c r="BM24" s="19">
        <v>105.97538</v>
      </c>
      <c r="BN24" s="19">
        <v>164.07669000000001</v>
      </c>
      <c r="BO24" s="19">
        <v>-42.576689999999999</v>
      </c>
      <c r="BP24" s="19">
        <v>4.5</v>
      </c>
      <c r="BQ24" s="19">
        <v>4.4318400000000002</v>
      </c>
      <c r="BR24" s="19">
        <v>4.4318400000000002</v>
      </c>
      <c r="BS24" s="19">
        <v>6.8159999999999998E-2</v>
      </c>
      <c r="BT24" s="19"/>
      <c r="BU24" s="19"/>
      <c r="BV24" s="19"/>
      <c r="BW24" s="19">
        <v>0</v>
      </c>
      <c r="BX24" s="19"/>
      <c r="BY24" s="19"/>
      <c r="BZ24" s="19"/>
      <c r="CA24" s="19">
        <v>0</v>
      </c>
      <c r="CB24" s="19"/>
      <c r="CC24" s="19"/>
      <c r="CD24" s="19"/>
      <c r="CE24" s="19">
        <v>0</v>
      </c>
      <c r="CF24" s="19"/>
      <c r="CG24" s="19"/>
      <c r="CH24" s="19"/>
      <c r="CI24" s="19">
        <v>0</v>
      </c>
      <c r="CJ24" s="19">
        <v>124.4</v>
      </c>
      <c r="CK24" s="19">
        <v>116.66768</v>
      </c>
      <c r="CL24" s="19">
        <v>116.66768</v>
      </c>
      <c r="CM24" s="19">
        <v>7.7323199999999996</v>
      </c>
      <c r="CN24" s="19">
        <v>8.1</v>
      </c>
      <c r="CO24" s="19">
        <v>5.1333399999999996</v>
      </c>
      <c r="CP24" s="19">
        <v>5.1333399999999996</v>
      </c>
      <c r="CQ24" s="19">
        <v>2.9666600000000001</v>
      </c>
      <c r="CR24" s="19">
        <v>6</v>
      </c>
      <c r="CS24" s="19">
        <v>2.8177599999999998</v>
      </c>
      <c r="CT24" s="19">
        <v>2.8177599999999998</v>
      </c>
      <c r="CU24" s="19">
        <v>3.1822400000000002</v>
      </c>
      <c r="CV24" s="19"/>
      <c r="CW24" s="19"/>
      <c r="CX24" s="19"/>
      <c r="CY24" s="19">
        <v>0</v>
      </c>
      <c r="CZ24" s="19">
        <v>7.1</v>
      </c>
      <c r="DA24" s="19">
        <v>6.8787000000000003</v>
      </c>
      <c r="DB24" s="19">
        <v>6.8787000000000003</v>
      </c>
      <c r="DC24" s="19">
        <v>0.2213</v>
      </c>
      <c r="DD24" s="19">
        <v>11.2</v>
      </c>
      <c r="DE24" s="19">
        <v>12.77125</v>
      </c>
      <c r="DF24" s="19">
        <v>12.77125</v>
      </c>
      <c r="DG24" s="19">
        <v>-1.57125</v>
      </c>
      <c r="DH24" s="19">
        <v>41.5</v>
      </c>
      <c r="DI24" s="19">
        <v>45</v>
      </c>
      <c r="DJ24" s="19">
        <v>69.944130000000001</v>
      </c>
      <c r="DK24" s="19">
        <v>-28.444130000000001</v>
      </c>
      <c r="DL24" s="19"/>
      <c r="DM24" s="19"/>
      <c r="DN24" s="19"/>
      <c r="DO24" s="19">
        <v>0</v>
      </c>
      <c r="DP24" s="19"/>
      <c r="DQ24" s="19"/>
      <c r="DR24" s="19"/>
      <c r="DS24" s="19">
        <v>0</v>
      </c>
      <c r="DT24" s="19"/>
      <c r="DU24" s="19"/>
      <c r="DV24" s="19"/>
      <c r="DW24" s="19">
        <v>0</v>
      </c>
      <c r="DX24" s="19"/>
      <c r="DY24" s="19"/>
      <c r="DZ24" s="19"/>
      <c r="EA24" s="19">
        <v>0</v>
      </c>
      <c r="EB24" s="19">
        <v>56.8</v>
      </c>
      <c r="EC24" s="19">
        <v>50.076770000000003</v>
      </c>
      <c r="ED24" s="19">
        <v>44.414450000000002</v>
      </c>
      <c r="EE24" s="19">
        <v>12.38555</v>
      </c>
      <c r="EF24" s="19">
        <v>60.4</v>
      </c>
      <c r="EG24" s="19">
        <v>46.687100000000001</v>
      </c>
      <c r="EH24" s="19">
        <v>101.66674999999999</v>
      </c>
      <c r="EI24" s="19">
        <v>-41.266750000000002</v>
      </c>
      <c r="EJ24" s="19"/>
      <c r="EK24" s="19"/>
      <c r="EL24" s="19"/>
      <c r="EM24" s="19">
        <v>0</v>
      </c>
      <c r="EN24" s="19"/>
      <c r="EO24" s="19"/>
      <c r="EP24" s="19"/>
      <c r="EQ24" s="19">
        <v>0</v>
      </c>
      <c r="ER24" s="19"/>
      <c r="ES24" s="19"/>
      <c r="ET24" s="19"/>
      <c r="EU24" s="19">
        <v>0</v>
      </c>
      <c r="EV24" s="19">
        <v>6.4619</v>
      </c>
      <c r="EW24" s="19">
        <v>6.39</v>
      </c>
      <c r="EX24" s="19">
        <v>6.39</v>
      </c>
      <c r="EY24" s="19">
        <v>7.1900000000000006E-2</v>
      </c>
      <c r="EZ24" s="19">
        <v>0</v>
      </c>
      <c r="FA24" s="19">
        <v>0</v>
      </c>
      <c r="FB24" s="19">
        <v>0</v>
      </c>
      <c r="FC24" s="19">
        <v>0</v>
      </c>
      <c r="FD24" s="19">
        <v>39.700000000000003</v>
      </c>
      <c r="FE24" s="19">
        <v>36.90014</v>
      </c>
      <c r="FF24" s="19">
        <v>36.90014</v>
      </c>
      <c r="FG24" s="19">
        <v>2.7998599999999998</v>
      </c>
      <c r="FH24" s="19">
        <v>33.5</v>
      </c>
      <c r="FI24" s="19">
        <v>0</v>
      </c>
      <c r="FJ24" s="19">
        <v>0</v>
      </c>
      <c r="FK24" s="19">
        <v>33.5</v>
      </c>
      <c r="FL24" s="19">
        <v>26.6</v>
      </c>
      <c r="FM24" s="19">
        <v>22.625250000000001</v>
      </c>
      <c r="FN24" s="19">
        <v>22.625250000000001</v>
      </c>
      <c r="FO24" s="19">
        <v>3.9747499999999998</v>
      </c>
      <c r="FP24" s="19">
        <v>18.3</v>
      </c>
      <c r="FQ24" s="19">
        <v>15.80592</v>
      </c>
      <c r="FR24" s="19">
        <v>14.049709999999999</v>
      </c>
      <c r="FS24" s="19">
        <v>4.2502899999999997</v>
      </c>
      <c r="FT24" s="19">
        <v>15.1</v>
      </c>
      <c r="FU24" s="19">
        <v>15.53398</v>
      </c>
      <c r="FV24" s="19">
        <v>15.53398</v>
      </c>
      <c r="FW24" s="19">
        <v>-0.43397999999999998</v>
      </c>
      <c r="FX24" s="19">
        <v>66</v>
      </c>
      <c r="FY24" s="19">
        <v>63.751600000000003</v>
      </c>
      <c r="FZ24" s="19">
        <v>63.751600000000003</v>
      </c>
      <c r="GA24" s="19">
        <v>2.2484000000000002</v>
      </c>
      <c r="GB24" s="19">
        <v>185.2</v>
      </c>
      <c r="GC24" s="19">
        <v>185.10007999999999</v>
      </c>
      <c r="GD24" s="19">
        <v>185.10007999999999</v>
      </c>
      <c r="GE24" s="19">
        <v>9.9919999999999995E-2</v>
      </c>
      <c r="GF24" s="19">
        <v>186.3</v>
      </c>
      <c r="GG24" s="19">
        <v>185.10007999999999</v>
      </c>
      <c r="GH24" s="19">
        <v>185.10007999999999</v>
      </c>
      <c r="GI24" s="19">
        <v>1.1999200000000001</v>
      </c>
      <c r="GJ24" s="19">
        <v>183</v>
      </c>
      <c r="GK24" s="19">
        <v>185.10007999999999</v>
      </c>
      <c r="GL24" s="19">
        <v>185.10007999999999</v>
      </c>
      <c r="GM24" s="19">
        <v>-2.1000800000000002</v>
      </c>
      <c r="GN24" s="19">
        <v>44.4</v>
      </c>
      <c r="GO24" s="19">
        <v>25.45675</v>
      </c>
      <c r="GP24" s="19">
        <v>25.45675</v>
      </c>
      <c r="GQ24" s="19">
        <v>18.943249999999999</v>
      </c>
      <c r="GR24" s="19">
        <v>5</v>
      </c>
      <c r="GS24" s="19">
        <v>7.5127800000000002</v>
      </c>
      <c r="GT24" s="19">
        <v>7.5127800000000002</v>
      </c>
      <c r="GU24" s="19">
        <v>-2.5127799999999998</v>
      </c>
      <c r="GV24" s="19">
        <v>1</v>
      </c>
      <c r="GW24" s="19">
        <v>7.8816100000000002</v>
      </c>
      <c r="GX24" s="19">
        <v>7.8816100000000002</v>
      </c>
      <c r="GY24" s="19">
        <v>-6.8816100000000002</v>
      </c>
      <c r="GZ24" s="19">
        <v>25.6</v>
      </c>
      <c r="HA24" s="19">
        <v>13.95167</v>
      </c>
      <c r="HB24" s="19">
        <v>14.93346</v>
      </c>
      <c r="HC24" s="19">
        <v>10.666539999999999</v>
      </c>
      <c r="HD24" s="19">
        <v>37.9</v>
      </c>
      <c r="HE24" s="19">
        <v>36.252429999999997</v>
      </c>
      <c r="HF24" s="19">
        <v>36.252429999999997</v>
      </c>
      <c r="HG24" s="19">
        <v>1.64757</v>
      </c>
      <c r="HH24" s="19">
        <v>2</v>
      </c>
      <c r="HI24" s="19">
        <v>1.97359</v>
      </c>
      <c r="HJ24" s="19">
        <v>1.97359</v>
      </c>
      <c r="HK24" s="19">
        <v>2.6409999999999999E-2</v>
      </c>
      <c r="HL24" s="19">
        <v>0</v>
      </c>
      <c r="HM24" s="19">
        <v>0</v>
      </c>
      <c r="HN24" s="19">
        <v>0</v>
      </c>
      <c r="HO24" s="19">
        <v>0</v>
      </c>
      <c r="HP24" s="19">
        <v>44.1</v>
      </c>
      <c r="HQ24" s="19">
        <v>20.618559999999999</v>
      </c>
      <c r="HR24" s="19">
        <v>28.014289999999999</v>
      </c>
      <c r="HS24" s="19">
        <v>16.085709999999999</v>
      </c>
      <c r="HT24" s="19"/>
      <c r="HU24" s="19"/>
      <c r="HV24" s="19"/>
      <c r="HW24" s="19">
        <v>0</v>
      </c>
      <c r="HX24" s="19"/>
      <c r="HY24" s="19"/>
      <c r="HZ24" s="19"/>
      <c r="IA24" s="19">
        <v>0</v>
      </c>
      <c r="IB24" s="19">
        <v>22.5</v>
      </c>
      <c r="IC24" s="19">
        <v>66.703779999999995</v>
      </c>
      <c r="ID24" s="19">
        <v>0</v>
      </c>
      <c r="IE24" s="19">
        <v>22.5</v>
      </c>
      <c r="IF24" s="19"/>
      <c r="IG24" s="19"/>
      <c r="IH24" s="19"/>
      <c r="II24" s="19">
        <v>0</v>
      </c>
      <c r="IJ24" s="19"/>
      <c r="IK24" s="19"/>
      <c r="IL24" s="19"/>
      <c r="IM24" s="19">
        <v>0</v>
      </c>
      <c r="IN24" s="19">
        <v>46.8</v>
      </c>
      <c r="IO24" s="19">
        <v>48.181449999999998</v>
      </c>
      <c r="IP24" s="19">
        <v>48.181449999999998</v>
      </c>
      <c r="IQ24" s="19">
        <v>-1.3814500000000001</v>
      </c>
      <c r="IR24" s="19"/>
      <c r="IS24" s="19"/>
      <c r="IT24" s="19"/>
      <c r="IU24" s="19">
        <v>0</v>
      </c>
      <c r="IV24" s="19"/>
      <c r="IW24" s="19"/>
      <c r="IX24" s="19"/>
      <c r="IY24" s="19">
        <v>0</v>
      </c>
      <c r="IZ24" s="19"/>
      <c r="JA24" s="19"/>
      <c r="JB24" s="19"/>
      <c r="JC24" s="19">
        <v>0</v>
      </c>
      <c r="JD24" s="19">
        <v>18.100000000000001</v>
      </c>
      <c r="JE24" s="19">
        <v>0</v>
      </c>
      <c r="JF24" s="19">
        <v>0</v>
      </c>
      <c r="JG24" s="19">
        <v>18.100000000000001</v>
      </c>
      <c r="JH24" s="19">
        <v>178.8</v>
      </c>
      <c r="JI24" s="19">
        <v>178.52956</v>
      </c>
      <c r="JJ24" s="19">
        <v>178.52956</v>
      </c>
      <c r="JK24" s="19">
        <v>0.27044000000000001</v>
      </c>
      <c r="JL24" s="19">
        <v>173.6</v>
      </c>
      <c r="JM24" s="19">
        <v>178.52956</v>
      </c>
      <c r="JN24" s="19">
        <v>178.52956</v>
      </c>
      <c r="JO24" s="19">
        <v>-4.9295600000000004</v>
      </c>
      <c r="JP24" s="19">
        <v>208.4</v>
      </c>
      <c r="JQ24" s="19">
        <v>178.52956</v>
      </c>
      <c r="JR24" s="19">
        <v>178.52956</v>
      </c>
      <c r="JS24" s="19">
        <v>29.870439999999999</v>
      </c>
      <c r="JT24" s="19">
        <v>274.5</v>
      </c>
      <c r="JU24" s="19">
        <v>267.79433</v>
      </c>
      <c r="JV24" s="19">
        <v>267.79433</v>
      </c>
      <c r="JW24" s="19">
        <v>6.7056699999999996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32.799999999999997</v>
      </c>
      <c r="LA24" s="19">
        <v>34.502099999999999</v>
      </c>
      <c r="LB24" s="19">
        <v>34.502099999999999</v>
      </c>
      <c r="LC24" s="19">
        <v>-1.7020999999999999</v>
      </c>
      <c r="LD24" s="19">
        <v>1.2</v>
      </c>
      <c r="LE24" s="19">
        <v>1.1522699999999999</v>
      </c>
      <c r="LF24" s="19">
        <v>1.1522699999999999</v>
      </c>
      <c r="LG24" s="19">
        <v>4.7730000000000002E-2</v>
      </c>
      <c r="LH24" s="19">
        <v>143.80000000000001</v>
      </c>
      <c r="LI24" s="19">
        <v>179.78734</v>
      </c>
      <c r="LJ24" s="19">
        <v>147.18198000000001</v>
      </c>
      <c r="LK24" s="19">
        <v>-3.38198</v>
      </c>
      <c r="LL24" s="19">
        <v>90.1</v>
      </c>
      <c r="LM24" s="19">
        <v>76.263339999999999</v>
      </c>
      <c r="LN24" s="19">
        <v>70.377459999999999</v>
      </c>
      <c r="LO24" s="19">
        <v>19.722539999999999</v>
      </c>
      <c r="LP24" s="19">
        <v>67.900000000000006</v>
      </c>
      <c r="LQ24" s="19">
        <v>67.133979999999994</v>
      </c>
      <c r="LR24" s="19">
        <v>62.984169999999999</v>
      </c>
      <c r="LS24" s="19">
        <v>4.9158299999999997</v>
      </c>
      <c r="LT24" s="19">
        <v>63.2</v>
      </c>
      <c r="LU24" s="19">
        <v>65.861649999999997</v>
      </c>
      <c r="LV24" s="19">
        <v>61.905290000000001</v>
      </c>
      <c r="LW24" s="19">
        <v>1.29471</v>
      </c>
      <c r="LX24" s="19">
        <v>30.2</v>
      </c>
      <c r="LY24" s="19">
        <v>27.30705</v>
      </c>
      <c r="LZ24" s="19">
        <v>25.6191</v>
      </c>
      <c r="MA24" s="19">
        <v>4.5808999999999997</v>
      </c>
      <c r="MB24" s="19"/>
      <c r="MC24" s="19"/>
      <c r="MD24" s="19"/>
      <c r="ME24" s="19">
        <v>0</v>
      </c>
      <c r="MF24" s="19"/>
      <c r="MG24" s="19"/>
      <c r="MH24" s="19"/>
      <c r="MI24" s="19">
        <v>0</v>
      </c>
      <c r="MJ24" s="19"/>
      <c r="MK24" s="19"/>
      <c r="ML24" s="19"/>
      <c r="MM24" s="19">
        <v>0</v>
      </c>
      <c r="MN24" s="19">
        <v>145.9</v>
      </c>
      <c r="MO24" s="19">
        <v>149.77393000000001</v>
      </c>
      <c r="MP24" s="19">
        <v>149.77393000000001</v>
      </c>
      <c r="MQ24" s="19">
        <v>-3.8739300000000001</v>
      </c>
      <c r="MR24" s="19">
        <v>148.6</v>
      </c>
      <c r="MS24" s="19">
        <v>149.77393000000001</v>
      </c>
      <c r="MT24" s="19">
        <v>149.77393000000001</v>
      </c>
      <c r="MU24" s="19">
        <v>-1.1739299999999999</v>
      </c>
      <c r="MV24" s="19">
        <v>148.69999999999999</v>
      </c>
      <c r="MW24" s="19">
        <v>149.77393000000001</v>
      </c>
      <c r="MX24" s="19">
        <v>149.77393000000001</v>
      </c>
      <c r="MY24" s="19">
        <v>-1.0739300000000001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0.1</v>
      </c>
      <c r="OC24" s="19">
        <v>0.11799999999999999</v>
      </c>
      <c r="OD24" s="19">
        <v>0.11799999999999999</v>
      </c>
      <c r="OE24" s="19">
        <v>-1.7999999999999999E-2</v>
      </c>
      <c r="OF24" s="19">
        <v>33.5</v>
      </c>
      <c r="OG24" s="19">
        <v>47.41</v>
      </c>
      <c r="OH24" s="19">
        <v>47.41</v>
      </c>
      <c r="OI24" s="19">
        <v>-13.91</v>
      </c>
      <c r="OJ24" s="19">
        <v>56.4</v>
      </c>
      <c r="OK24" s="19">
        <v>56.253</v>
      </c>
      <c r="OL24" s="19">
        <v>56.253</v>
      </c>
      <c r="OM24" s="19">
        <v>0.14699999999999999</v>
      </c>
      <c r="ON24" s="19">
        <v>0</v>
      </c>
      <c r="OO24" s="19">
        <v>14.461</v>
      </c>
      <c r="OP24" s="19">
        <v>14.461</v>
      </c>
      <c r="OQ24" s="19">
        <v>-14.461</v>
      </c>
      <c r="OR24" s="19">
        <v>0.2</v>
      </c>
      <c r="OS24" s="19">
        <v>0</v>
      </c>
      <c r="OT24" s="19">
        <v>0</v>
      </c>
      <c r="OU24" s="19">
        <v>0.2</v>
      </c>
      <c r="OV24" s="19">
        <v>9.3000000000000007</v>
      </c>
      <c r="OW24" s="19">
        <v>8.8000000000000007</v>
      </c>
      <c r="OX24" s="19">
        <v>8.8000000000000007</v>
      </c>
      <c r="OY24" s="19">
        <v>0.5</v>
      </c>
      <c r="OZ24" s="19">
        <v>0</v>
      </c>
      <c r="PA24" s="19">
        <v>9</v>
      </c>
      <c r="PB24" s="19">
        <v>9</v>
      </c>
      <c r="PC24" s="19">
        <v>-9</v>
      </c>
      <c r="PD24" s="19">
        <v>4.5999999999999996</v>
      </c>
      <c r="PE24" s="19">
        <v>1.46</v>
      </c>
      <c r="PF24" s="19">
        <v>1.46</v>
      </c>
      <c r="PG24" s="19">
        <v>3.14</v>
      </c>
      <c r="PH24" s="19">
        <v>0</v>
      </c>
      <c r="PI24" s="19">
        <v>1</v>
      </c>
      <c r="PJ24" s="19">
        <v>1</v>
      </c>
      <c r="PK24" s="19">
        <v>-1</v>
      </c>
      <c r="PL24" s="19">
        <v>3.2</v>
      </c>
      <c r="PM24" s="19">
        <v>2.95</v>
      </c>
      <c r="PN24" s="19">
        <v>2.95</v>
      </c>
      <c r="PO24" s="19">
        <v>0.25</v>
      </c>
      <c r="PP24" s="19">
        <v>2.2999999999999998</v>
      </c>
      <c r="PQ24" s="19">
        <v>2.4</v>
      </c>
      <c r="PR24" s="19">
        <v>2.4</v>
      </c>
      <c r="PS24" s="19">
        <v>-0.1</v>
      </c>
      <c r="PT24" s="19">
        <v>20.100000000000001</v>
      </c>
      <c r="PU24" s="19">
        <v>19.417480000000001</v>
      </c>
      <c r="PV24" s="19">
        <v>19.417480000000001</v>
      </c>
      <c r="PW24" s="19">
        <v>0.68252000000000002</v>
      </c>
      <c r="PX24" s="19">
        <v>10</v>
      </c>
      <c r="PY24" s="19">
        <v>10</v>
      </c>
      <c r="PZ24" s="19">
        <v>10</v>
      </c>
      <c r="QA24" s="19">
        <v>0</v>
      </c>
      <c r="QB24" s="19">
        <v>5.9</v>
      </c>
      <c r="QC24" s="19">
        <v>0</v>
      </c>
      <c r="QD24" s="19">
        <v>0</v>
      </c>
      <c r="QE24" s="19">
        <v>5.9</v>
      </c>
      <c r="QF24" s="19">
        <v>3.3</v>
      </c>
      <c r="QG24" s="19">
        <v>3.4</v>
      </c>
      <c r="QH24" s="19">
        <v>3.4</v>
      </c>
      <c r="QI24" s="19">
        <v>-0.1</v>
      </c>
      <c r="QJ24" s="19">
        <v>18.399999999999999</v>
      </c>
      <c r="QK24" s="19">
        <v>17.961169999999999</v>
      </c>
      <c r="QL24" s="19">
        <v>17.961169999999999</v>
      </c>
      <c r="QM24" s="19">
        <v>0.43883</v>
      </c>
      <c r="QN24" s="19">
        <v>12</v>
      </c>
      <c r="QO24" s="19">
        <v>12.743</v>
      </c>
      <c r="QP24" s="19">
        <v>12.743</v>
      </c>
      <c r="QQ24" s="19">
        <v>-0.74299999999999999</v>
      </c>
      <c r="QR24" s="19">
        <v>14.6</v>
      </c>
      <c r="QS24" s="19">
        <v>13.798999999999999</v>
      </c>
      <c r="QT24" s="19">
        <v>13.798999999999999</v>
      </c>
      <c r="QU24" s="19">
        <v>0.80100000000000005</v>
      </c>
      <c r="QV24" s="19">
        <v>11.7</v>
      </c>
      <c r="QW24" s="19">
        <v>10.11</v>
      </c>
      <c r="QX24" s="19">
        <v>10.11</v>
      </c>
      <c r="QY24" s="19">
        <v>1.59</v>
      </c>
      <c r="QZ24" s="19">
        <v>17.600000000000001</v>
      </c>
      <c r="RA24" s="19">
        <v>23.99</v>
      </c>
      <c r="RB24" s="19">
        <v>23.992000000000001</v>
      </c>
      <c r="RC24" s="19">
        <v>-6.3920000000000003</v>
      </c>
      <c r="RD24" s="19">
        <v>4.5</v>
      </c>
      <c r="RE24" s="19">
        <v>4.2</v>
      </c>
      <c r="RF24" s="19">
        <v>4.2</v>
      </c>
      <c r="RG24" s="19">
        <v>0.3</v>
      </c>
      <c r="RH24" s="19">
        <v>2</v>
      </c>
      <c r="RI24" s="19">
        <v>2.4</v>
      </c>
      <c r="RJ24" s="19">
        <v>2.4</v>
      </c>
      <c r="RK24" s="19">
        <v>-0.4</v>
      </c>
      <c r="RL24" s="19">
        <v>1.1000000000000001</v>
      </c>
      <c r="RM24" s="19">
        <v>1.2</v>
      </c>
      <c r="RN24" s="19">
        <v>1.2</v>
      </c>
      <c r="RO24" s="19">
        <v>-0.1</v>
      </c>
      <c r="RP24" s="19">
        <v>2.9</v>
      </c>
      <c r="RQ24" s="19">
        <v>2.8</v>
      </c>
      <c r="RR24" s="19">
        <v>2.8</v>
      </c>
      <c r="RS24" s="19">
        <v>0.1</v>
      </c>
      <c r="RT24" s="19">
        <v>14.5</v>
      </c>
      <c r="RU24" s="19">
        <v>5.2359999999999998</v>
      </c>
      <c r="RV24" s="19">
        <v>5.2359999999999998</v>
      </c>
      <c r="RW24" s="19">
        <v>9.2639999999999993</v>
      </c>
      <c r="RX24" s="19">
        <v>2.4</v>
      </c>
      <c r="RY24" s="19">
        <v>2.3610000000000002</v>
      </c>
      <c r="RZ24" s="19">
        <v>2.3610000000000002</v>
      </c>
      <c r="SA24" s="19">
        <v>3.9E-2</v>
      </c>
      <c r="SB24" s="19">
        <v>7.2</v>
      </c>
      <c r="SC24" s="19">
        <v>15.4291</v>
      </c>
      <c r="SD24" s="19">
        <v>0</v>
      </c>
      <c r="SE24" s="19">
        <v>7.2</v>
      </c>
      <c r="SF24" s="19">
        <v>1.2</v>
      </c>
      <c r="SG24" s="19">
        <v>1.3080000000000001</v>
      </c>
      <c r="SH24" s="19">
        <v>1.3080000000000001</v>
      </c>
      <c r="SI24" s="19">
        <v>-0.108</v>
      </c>
      <c r="SJ24" s="19">
        <v>0.3</v>
      </c>
      <c r="SK24" s="19">
        <v>0.4</v>
      </c>
      <c r="SL24" s="19">
        <v>0.4</v>
      </c>
      <c r="SM24" s="19">
        <v>-0.1</v>
      </c>
      <c r="SN24" s="19">
        <v>6.9</v>
      </c>
      <c r="SO24" s="19">
        <v>6.9</v>
      </c>
      <c r="SP24" s="19">
        <v>6.9</v>
      </c>
      <c r="SQ24" s="19">
        <v>0</v>
      </c>
      <c r="SR24" s="19">
        <v>1.2</v>
      </c>
      <c r="SS24" s="19">
        <v>3</v>
      </c>
      <c r="ST24" s="19">
        <v>3</v>
      </c>
      <c r="SU24" s="19">
        <v>-1.8</v>
      </c>
      <c r="SV24" s="19">
        <v>4.3</v>
      </c>
      <c r="SW24" s="19">
        <v>3.5</v>
      </c>
      <c r="SX24" s="19">
        <v>3.5</v>
      </c>
      <c r="SY24" s="19">
        <v>0.8</v>
      </c>
      <c r="SZ24" s="19">
        <v>6.8</v>
      </c>
      <c r="TA24" s="19">
        <v>5.5</v>
      </c>
      <c r="TB24" s="19">
        <v>5.5</v>
      </c>
      <c r="TC24" s="19">
        <v>1.3</v>
      </c>
      <c r="TD24" s="19">
        <v>13.5</v>
      </c>
      <c r="TE24" s="19">
        <v>10</v>
      </c>
      <c r="TF24" s="19">
        <v>10</v>
      </c>
      <c r="TG24" s="19">
        <v>3.5</v>
      </c>
      <c r="TH24" s="19">
        <v>7.5</v>
      </c>
      <c r="TI24" s="19">
        <v>15.999000000000001</v>
      </c>
      <c r="TJ24" s="19">
        <v>15.999000000000001</v>
      </c>
      <c r="TK24" s="19">
        <v>-8.4990000000000006</v>
      </c>
      <c r="TL24" s="19">
        <v>21</v>
      </c>
      <c r="TM24" s="19">
        <v>19.89</v>
      </c>
      <c r="TN24" s="19">
        <v>19.89</v>
      </c>
      <c r="TO24" s="19">
        <v>1.1100000000000001</v>
      </c>
      <c r="TP24" s="19">
        <v>23.7</v>
      </c>
      <c r="TQ24" s="19">
        <v>7.1210000000000004</v>
      </c>
      <c r="TR24" s="19">
        <v>7.1210000000000004</v>
      </c>
      <c r="TS24" s="19">
        <v>16.579000000000001</v>
      </c>
      <c r="TT24" s="19">
        <v>8.6999999999999993</v>
      </c>
      <c r="TU24" s="19">
        <v>23.28</v>
      </c>
      <c r="TV24" s="19">
        <v>23.277000000000001</v>
      </c>
      <c r="TW24" s="19">
        <v>-14.577</v>
      </c>
      <c r="TX24" s="19">
        <v>11.5</v>
      </c>
      <c r="TY24" s="19">
        <v>44.79</v>
      </c>
      <c r="TZ24" s="19">
        <v>44.792000000000002</v>
      </c>
      <c r="UA24" s="19">
        <v>-33.292000000000002</v>
      </c>
      <c r="UB24" s="19">
        <v>1.5</v>
      </c>
      <c r="UC24" s="19">
        <v>0.59499999999999997</v>
      </c>
      <c r="UD24" s="19">
        <v>0.59499999999999997</v>
      </c>
      <c r="UE24" s="19">
        <v>0.90500000000000003</v>
      </c>
      <c r="UF24" s="19">
        <v>0.3</v>
      </c>
      <c r="UG24" s="19">
        <v>0.66</v>
      </c>
      <c r="UH24" s="19">
        <v>0.66</v>
      </c>
      <c r="UI24" s="19">
        <v>-0.36</v>
      </c>
      <c r="UJ24" s="19">
        <v>6.6</v>
      </c>
      <c r="UK24" s="19">
        <v>6.3</v>
      </c>
      <c r="UL24" s="19">
        <v>6.3</v>
      </c>
      <c r="UM24" s="19">
        <v>0.3</v>
      </c>
      <c r="UN24" s="19">
        <v>2.4</v>
      </c>
      <c r="UO24" s="19">
        <v>2.2000000000000002</v>
      </c>
      <c r="UP24" s="19">
        <v>2.2000000000000002</v>
      </c>
      <c r="UQ24" s="19">
        <v>0.2</v>
      </c>
      <c r="UR24" s="19">
        <v>7.8</v>
      </c>
      <c r="US24" s="19">
        <v>7.6</v>
      </c>
      <c r="UT24" s="19">
        <v>7.6</v>
      </c>
      <c r="UU24" s="19">
        <v>0.2</v>
      </c>
      <c r="UV24" s="19">
        <v>4.4000000000000004</v>
      </c>
      <c r="UW24" s="19">
        <v>4.5</v>
      </c>
      <c r="UX24" s="19">
        <v>4.5</v>
      </c>
      <c r="UY24" s="19">
        <v>-0.1</v>
      </c>
      <c r="UZ24" s="19">
        <v>5</v>
      </c>
      <c r="VA24" s="19">
        <v>5</v>
      </c>
      <c r="VB24" s="19">
        <v>5</v>
      </c>
      <c r="VC24" s="19">
        <v>0</v>
      </c>
      <c r="VD24" s="19">
        <v>5</v>
      </c>
      <c r="VE24" s="19">
        <v>5</v>
      </c>
      <c r="VF24" s="19">
        <v>5</v>
      </c>
      <c r="VG24" s="19">
        <v>0</v>
      </c>
      <c r="VH24" s="19">
        <v>0</v>
      </c>
      <c r="VI24" s="19">
        <v>11.811</v>
      </c>
      <c r="VJ24" s="19">
        <v>11.811</v>
      </c>
      <c r="VK24" s="19">
        <v>-11.811</v>
      </c>
      <c r="VL24" s="19">
        <v>194.2</v>
      </c>
      <c r="VM24" s="19">
        <v>162.304</v>
      </c>
      <c r="VN24" s="19">
        <v>162.304</v>
      </c>
      <c r="VO24" s="19">
        <v>31.896000000000001</v>
      </c>
      <c r="VP24" s="19">
        <v>6.6</v>
      </c>
      <c r="VQ24" s="19">
        <v>11.797000000000001</v>
      </c>
      <c r="VR24" s="19">
        <v>11.797000000000001</v>
      </c>
      <c r="VS24" s="19">
        <v>-5.1970000000000001</v>
      </c>
      <c r="VT24" s="19">
        <v>109.1</v>
      </c>
      <c r="VU24" s="19">
        <v>113.405</v>
      </c>
      <c r="VV24" s="19">
        <v>113.405</v>
      </c>
      <c r="VW24" s="19">
        <v>-4.3049999999999997</v>
      </c>
      <c r="VX24" s="19">
        <v>0.6</v>
      </c>
      <c r="VY24" s="19">
        <v>0.6</v>
      </c>
      <c r="VZ24" s="19">
        <v>0.6</v>
      </c>
      <c r="WA24" s="19">
        <v>0</v>
      </c>
      <c r="WB24" s="19">
        <v>0</v>
      </c>
      <c r="WC24" s="19">
        <v>8</v>
      </c>
      <c r="WD24" s="19">
        <v>10</v>
      </c>
      <c r="WE24" s="19">
        <v>-10</v>
      </c>
      <c r="WF24" s="19">
        <v>0</v>
      </c>
      <c r="WG24" s="19">
        <v>8</v>
      </c>
      <c r="WH24" s="19">
        <v>8</v>
      </c>
      <c r="WI24" s="19">
        <v>-8</v>
      </c>
      <c r="WJ24" s="19">
        <v>79.900000000000006</v>
      </c>
      <c r="WK24" s="19">
        <v>83.063999999999993</v>
      </c>
      <c r="WL24" s="19">
        <v>83.063999999999993</v>
      </c>
      <c r="WM24" s="19">
        <v>-3.1640000000000001</v>
      </c>
      <c r="WN24" s="19">
        <v>6.7</v>
      </c>
      <c r="WO24" s="19">
        <v>2.8740000000000001</v>
      </c>
      <c r="WP24" s="19">
        <v>2.8740000000000001</v>
      </c>
      <c r="WQ24" s="19">
        <v>3.8260000000000001</v>
      </c>
      <c r="WR24" s="19">
        <v>10</v>
      </c>
      <c r="WS24" s="19">
        <v>10</v>
      </c>
      <c r="WT24" s="19">
        <v>10</v>
      </c>
      <c r="WU24" s="19">
        <v>0</v>
      </c>
      <c r="WV24" s="19">
        <v>17.899999999999999</v>
      </c>
      <c r="WW24" s="19">
        <v>18.4466</v>
      </c>
      <c r="WX24" s="19">
        <v>18.4466</v>
      </c>
      <c r="WY24" s="19">
        <v>-0.54659999999999997</v>
      </c>
      <c r="WZ24" s="19">
        <v>9</v>
      </c>
      <c r="XA24" s="19">
        <v>10.8</v>
      </c>
      <c r="XB24" s="19">
        <v>10.8</v>
      </c>
      <c r="XC24" s="19">
        <v>-1.8</v>
      </c>
      <c r="XD24" s="19"/>
      <c r="XE24" s="19"/>
      <c r="XF24" s="19"/>
      <c r="XG24" s="19">
        <v>0</v>
      </c>
      <c r="XH24" s="19"/>
      <c r="XI24" s="19"/>
      <c r="XJ24" s="19"/>
      <c r="XK24" s="19">
        <v>0</v>
      </c>
      <c r="XL24" s="19">
        <v>15.5</v>
      </c>
      <c r="XM24" s="19"/>
      <c r="XN24" s="19">
        <v>14</v>
      </c>
      <c r="XO24" s="19">
        <v>1.5</v>
      </c>
      <c r="XP24" s="19"/>
      <c r="XQ24" s="19"/>
      <c r="XR24" s="19"/>
      <c r="XS24" s="19">
        <v>0</v>
      </c>
      <c r="XT24" s="19">
        <v>8.5</v>
      </c>
      <c r="XU24" s="19">
        <v>8.8699999999999992</v>
      </c>
      <c r="XV24" s="19">
        <v>8.8699999999999992</v>
      </c>
      <c r="XW24" s="19">
        <v>-0.37</v>
      </c>
      <c r="XX24" s="19"/>
      <c r="XY24" s="19"/>
      <c r="XZ24" s="19"/>
      <c r="YA24" s="19">
        <v>0</v>
      </c>
      <c r="YB24" s="19"/>
      <c r="YC24" s="19"/>
      <c r="YD24" s="19"/>
      <c r="YE24" s="19">
        <v>0</v>
      </c>
    </row>
    <row r="25" spans="1:655" ht="24" customHeight="1" x14ac:dyDescent="0.3">
      <c r="A25" s="1"/>
      <c r="B25" s="13" t="s">
        <v>36</v>
      </c>
      <c r="C25" s="13" t="s">
        <v>787</v>
      </c>
      <c r="D25" s="14">
        <v>62</v>
      </c>
      <c r="E25" s="14">
        <v>46.096119999999999</v>
      </c>
      <c r="F25" s="14">
        <v>0</v>
      </c>
      <c r="G25" s="14">
        <v>62</v>
      </c>
      <c r="H25" s="14">
        <v>598.79999999999995</v>
      </c>
      <c r="I25" s="14">
        <v>594.17128000000002</v>
      </c>
      <c r="J25" s="14">
        <v>594.17128000000002</v>
      </c>
      <c r="K25" s="14">
        <v>4.6287200000000004</v>
      </c>
      <c r="L25" s="14">
        <v>203.9</v>
      </c>
      <c r="M25" s="14">
        <v>193.29447999999999</v>
      </c>
      <c r="N25" s="14">
        <v>193.29447999999999</v>
      </c>
      <c r="O25" s="14">
        <v>10.60552</v>
      </c>
      <c r="P25" s="14"/>
      <c r="Q25" s="14"/>
      <c r="R25" s="14"/>
      <c r="S25" s="14">
        <v>0</v>
      </c>
      <c r="T25" s="14"/>
      <c r="U25" s="14"/>
      <c r="V25" s="14"/>
      <c r="W25" s="14">
        <v>0</v>
      </c>
      <c r="X25" s="14">
        <v>0</v>
      </c>
      <c r="Y25" s="14">
        <v>0</v>
      </c>
      <c r="Z25" s="14">
        <v>0</v>
      </c>
      <c r="AA25" s="14">
        <v>0</v>
      </c>
      <c r="AB25" s="14">
        <v>81.3</v>
      </c>
      <c r="AC25" s="14">
        <v>89.802220000000005</v>
      </c>
      <c r="AD25" s="14">
        <v>84.160300000000007</v>
      </c>
      <c r="AE25" s="14">
        <v>-2.8603000000000001</v>
      </c>
      <c r="AF25" s="14"/>
      <c r="AG25" s="14"/>
      <c r="AH25" s="14"/>
      <c r="AI25" s="14">
        <v>0</v>
      </c>
      <c r="AJ25" s="14"/>
      <c r="AK25" s="14"/>
      <c r="AL25" s="14"/>
      <c r="AM25" s="14">
        <v>0</v>
      </c>
      <c r="AN25" s="14">
        <v>137</v>
      </c>
      <c r="AO25" s="14">
        <v>167.31829999999999</v>
      </c>
      <c r="AP25" s="14">
        <v>178.94641999999999</v>
      </c>
      <c r="AQ25" s="14">
        <v>-41.946420000000003</v>
      </c>
      <c r="AR25" s="14">
        <v>137.19999999999999</v>
      </c>
      <c r="AS25" s="14">
        <v>167.31829999999999</v>
      </c>
      <c r="AT25" s="14">
        <v>178.94641999999999</v>
      </c>
      <c r="AU25" s="14">
        <v>-41.746420000000001</v>
      </c>
      <c r="AV25" s="14">
        <v>136.9</v>
      </c>
      <c r="AW25" s="14">
        <v>167.31829999999999</v>
      </c>
      <c r="AX25" s="14">
        <v>178.94641999999999</v>
      </c>
      <c r="AY25" s="14">
        <v>-42.046419999999998</v>
      </c>
      <c r="AZ25" s="14">
        <v>237.9</v>
      </c>
      <c r="BA25" s="14">
        <v>250.97745</v>
      </c>
      <c r="BB25" s="14">
        <v>268.41962000000001</v>
      </c>
      <c r="BC25" s="14">
        <v>-30.51962</v>
      </c>
      <c r="BD25" s="14">
        <v>215.4</v>
      </c>
      <c r="BE25" s="14">
        <v>208.28218000000001</v>
      </c>
      <c r="BF25" s="14">
        <v>208.28218000000001</v>
      </c>
      <c r="BG25" s="14">
        <v>7.11782</v>
      </c>
      <c r="BH25" s="14">
        <v>111.4</v>
      </c>
      <c r="BI25" s="14">
        <v>104.14109000000001</v>
      </c>
      <c r="BJ25" s="14">
        <v>104.14109000000001</v>
      </c>
      <c r="BK25" s="14">
        <v>7.2589100000000002</v>
      </c>
      <c r="BL25" s="14">
        <v>71.7</v>
      </c>
      <c r="BM25" s="14">
        <v>71.614450000000005</v>
      </c>
      <c r="BN25" s="14">
        <v>139.32990000000001</v>
      </c>
      <c r="BO25" s="14">
        <v>-67.629900000000006</v>
      </c>
      <c r="BP25" s="14">
        <v>4.3</v>
      </c>
      <c r="BQ25" s="14">
        <v>4.4318400000000002</v>
      </c>
      <c r="BR25" s="14">
        <v>4.4318400000000002</v>
      </c>
      <c r="BS25" s="14">
        <v>-0.13184000000000001</v>
      </c>
      <c r="BT25" s="14"/>
      <c r="BU25" s="14"/>
      <c r="BV25" s="14"/>
      <c r="BW25" s="14">
        <v>0</v>
      </c>
      <c r="BX25" s="14"/>
      <c r="BY25" s="14"/>
      <c r="BZ25" s="14"/>
      <c r="CA25" s="14">
        <v>0</v>
      </c>
      <c r="CB25" s="14"/>
      <c r="CC25" s="14"/>
      <c r="CD25" s="14"/>
      <c r="CE25" s="14">
        <v>0</v>
      </c>
      <c r="CF25" s="14"/>
      <c r="CG25" s="14"/>
      <c r="CH25" s="14"/>
      <c r="CI25" s="14">
        <v>0</v>
      </c>
      <c r="CJ25" s="14">
        <v>122</v>
      </c>
      <c r="CK25" s="14">
        <v>116.66768</v>
      </c>
      <c r="CL25" s="14">
        <v>116.66768</v>
      </c>
      <c r="CM25" s="14">
        <v>5.3323200000000002</v>
      </c>
      <c r="CN25" s="14">
        <v>7.6</v>
      </c>
      <c r="CO25" s="14">
        <v>5.1333399999999996</v>
      </c>
      <c r="CP25" s="14">
        <v>5.1333399999999996</v>
      </c>
      <c r="CQ25" s="14">
        <v>2.4666600000000001</v>
      </c>
      <c r="CR25" s="14">
        <v>5.9</v>
      </c>
      <c r="CS25" s="14">
        <v>2.8177599999999998</v>
      </c>
      <c r="CT25" s="14">
        <v>2.8177599999999998</v>
      </c>
      <c r="CU25" s="14">
        <v>3.0822400000000001</v>
      </c>
      <c r="CV25" s="14"/>
      <c r="CW25" s="14"/>
      <c r="CX25" s="14"/>
      <c r="CY25" s="14">
        <v>0</v>
      </c>
      <c r="CZ25" s="14">
        <v>7</v>
      </c>
      <c r="DA25" s="14">
        <v>6.8787000000000003</v>
      </c>
      <c r="DB25" s="14">
        <v>6.8787000000000003</v>
      </c>
      <c r="DC25" s="14">
        <v>0.12130000000000001</v>
      </c>
      <c r="DD25" s="14">
        <v>11.2</v>
      </c>
      <c r="DE25" s="14">
        <v>12.77125</v>
      </c>
      <c r="DF25" s="14">
        <v>12.77125</v>
      </c>
      <c r="DG25" s="14">
        <v>-1.57125</v>
      </c>
      <c r="DH25" s="14">
        <v>40.299999999999997</v>
      </c>
      <c r="DI25" s="14">
        <v>80.678730000000002</v>
      </c>
      <c r="DJ25" s="14">
        <v>42.26529</v>
      </c>
      <c r="DK25" s="14">
        <v>-1.96529</v>
      </c>
      <c r="DL25" s="14"/>
      <c r="DM25" s="14"/>
      <c r="DN25" s="14"/>
      <c r="DO25" s="14">
        <v>0</v>
      </c>
      <c r="DP25" s="14"/>
      <c r="DQ25" s="14"/>
      <c r="DR25" s="14"/>
      <c r="DS25" s="14">
        <v>0</v>
      </c>
      <c r="DT25" s="14"/>
      <c r="DU25" s="14"/>
      <c r="DV25" s="14"/>
      <c r="DW25" s="14">
        <v>0</v>
      </c>
      <c r="DX25" s="14"/>
      <c r="DY25" s="14"/>
      <c r="DZ25" s="14"/>
      <c r="EA25" s="14">
        <v>0</v>
      </c>
      <c r="EB25" s="14">
        <v>56.2</v>
      </c>
      <c r="EC25" s="14">
        <v>44.927340000000001</v>
      </c>
      <c r="ED25" s="14">
        <v>38.69699</v>
      </c>
      <c r="EE25" s="14">
        <v>17.50301</v>
      </c>
      <c r="EF25" s="14">
        <v>60.6</v>
      </c>
      <c r="EG25" s="14">
        <v>56.350670000000001</v>
      </c>
      <c r="EH25" s="14">
        <v>0</v>
      </c>
      <c r="EI25" s="14">
        <v>60.6</v>
      </c>
      <c r="EJ25" s="14"/>
      <c r="EK25" s="14"/>
      <c r="EL25" s="14"/>
      <c r="EM25" s="14">
        <v>0</v>
      </c>
      <c r="EN25" s="14"/>
      <c r="EO25" s="14"/>
      <c r="EP25" s="14"/>
      <c r="EQ25" s="14">
        <v>0</v>
      </c>
      <c r="ER25" s="14"/>
      <c r="ES25" s="14"/>
      <c r="ET25" s="14"/>
      <c r="EU25" s="14">
        <v>0</v>
      </c>
      <c r="EV25" s="14">
        <v>6.4604799999999996</v>
      </c>
      <c r="EW25" s="14">
        <v>6.39</v>
      </c>
      <c r="EX25" s="14">
        <v>6.39</v>
      </c>
      <c r="EY25" s="14">
        <v>7.0480000000000001E-2</v>
      </c>
      <c r="EZ25" s="14">
        <v>0</v>
      </c>
      <c r="FA25" s="14">
        <v>0</v>
      </c>
      <c r="FB25" s="14">
        <v>0</v>
      </c>
      <c r="FC25" s="14">
        <v>0</v>
      </c>
      <c r="FD25" s="14">
        <v>36.9</v>
      </c>
      <c r="FE25" s="14">
        <v>36.90014</v>
      </c>
      <c r="FF25" s="14">
        <v>36.90014</v>
      </c>
      <c r="FG25" s="14">
        <v>-1.3999999999999999E-4</v>
      </c>
      <c r="FH25" s="14">
        <v>30.8</v>
      </c>
      <c r="FI25" s="14">
        <v>0</v>
      </c>
      <c r="FJ25" s="14">
        <v>0</v>
      </c>
      <c r="FK25" s="14">
        <v>30.8</v>
      </c>
      <c r="FL25" s="14">
        <v>26.7</v>
      </c>
      <c r="FM25" s="14">
        <v>22.625250000000001</v>
      </c>
      <c r="FN25" s="14">
        <v>22.625250000000001</v>
      </c>
      <c r="FO25" s="14">
        <v>4.0747499999999999</v>
      </c>
      <c r="FP25" s="14">
        <v>18.2</v>
      </c>
      <c r="FQ25" s="14">
        <v>15.80592</v>
      </c>
      <c r="FR25" s="14">
        <v>14.049709999999999</v>
      </c>
      <c r="FS25" s="14">
        <v>4.15029</v>
      </c>
      <c r="FT25" s="14">
        <v>15.1</v>
      </c>
      <c r="FU25" s="14">
        <v>15.53398</v>
      </c>
      <c r="FV25" s="14">
        <v>15.53398</v>
      </c>
      <c r="FW25" s="14">
        <v>-0.43397999999999998</v>
      </c>
      <c r="FX25" s="14">
        <v>63.6</v>
      </c>
      <c r="FY25" s="14">
        <v>63.751600000000003</v>
      </c>
      <c r="FZ25" s="14">
        <v>63.751600000000003</v>
      </c>
      <c r="GA25" s="14">
        <v>-0.15160000000000001</v>
      </c>
      <c r="GB25" s="14">
        <v>183</v>
      </c>
      <c r="GC25" s="14">
        <v>185.10007999999999</v>
      </c>
      <c r="GD25" s="14">
        <v>185.10007999999999</v>
      </c>
      <c r="GE25" s="14">
        <v>-2.1000800000000002</v>
      </c>
      <c r="GF25" s="14">
        <v>183.8</v>
      </c>
      <c r="GG25" s="14">
        <v>185.10007999999999</v>
      </c>
      <c r="GH25" s="14">
        <v>185.10007999999999</v>
      </c>
      <c r="GI25" s="14">
        <v>-1.3000799999999999</v>
      </c>
      <c r="GJ25" s="14">
        <v>183.3</v>
      </c>
      <c r="GK25" s="14">
        <v>185.10007999999999</v>
      </c>
      <c r="GL25" s="14">
        <v>185.10007999999999</v>
      </c>
      <c r="GM25" s="14">
        <v>-1.8000799999999999</v>
      </c>
      <c r="GN25" s="14">
        <v>43.8</v>
      </c>
      <c r="GO25" s="14">
        <v>25.45675</v>
      </c>
      <c r="GP25" s="14">
        <v>73.272139999999993</v>
      </c>
      <c r="GQ25" s="14">
        <v>-29.47214</v>
      </c>
      <c r="GR25" s="14">
        <v>5</v>
      </c>
      <c r="GS25" s="14">
        <v>7.5127800000000002</v>
      </c>
      <c r="GT25" s="14">
        <v>7.5127800000000002</v>
      </c>
      <c r="GU25" s="14">
        <v>-2.5127799999999998</v>
      </c>
      <c r="GV25" s="14">
        <v>1.3</v>
      </c>
      <c r="GW25" s="14">
        <v>7.8816100000000002</v>
      </c>
      <c r="GX25" s="14">
        <v>7.8816100000000002</v>
      </c>
      <c r="GY25" s="14">
        <v>-6.5816100000000004</v>
      </c>
      <c r="GZ25" s="14">
        <v>28.5</v>
      </c>
      <c r="HA25" s="14">
        <v>27.762709999999998</v>
      </c>
      <c r="HB25" s="14">
        <v>24.164870000000001</v>
      </c>
      <c r="HC25" s="14">
        <v>4.3351300000000004</v>
      </c>
      <c r="HD25" s="14">
        <v>36.5</v>
      </c>
      <c r="HE25" s="14">
        <v>36.252429999999997</v>
      </c>
      <c r="HF25" s="14">
        <v>36.252429999999997</v>
      </c>
      <c r="HG25" s="14">
        <v>0.24757000000000001</v>
      </c>
      <c r="HH25" s="14">
        <v>2</v>
      </c>
      <c r="HI25" s="14">
        <v>1.97359</v>
      </c>
      <c r="HJ25" s="14">
        <v>1.97359</v>
      </c>
      <c r="HK25" s="14">
        <v>2.6409999999999999E-2</v>
      </c>
      <c r="HL25" s="14">
        <v>0</v>
      </c>
      <c r="HM25" s="14">
        <v>16.664079999999998</v>
      </c>
      <c r="HN25" s="14">
        <v>16.664079999999998</v>
      </c>
      <c r="HO25" s="14">
        <v>-16.664079999999998</v>
      </c>
      <c r="HP25" s="14">
        <v>42.5</v>
      </c>
      <c r="HQ25" s="14">
        <v>20.618559999999999</v>
      </c>
      <c r="HR25" s="14">
        <v>20.618559999999999</v>
      </c>
      <c r="HS25" s="14">
        <v>21.881440000000001</v>
      </c>
      <c r="HT25" s="14"/>
      <c r="HU25" s="14"/>
      <c r="HV25" s="14"/>
      <c r="HW25" s="14">
        <v>0</v>
      </c>
      <c r="HX25" s="14"/>
      <c r="HY25" s="14"/>
      <c r="HZ25" s="14"/>
      <c r="IA25" s="14">
        <v>0</v>
      </c>
      <c r="IB25" s="14">
        <v>52.7</v>
      </c>
      <c r="IC25" s="14">
        <v>85.482579999999999</v>
      </c>
      <c r="ID25" s="14">
        <v>0</v>
      </c>
      <c r="IE25" s="14">
        <v>52.7</v>
      </c>
      <c r="IF25" s="14"/>
      <c r="IG25" s="14"/>
      <c r="IH25" s="14"/>
      <c r="II25" s="14">
        <v>0</v>
      </c>
      <c r="IJ25" s="14"/>
      <c r="IK25" s="14"/>
      <c r="IL25" s="14"/>
      <c r="IM25" s="14">
        <v>0</v>
      </c>
      <c r="IN25" s="14">
        <v>46.5</v>
      </c>
      <c r="IO25" s="14">
        <v>48.181449999999998</v>
      </c>
      <c r="IP25" s="14">
        <v>48.181449999999998</v>
      </c>
      <c r="IQ25" s="14">
        <v>-1.6814499999999999</v>
      </c>
      <c r="IR25" s="14"/>
      <c r="IS25" s="14"/>
      <c r="IT25" s="14"/>
      <c r="IU25" s="14">
        <v>0</v>
      </c>
      <c r="IV25" s="14"/>
      <c r="IW25" s="14"/>
      <c r="IX25" s="14"/>
      <c r="IY25" s="14">
        <v>0</v>
      </c>
      <c r="IZ25" s="14"/>
      <c r="JA25" s="14"/>
      <c r="JB25" s="14"/>
      <c r="JC25" s="14">
        <v>0</v>
      </c>
      <c r="JD25" s="14">
        <v>17.3</v>
      </c>
      <c r="JE25" s="14">
        <v>0</v>
      </c>
      <c r="JF25" s="14">
        <v>58.178629999999998</v>
      </c>
      <c r="JG25" s="14">
        <v>-40.878630000000001</v>
      </c>
      <c r="JH25" s="14">
        <v>177.1</v>
      </c>
      <c r="JI25" s="14">
        <v>178.52956</v>
      </c>
      <c r="JJ25" s="14">
        <v>178.52956</v>
      </c>
      <c r="JK25" s="14">
        <v>-1.4295599999999999</v>
      </c>
      <c r="JL25" s="14">
        <v>175</v>
      </c>
      <c r="JM25" s="14">
        <v>178.52956</v>
      </c>
      <c r="JN25" s="14">
        <v>178.52956</v>
      </c>
      <c r="JO25" s="14">
        <v>-3.52956</v>
      </c>
      <c r="JP25" s="14">
        <v>207</v>
      </c>
      <c r="JQ25" s="14">
        <v>178.52956</v>
      </c>
      <c r="JR25" s="14">
        <v>178.52956</v>
      </c>
      <c r="JS25" s="14">
        <v>28.47044</v>
      </c>
      <c r="JT25" s="14">
        <v>274.10000000000002</v>
      </c>
      <c r="JU25" s="14">
        <v>267.79433</v>
      </c>
      <c r="JV25" s="14">
        <v>267.79433</v>
      </c>
      <c r="JW25" s="14">
        <v>6.3056700000000001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34.6</v>
      </c>
      <c r="LA25" s="14">
        <v>35.872059999999998</v>
      </c>
      <c r="LB25" s="14">
        <v>35.872059999999998</v>
      </c>
      <c r="LC25" s="14">
        <v>-1.27206</v>
      </c>
      <c r="LD25" s="14">
        <v>1.2</v>
      </c>
      <c r="LE25" s="14">
        <v>1.1522699999999999</v>
      </c>
      <c r="LF25" s="14">
        <v>1.1522699999999999</v>
      </c>
      <c r="LG25" s="14">
        <v>4.7730000000000002E-2</v>
      </c>
      <c r="LH25" s="14">
        <v>196.6</v>
      </c>
      <c r="LI25" s="14">
        <v>61.165050000000001</v>
      </c>
      <c r="LJ25" s="14">
        <v>142.40932000000001</v>
      </c>
      <c r="LK25" s="14">
        <v>54.19068</v>
      </c>
      <c r="LL25" s="14">
        <v>90.6</v>
      </c>
      <c r="LM25" s="14">
        <v>84.083650000000006</v>
      </c>
      <c r="LN25" s="14">
        <v>58.21575</v>
      </c>
      <c r="LO25" s="14">
        <v>32.384250000000002</v>
      </c>
      <c r="LP25" s="14">
        <v>66.2</v>
      </c>
      <c r="LQ25" s="14">
        <v>67.133979999999994</v>
      </c>
      <c r="LR25" s="14">
        <v>61.813720000000004</v>
      </c>
      <c r="LS25" s="14">
        <v>4.3862800000000002</v>
      </c>
      <c r="LT25" s="14">
        <v>64.8</v>
      </c>
      <c r="LU25" s="14">
        <v>65.861649999999997</v>
      </c>
      <c r="LV25" s="14">
        <v>60.754890000000003</v>
      </c>
      <c r="LW25" s="14">
        <v>4.0451100000000002</v>
      </c>
      <c r="LX25" s="14">
        <v>29.5</v>
      </c>
      <c r="LY25" s="14">
        <v>27.799700000000001</v>
      </c>
      <c r="LZ25" s="14">
        <v>25.14301</v>
      </c>
      <c r="MA25" s="14">
        <v>4.3569899999999997</v>
      </c>
      <c r="MB25" s="14"/>
      <c r="MC25" s="14"/>
      <c r="MD25" s="14"/>
      <c r="ME25" s="14">
        <v>0</v>
      </c>
      <c r="MF25" s="14"/>
      <c r="MG25" s="14"/>
      <c r="MH25" s="14"/>
      <c r="MI25" s="14">
        <v>0</v>
      </c>
      <c r="MJ25" s="14"/>
      <c r="MK25" s="14"/>
      <c r="ML25" s="14"/>
      <c r="MM25" s="14">
        <v>0</v>
      </c>
      <c r="MN25" s="14">
        <v>146.1</v>
      </c>
      <c r="MO25" s="14">
        <v>149.77393000000001</v>
      </c>
      <c r="MP25" s="14">
        <v>149.77393000000001</v>
      </c>
      <c r="MQ25" s="14">
        <v>-3.6739299999999999</v>
      </c>
      <c r="MR25" s="14">
        <v>148.69999999999999</v>
      </c>
      <c r="MS25" s="14">
        <v>149.77393000000001</v>
      </c>
      <c r="MT25" s="14">
        <v>149.77393000000001</v>
      </c>
      <c r="MU25" s="14">
        <v>-1.0739300000000001</v>
      </c>
      <c r="MV25" s="14">
        <v>149.5</v>
      </c>
      <c r="MW25" s="14">
        <v>149.77393000000001</v>
      </c>
      <c r="MX25" s="14">
        <v>149.77393000000001</v>
      </c>
      <c r="MY25" s="14">
        <v>-0.27393000000000001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0.6</v>
      </c>
      <c r="OC25" s="14">
        <v>0.56000000000000005</v>
      </c>
      <c r="OD25" s="14">
        <v>0.56000000000000005</v>
      </c>
      <c r="OE25" s="14">
        <v>0.04</v>
      </c>
      <c r="OF25" s="14">
        <v>33.799999999999997</v>
      </c>
      <c r="OG25" s="14">
        <v>48.63</v>
      </c>
      <c r="OH25" s="14">
        <v>48.63</v>
      </c>
      <c r="OI25" s="14">
        <v>-14.83</v>
      </c>
      <c r="OJ25" s="14">
        <v>61.1</v>
      </c>
      <c r="OK25" s="14">
        <v>63.262</v>
      </c>
      <c r="OL25" s="14">
        <v>63.262</v>
      </c>
      <c r="OM25" s="14">
        <v>-2.1619999999999999</v>
      </c>
      <c r="ON25" s="14">
        <v>0</v>
      </c>
      <c r="OO25" s="14">
        <v>0</v>
      </c>
      <c r="OP25" s="14">
        <v>0</v>
      </c>
      <c r="OQ25" s="14">
        <v>0</v>
      </c>
      <c r="OR25" s="14">
        <v>0</v>
      </c>
      <c r="OS25" s="14">
        <v>0</v>
      </c>
      <c r="OT25" s="14">
        <v>0</v>
      </c>
      <c r="OU25" s="14">
        <v>0</v>
      </c>
      <c r="OV25" s="14">
        <v>9.1</v>
      </c>
      <c r="OW25" s="14">
        <v>8.8000000000000007</v>
      </c>
      <c r="OX25" s="14">
        <v>8.8000000000000007</v>
      </c>
      <c r="OY25" s="14">
        <v>0.3</v>
      </c>
      <c r="OZ25" s="14">
        <v>0</v>
      </c>
      <c r="PA25" s="14">
        <v>0</v>
      </c>
      <c r="PB25" s="14">
        <v>0</v>
      </c>
      <c r="PC25" s="14">
        <v>0</v>
      </c>
      <c r="PD25" s="14">
        <v>0</v>
      </c>
      <c r="PE25" s="14">
        <v>0</v>
      </c>
      <c r="PF25" s="14">
        <v>0</v>
      </c>
      <c r="PG25" s="14">
        <v>0</v>
      </c>
      <c r="PH25" s="14">
        <v>0</v>
      </c>
      <c r="PI25" s="14">
        <v>1</v>
      </c>
      <c r="PJ25" s="14">
        <v>1</v>
      </c>
      <c r="PK25" s="14">
        <v>-1</v>
      </c>
      <c r="PL25" s="14">
        <v>3.2</v>
      </c>
      <c r="PM25" s="14">
        <v>2.95</v>
      </c>
      <c r="PN25" s="14">
        <v>2.95</v>
      </c>
      <c r="PO25" s="14">
        <v>0.25</v>
      </c>
      <c r="PP25" s="14">
        <v>2.2999999999999998</v>
      </c>
      <c r="PQ25" s="14">
        <v>2.4</v>
      </c>
      <c r="PR25" s="14">
        <v>2.4</v>
      </c>
      <c r="PS25" s="14">
        <v>-0.1</v>
      </c>
      <c r="PT25" s="14">
        <v>20.3</v>
      </c>
      <c r="PU25" s="14">
        <v>19.417480000000001</v>
      </c>
      <c r="PV25" s="14">
        <v>19.417480000000001</v>
      </c>
      <c r="PW25" s="14">
        <v>0.88251999999999997</v>
      </c>
      <c r="PX25" s="14">
        <v>10</v>
      </c>
      <c r="PY25" s="14">
        <v>10</v>
      </c>
      <c r="PZ25" s="14">
        <v>10</v>
      </c>
      <c r="QA25" s="14">
        <v>0</v>
      </c>
      <c r="QB25" s="14">
        <v>0</v>
      </c>
      <c r="QC25" s="14">
        <v>0</v>
      </c>
      <c r="QD25" s="14">
        <v>0</v>
      </c>
      <c r="QE25" s="14">
        <v>0</v>
      </c>
      <c r="QF25" s="14">
        <v>3.3</v>
      </c>
      <c r="QG25" s="14">
        <v>3.4</v>
      </c>
      <c r="QH25" s="14">
        <v>3.4</v>
      </c>
      <c r="QI25" s="14">
        <v>-0.1</v>
      </c>
      <c r="QJ25" s="14">
        <v>18.399999999999999</v>
      </c>
      <c r="QK25" s="14">
        <v>17.961169999999999</v>
      </c>
      <c r="QL25" s="14">
        <v>17.961169999999999</v>
      </c>
      <c r="QM25" s="14">
        <v>0.43883</v>
      </c>
      <c r="QN25" s="14">
        <v>12.2</v>
      </c>
      <c r="QO25" s="14">
        <v>13.422000000000001</v>
      </c>
      <c r="QP25" s="14">
        <v>13.422000000000001</v>
      </c>
      <c r="QQ25" s="14">
        <v>-1.222</v>
      </c>
      <c r="QR25" s="14">
        <v>14.9</v>
      </c>
      <c r="QS25" s="14">
        <v>15.311</v>
      </c>
      <c r="QT25" s="14">
        <v>15.311</v>
      </c>
      <c r="QU25" s="14">
        <v>-0.41099999999999998</v>
      </c>
      <c r="QV25" s="14">
        <v>9</v>
      </c>
      <c r="QW25" s="14">
        <v>9.7609999999999992</v>
      </c>
      <c r="QX25" s="14">
        <v>9.7609999999999992</v>
      </c>
      <c r="QY25" s="14">
        <v>-0.76100000000000001</v>
      </c>
      <c r="QZ25" s="14">
        <v>10.6</v>
      </c>
      <c r="RA25" s="14">
        <v>23.26</v>
      </c>
      <c r="RB25" s="14">
        <v>23.254999999999999</v>
      </c>
      <c r="RC25" s="14">
        <v>-12.654999999999999</v>
      </c>
      <c r="RD25" s="14">
        <v>4.5</v>
      </c>
      <c r="RE25" s="14">
        <v>4.2</v>
      </c>
      <c r="RF25" s="14">
        <v>4.2</v>
      </c>
      <c r="RG25" s="14">
        <v>0.3</v>
      </c>
      <c r="RH25" s="14">
        <v>2</v>
      </c>
      <c r="RI25" s="14">
        <v>2.4</v>
      </c>
      <c r="RJ25" s="14">
        <v>2.4</v>
      </c>
      <c r="RK25" s="14">
        <v>-0.4</v>
      </c>
      <c r="RL25" s="14">
        <v>1.1000000000000001</v>
      </c>
      <c r="RM25" s="14">
        <v>1.2</v>
      </c>
      <c r="RN25" s="14">
        <v>1.2</v>
      </c>
      <c r="RO25" s="14">
        <v>-0.1</v>
      </c>
      <c r="RP25" s="14">
        <v>2.9</v>
      </c>
      <c r="RQ25" s="14">
        <v>2.8</v>
      </c>
      <c r="RR25" s="14">
        <v>2.8</v>
      </c>
      <c r="RS25" s="14">
        <v>0.1</v>
      </c>
      <c r="RT25" s="14">
        <v>15.6</v>
      </c>
      <c r="RU25" s="14">
        <v>8.89</v>
      </c>
      <c r="RV25" s="14">
        <v>8.89</v>
      </c>
      <c r="RW25" s="14">
        <v>6.71</v>
      </c>
      <c r="RX25" s="14">
        <v>2.4</v>
      </c>
      <c r="RY25" s="14">
        <v>2.3610000000000002</v>
      </c>
      <c r="RZ25" s="14">
        <v>2.3610000000000002</v>
      </c>
      <c r="SA25" s="14">
        <v>3.9E-2</v>
      </c>
      <c r="SB25" s="14">
        <v>7.2</v>
      </c>
      <c r="SC25" s="14">
        <v>19.772790000000001</v>
      </c>
      <c r="SD25" s="14">
        <v>0</v>
      </c>
      <c r="SE25" s="14">
        <v>7.2</v>
      </c>
      <c r="SF25" s="14">
        <v>1.2</v>
      </c>
      <c r="SG25" s="14">
        <v>1.272</v>
      </c>
      <c r="SH25" s="14">
        <v>1.272</v>
      </c>
      <c r="SI25" s="14">
        <v>-7.1999999999999995E-2</v>
      </c>
      <c r="SJ25" s="14">
        <v>0.3</v>
      </c>
      <c r="SK25" s="14">
        <v>0.4</v>
      </c>
      <c r="SL25" s="14">
        <v>0.4</v>
      </c>
      <c r="SM25" s="14">
        <v>-0.1</v>
      </c>
      <c r="SN25" s="14">
        <v>6.6</v>
      </c>
      <c r="SO25" s="14">
        <v>6.9</v>
      </c>
      <c r="SP25" s="14">
        <v>6.9</v>
      </c>
      <c r="SQ25" s="14">
        <v>-0.3</v>
      </c>
      <c r="SR25" s="14">
        <v>1.2</v>
      </c>
      <c r="SS25" s="14">
        <v>3</v>
      </c>
      <c r="ST25" s="14">
        <v>3</v>
      </c>
      <c r="SU25" s="14">
        <v>-1.8</v>
      </c>
      <c r="SV25" s="14">
        <v>4.0999999999999996</v>
      </c>
      <c r="SW25" s="14">
        <v>3.5</v>
      </c>
      <c r="SX25" s="14">
        <v>3.5</v>
      </c>
      <c r="SY25" s="14">
        <v>0.6</v>
      </c>
      <c r="SZ25" s="14">
        <v>6.7</v>
      </c>
      <c r="TA25" s="14">
        <v>5.5</v>
      </c>
      <c r="TB25" s="14">
        <v>5.5</v>
      </c>
      <c r="TC25" s="14">
        <v>1.2</v>
      </c>
      <c r="TD25" s="14">
        <v>13.6</v>
      </c>
      <c r="TE25" s="14">
        <v>10</v>
      </c>
      <c r="TF25" s="14">
        <v>10</v>
      </c>
      <c r="TG25" s="14">
        <v>3.6</v>
      </c>
      <c r="TH25" s="14">
        <v>6.2</v>
      </c>
      <c r="TI25" s="14">
        <v>14.879</v>
      </c>
      <c r="TJ25" s="14">
        <v>14.879</v>
      </c>
      <c r="TK25" s="14">
        <v>-8.6790000000000003</v>
      </c>
      <c r="TL25" s="14">
        <v>28.4</v>
      </c>
      <c r="TM25" s="14">
        <v>21.462</v>
      </c>
      <c r="TN25" s="14">
        <v>21.462</v>
      </c>
      <c r="TO25" s="14">
        <v>6.9379999999999997</v>
      </c>
      <c r="TP25" s="14">
        <v>28.8</v>
      </c>
      <c r="TQ25" s="14">
        <v>24.798999999999999</v>
      </c>
      <c r="TR25" s="14">
        <v>24.798999999999999</v>
      </c>
      <c r="TS25" s="14">
        <v>4.0010000000000003</v>
      </c>
      <c r="TT25" s="14">
        <v>7.9</v>
      </c>
      <c r="TU25" s="14">
        <v>22.56</v>
      </c>
      <c r="TV25" s="14">
        <v>22.564</v>
      </c>
      <c r="TW25" s="14">
        <v>-14.664</v>
      </c>
      <c r="TX25" s="14">
        <v>13.8</v>
      </c>
      <c r="TY25" s="14">
        <v>43.88</v>
      </c>
      <c r="TZ25" s="14">
        <v>43.877000000000002</v>
      </c>
      <c r="UA25" s="14">
        <v>-30.077000000000002</v>
      </c>
      <c r="UB25" s="14">
        <v>1</v>
      </c>
      <c r="UC25" s="14">
        <v>0.65700000000000003</v>
      </c>
      <c r="UD25" s="14">
        <v>0.65700000000000003</v>
      </c>
      <c r="UE25" s="14">
        <v>0.34300000000000003</v>
      </c>
      <c r="UF25" s="14">
        <v>0.2</v>
      </c>
      <c r="UG25" s="14">
        <v>0.81399999999999995</v>
      </c>
      <c r="UH25" s="14">
        <v>0.81399999999999995</v>
      </c>
      <c r="UI25" s="14">
        <v>-0.61399999999999999</v>
      </c>
      <c r="UJ25" s="14">
        <v>6.6</v>
      </c>
      <c r="UK25" s="14">
        <v>6.3</v>
      </c>
      <c r="UL25" s="14">
        <v>6.3</v>
      </c>
      <c r="UM25" s="14">
        <v>0.3</v>
      </c>
      <c r="UN25" s="14">
        <v>2.4</v>
      </c>
      <c r="UO25" s="14">
        <v>2.2000000000000002</v>
      </c>
      <c r="UP25" s="14">
        <v>2.2000000000000002</v>
      </c>
      <c r="UQ25" s="14">
        <v>0.2</v>
      </c>
      <c r="UR25" s="14">
        <v>8</v>
      </c>
      <c r="US25" s="14">
        <v>7.6</v>
      </c>
      <c r="UT25" s="14">
        <v>7.6</v>
      </c>
      <c r="UU25" s="14">
        <v>0.4</v>
      </c>
      <c r="UV25" s="14">
        <v>4.4000000000000004</v>
      </c>
      <c r="UW25" s="14">
        <v>4.5</v>
      </c>
      <c r="UX25" s="14">
        <v>4.5</v>
      </c>
      <c r="UY25" s="14">
        <v>-0.1</v>
      </c>
      <c r="UZ25" s="14">
        <v>5</v>
      </c>
      <c r="VA25" s="14">
        <v>5</v>
      </c>
      <c r="VB25" s="14">
        <v>5</v>
      </c>
      <c r="VC25" s="14">
        <v>0</v>
      </c>
      <c r="VD25" s="14">
        <v>5</v>
      </c>
      <c r="VE25" s="14">
        <v>5</v>
      </c>
      <c r="VF25" s="14">
        <v>5</v>
      </c>
      <c r="VG25" s="14">
        <v>0</v>
      </c>
      <c r="VH25" s="14">
        <v>0</v>
      </c>
      <c r="VI25" s="14">
        <v>0</v>
      </c>
      <c r="VJ25" s="14">
        <v>0</v>
      </c>
      <c r="VK25" s="14">
        <v>0</v>
      </c>
      <c r="VL25" s="14">
        <v>202.9</v>
      </c>
      <c r="VM25" s="14">
        <v>208.09200000000001</v>
      </c>
      <c r="VN25" s="14">
        <v>208.09200000000001</v>
      </c>
      <c r="VO25" s="14">
        <v>-5.1920000000000002</v>
      </c>
      <c r="VP25" s="14">
        <v>8.8000000000000007</v>
      </c>
      <c r="VQ25" s="14">
        <v>12.49</v>
      </c>
      <c r="VR25" s="14">
        <v>12.49</v>
      </c>
      <c r="VS25" s="14">
        <v>-3.69</v>
      </c>
      <c r="VT25" s="14">
        <v>115.4</v>
      </c>
      <c r="VU25" s="14">
        <v>120.78700000000001</v>
      </c>
      <c r="VV25" s="14">
        <v>120.78700000000001</v>
      </c>
      <c r="VW25" s="14">
        <v>-5.3869999999999996</v>
      </c>
      <c r="VX25" s="14">
        <v>0.6</v>
      </c>
      <c r="VY25" s="14">
        <v>0.6</v>
      </c>
      <c r="VZ25" s="14">
        <v>0.6</v>
      </c>
      <c r="WA25" s="14">
        <v>0</v>
      </c>
      <c r="WB25" s="14">
        <v>0</v>
      </c>
      <c r="WC25" s="14">
        <v>9</v>
      </c>
      <c r="WD25" s="14">
        <v>10</v>
      </c>
      <c r="WE25" s="14">
        <v>-10</v>
      </c>
      <c r="WF25" s="14">
        <v>0</v>
      </c>
      <c r="WG25" s="14">
        <v>9</v>
      </c>
      <c r="WH25" s="14">
        <v>9</v>
      </c>
      <c r="WI25" s="14">
        <v>-9</v>
      </c>
      <c r="WJ25" s="14">
        <v>83.5</v>
      </c>
      <c r="WK25" s="14">
        <v>88.224000000000004</v>
      </c>
      <c r="WL25" s="14">
        <v>88.224000000000004</v>
      </c>
      <c r="WM25" s="14">
        <v>-4.7240000000000002</v>
      </c>
      <c r="WN25" s="14">
        <v>8.9</v>
      </c>
      <c r="WO25" s="14">
        <v>4.4749999999999996</v>
      </c>
      <c r="WP25" s="14">
        <v>4.4749999999999996</v>
      </c>
      <c r="WQ25" s="14">
        <v>4.4249999999999998</v>
      </c>
      <c r="WR25" s="14">
        <v>10</v>
      </c>
      <c r="WS25" s="14">
        <v>10</v>
      </c>
      <c r="WT25" s="14">
        <v>10</v>
      </c>
      <c r="WU25" s="14">
        <v>0</v>
      </c>
      <c r="WV25" s="14">
        <v>18</v>
      </c>
      <c r="WW25" s="14">
        <v>18.4466</v>
      </c>
      <c r="WX25" s="14">
        <v>18.4466</v>
      </c>
      <c r="WY25" s="14">
        <v>-0.4466</v>
      </c>
      <c r="WZ25" s="14">
        <v>9.6</v>
      </c>
      <c r="XA25" s="14">
        <v>10.8</v>
      </c>
      <c r="XB25" s="14">
        <v>10.8</v>
      </c>
      <c r="XC25" s="14">
        <v>-1.2</v>
      </c>
      <c r="XD25" s="14"/>
      <c r="XE25" s="14"/>
      <c r="XF25" s="14"/>
      <c r="XG25" s="14">
        <v>0</v>
      </c>
      <c r="XH25" s="14"/>
      <c r="XI25" s="14"/>
      <c r="XJ25" s="14"/>
      <c r="XK25" s="14">
        <v>0</v>
      </c>
      <c r="XL25" s="14">
        <v>15.2</v>
      </c>
      <c r="XM25" s="14"/>
      <c r="XN25" s="14">
        <v>14</v>
      </c>
      <c r="XO25" s="14">
        <v>1.2</v>
      </c>
      <c r="XP25" s="14"/>
      <c r="XQ25" s="14"/>
      <c r="XR25" s="14"/>
      <c r="XS25" s="14">
        <v>0</v>
      </c>
      <c r="XT25" s="14">
        <v>8.3000000000000007</v>
      </c>
      <c r="XU25" s="14">
        <v>8.8699999999999992</v>
      </c>
      <c r="XV25" s="14">
        <v>8.8699999999999992</v>
      </c>
      <c r="XW25" s="14">
        <v>-0.56999999999999995</v>
      </c>
      <c r="XX25" s="14"/>
      <c r="XY25" s="14"/>
      <c r="XZ25" s="14"/>
      <c r="YA25" s="14">
        <v>0</v>
      </c>
      <c r="YB25" s="14"/>
      <c r="YC25" s="14"/>
      <c r="YD25" s="14"/>
      <c r="YE25" s="14">
        <v>0</v>
      </c>
    </row>
    <row r="26" spans="1:655" ht="24" customHeight="1" x14ac:dyDescent="0.3">
      <c r="A26" s="1"/>
      <c r="B26" s="16" t="s">
        <v>36</v>
      </c>
      <c r="C26" s="16" t="s">
        <v>788</v>
      </c>
      <c r="D26" s="17">
        <v>53.6</v>
      </c>
      <c r="E26" s="17">
        <v>43.84592</v>
      </c>
      <c r="F26" s="17">
        <v>0</v>
      </c>
      <c r="G26" s="17">
        <v>53.6</v>
      </c>
      <c r="H26" s="17">
        <v>644.6</v>
      </c>
      <c r="I26" s="17">
        <v>594.17128000000002</v>
      </c>
      <c r="J26" s="17">
        <v>594.17128000000002</v>
      </c>
      <c r="K26" s="17">
        <v>50.428719999999998</v>
      </c>
      <c r="L26" s="17">
        <v>216.1</v>
      </c>
      <c r="M26" s="17">
        <v>193.29447999999999</v>
      </c>
      <c r="N26" s="17">
        <v>193.29447999999999</v>
      </c>
      <c r="O26" s="17">
        <v>22.805520000000001</v>
      </c>
      <c r="P26" s="17"/>
      <c r="Q26" s="17"/>
      <c r="R26" s="17"/>
      <c r="S26" s="17">
        <v>0</v>
      </c>
      <c r="T26" s="17"/>
      <c r="U26" s="17"/>
      <c r="V26" s="17"/>
      <c r="W26" s="17">
        <v>0</v>
      </c>
      <c r="X26" s="17">
        <v>0</v>
      </c>
      <c r="Y26" s="17">
        <v>0</v>
      </c>
      <c r="Z26" s="17">
        <v>0</v>
      </c>
      <c r="AA26" s="17">
        <v>0</v>
      </c>
      <c r="AB26" s="17">
        <v>80.7</v>
      </c>
      <c r="AC26" s="17">
        <v>87.85</v>
      </c>
      <c r="AD26" s="17">
        <v>84.335999999999999</v>
      </c>
      <c r="AE26" s="17">
        <v>-3.6360000000000001</v>
      </c>
      <c r="AF26" s="17"/>
      <c r="AG26" s="17"/>
      <c r="AH26" s="17"/>
      <c r="AI26" s="17">
        <v>0</v>
      </c>
      <c r="AJ26" s="17"/>
      <c r="AK26" s="17"/>
      <c r="AL26" s="17"/>
      <c r="AM26" s="17">
        <v>0</v>
      </c>
      <c r="AN26" s="17">
        <v>140.19999999999999</v>
      </c>
      <c r="AO26" s="17">
        <v>158.27186</v>
      </c>
      <c r="AP26" s="17">
        <v>189.64952</v>
      </c>
      <c r="AQ26" s="17">
        <v>-49.44952</v>
      </c>
      <c r="AR26" s="17">
        <v>139.69999999999999</v>
      </c>
      <c r="AS26" s="17">
        <v>158.27186</v>
      </c>
      <c r="AT26" s="17">
        <v>189.64952</v>
      </c>
      <c r="AU26" s="17">
        <v>-49.94952</v>
      </c>
      <c r="AV26" s="17">
        <v>139.9</v>
      </c>
      <c r="AW26" s="17">
        <v>158.27186</v>
      </c>
      <c r="AX26" s="17">
        <v>189.64952</v>
      </c>
      <c r="AY26" s="17">
        <v>-49.749519999999997</v>
      </c>
      <c r="AZ26" s="17">
        <v>250.1</v>
      </c>
      <c r="BA26" s="17">
        <v>237.40779000000001</v>
      </c>
      <c r="BB26" s="17">
        <v>284.47428000000002</v>
      </c>
      <c r="BC26" s="17">
        <v>-34.374279999999999</v>
      </c>
      <c r="BD26" s="17">
        <v>216.9</v>
      </c>
      <c r="BE26" s="17">
        <v>208.28218000000001</v>
      </c>
      <c r="BF26" s="17">
        <v>208.28218000000001</v>
      </c>
      <c r="BG26" s="17">
        <v>8.61782</v>
      </c>
      <c r="BH26" s="17">
        <v>112</v>
      </c>
      <c r="BI26" s="17">
        <v>104.14109000000001</v>
      </c>
      <c r="BJ26" s="17">
        <v>104.14109000000001</v>
      </c>
      <c r="BK26" s="17">
        <v>7.8589099999999998</v>
      </c>
      <c r="BL26" s="17">
        <v>102.2</v>
      </c>
      <c r="BM26" s="17">
        <v>103.91364</v>
      </c>
      <c r="BN26" s="17">
        <v>139.32990000000001</v>
      </c>
      <c r="BO26" s="17">
        <v>-37.129899999999999</v>
      </c>
      <c r="BP26" s="17">
        <v>4.0999999999999996</v>
      </c>
      <c r="BQ26" s="17">
        <v>4.4318400000000002</v>
      </c>
      <c r="BR26" s="17">
        <v>4.4318400000000002</v>
      </c>
      <c r="BS26" s="17">
        <v>-0.33184000000000002</v>
      </c>
      <c r="BT26" s="17"/>
      <c r="BU26" s="17"/>
      <c r="BV26" s="17"/>
      <c r="BW26" s="17">
        <v>0</v>
      </c>
      <c r="BX26" s="17"/>
      <c r="BY26" s="17"/>
      <c r="BZ26" s="17"/>
      <c r="CA26" s="17">
        <v>0</v>
      </c>
      <c r="CB26" s="17"/>
      <c r="CC26" s="17"/>
      <c r="CD26" s="17"/>
      <c r="CE26" s="17">
        <v>0</v>
      </c>
      <c r="CF26" s="17"/>
      <c r="CG26" s="17"/>
      <c r="CH26" s="17"/>
      <c r="CI26" s="17">
        <v>0</v>
      </c>
      <c r="CJ26" s="17">
        <v>118.3</v>
      </c>
      <c r="CK26" s="17">
        <v>116.66768</v>
      </c>
      <c r="CL26" s="17">
        <v>116.66768</v>
      </c>
      <c r="CM26" s="17">
        <v>1.63232</v>
      </c>
      <c r="CN26" s="17">
        <v>6.9</v>
      </c>
      <c r="CO26" s="17">
        <v>5.1333399999999996</v>
      </c>
      <c r="CP26" s="17">
        <v>5.1333399999999996</v>
      </c>
      <c r="CQ26" s="17">
        <v>1.7666599999999999</v>
      </c>
      <c r="CR26" s="17">
        <v>5.7</v>
      </c>
      <c r="CS26" s="17">
        <v>2.8177599999999998</v>
      </c>
      <c r="CT26" s="17">
        <v>2.8177599999999998</v>
      </c>
      <c r="CU26" s="17">
        <v>2.8822399999999999</v>
      </c>
      <c r="CV26" s="17"/>
      <c r="CW26" s="17"/>
      <c r="CX26" s="17"/>
      <c r="CY26" s="17">
        <v>0</v>
      </c>
      <c r="CZ26" s="17">
        <v>7.1</v>
      </c>
      <c r="DA26" s="17">
        <v>6.8787000000000003</v>
      </c>
      <c r="DB26" s="17">
        <v>6.8787000000000003</v>
      </c>
      <c r="DC26" s="17">
        <v>0.2213</v>
      </c>
      <c r="DD26" s="17">
        <v>11</v>
      </c>
      <c r="DE26" s="17">
        <v>12.77125</v>
      </c>
      <c r="DF26" s="17">
        <v>12.77125</v>
      </c>
      <c r="DG26" s="17">
        <v>-1.77125</v>
      </c>
      <c r="DH26" s="17">
        <v>39.700000000000003</v>
      </c>
      <c r="DI26" s="17">
        <v>70.819860000000006</v>
      </c>
      <c r="DJ26" s="17">
        <v>39.206760000000003</v>
      </c>
      <c r="DK26" s="17">
        <v>0.49324000000000001</v>
      </c>
      <c r="DL26" s="17"/>
      <c r="DM26" s="17"/>
      <c r="DN26" s="17"/>
      <c r="DO26" s="17">
        <v>0</v>
      </c>
      <c r="DP26" s="17"/>
      <c r="DQ26" s="17"/>
      <c r="DR26" s="17"/>
      <c r="DS26" s="17">
        <v>0</v>
      </c>
      <c r="DT26" s="17"/>
      <c r="DU26" s="17"/>
      <c r="DV26" s="17"/>
      <c r="DW26" s="17">
        <v>0</v>
      </c>
      <c r="DX26" s="17"/>
      <c r="DY26" s="17"/>
      <c r="DZ26" s="17"/>
      <c r="EA26" s="17">
        <v>0</v>
      </c>
      <c r="EB26" s="17">
        <v>55.4</v>
      </c>
      <c r="EC26" s="17">
        <v>45.39658</v>
      </c>
      <c r="ED26" s="17">
        <v>39.832769999999996</v>
      </c>
      <c r="EE26" s="17">
        <v>15.56723</v>
      </c>
      <c r="EF26" s="17">
        <v>82.8</v>
      </c>
      <c r="EG26" s="17">
        <v>47.095080000000003</v>
      </c>
      <c r="EH26" s="17">
        <v>0</v>
      </c>
      <c r="EI26" s="17">
        <v>82.8</v>
      </c>
      <c r="EJ26" s="17"/>
      <c r="EK26" s="17"/>
      <c r="EL26" s="17"/>
      <c r="EM26" s="17">
        <v>0</v>
      </c>
      <c r="EN26" s="17"/>
      <c r="EO26" s="17"/>
      <c r="EP26" s="17"/>
      <c r="EQ26" s="17">
        <v>0</v>
      </c>
      <c r="ER26" s="17"/>
      <c r="ES26" s="17"/>
      <c r="ET26" s="17"/>
      <c r="EU26" s="17">
        <v>0</v>
      </c>
      <c r="EV26" s="17">
        <v>6.4599399999999996</v>
      </c>
      <c r="EW26" s="17">
        <v>6.39</v>
      </c>
      <c r="EX26" s="17">
        <v>6.39</v>
      </c>
      <c r="EY26" s="17">
        <v>6.9940000000000002E-2</v>
      </c>
      <c r="EZ26" s="17">
        <v>0</v>
      </c>
      <c r="FA26" s="17">
        <v>0</v>
      </c>
      <c r="FB26" s="17">
        <v>0</v>
      </c>
      <c r="FC26" s="17">
        <v>0</v>
      </c>
      <c r="FD26" s="17">
        <v>38</v>
      </c>
      <c r="FE26" s="17">
        <v>36.90014</v>
      </c>
      <c r="FF26" s="17">
        <v>36.90014</v>
      </c>
      <c r="FG26" s="17">
        <v>1.0998600000000001</v>
      </c>
      <c r="FH26" s="17">
        <v>29.8</v>
      </c>
      <c r="FI26" s="17">
        <v>0</v>
      </c>
      <c r="FJ26" s="17">
        <v>0</v>
      </c>
      <c r="FK26" s="17">
        <v>29.8</v>
      </c>
      <c r="FL26" s="17">
        <v>26.1</v>
      </c>
      <c r="FM26" s="17">
        <v>22.625250000000001</v>
      </c>
      <c r="FN26" s="17">
        <v>22.625250000000001</v>
      </c>
      <c r="FO26" s="17">
        <v>3.4747499999999998</v>
      </c>
      <c r="FP26" s="17">
        <v>18.2</v>
      </c>
      <c r="FQ26" s="17">
        <v>15.80592</v>
      </c>
      <c r="FR26" s="17">
        <v>14.049709999999999</v>
      </c>
      <c r="FS26" s="17">
        <v>4.15029</v>
      </c>
      <c r="FT26" s="17">
        <v>15.2</v>
      </c>
      <c r="FU26" s="17">
        <v>15.53398</v>
      </c>
      <c r="FV26" s="17">
        <v>15.53398</v>
      </c>
      <c r="FW26" s="17">
        <v>-0.33398</v>
      </c>
      <c r="FX26" s="17">
        <v>58.6</v>
      </c>
      <c r="FY26" s="17">
        <v>63.751600000000003</v>
      </c>
      <c r="FZ26" s="17">
        <v>63.751600000000003</v>
      </c>
      <c r="GA26" s="17">
        <v>-5.1516000000000002</v>
      </c>
      <c r="GB26" s="17">
        <v>179.3</v>
      </c>
      <c r="GC26" s="17">
        <v>185.10007999999999</v>
      </c>
      <c r="GD26" s="17">
        <v>185.10007999999999</v>
      </c>
      <c r="GE26" s="17">
        <v>-5.8000800000000003</v>
      </c>
      <c r="GF26" s="17">
        <v>180</v>
      </c>
      <c r="GG26" s="17">
        <v>185.10007999999999</v>
      </c>
      <c r="GH26" s="17">
        <v>185.10007999999999</v>
      </c>
      <c r="GI26" s="17">
        <v>-5.1000800000000002</v>
      </c>
      <c r="GJ26" s="17">
        <v>183.7</v>
      </c>
      <c r="GK26" s="17">
        <v>185.10007999999999</v>
      </c>
      <c r="GL26" s="17">
        <v>185.10007999999999</v>
      </c>
      <c r="GM26" s="17">
        <v>-1.40008</v>
      </c>
      <c r="GN26" s="17">
        <v>42.4</v>
      </c>
      <c r="GO26" s="17">
        <v>64.582089999999994</v>
      </c>
      <c r="GP26" s="17">
        <v>78.780609999999996</v>
      </c>
      <c r="GQ26" s="17">
        <v>-36.380609999999997</v>
      </c>
      <c r="GR26" s="17">
        <v>5.3</v>
      </c>
      <c r="GS26" s="17">
        <v>7.5127800000000002</v>
      </c>
      <c r="GT26" s="17">
        <v>7.5127800000000002</v>
      </c>
      <c r="GU26" s="17">
        <v>-2.21278</v>
      </c>
      <c r="GV26" s="17">
        <v>1.5</v>
      </c>
      <c r="GW26" s="17">
        <v>7.8816100000000002</v>
      </c>
      <c r="GX26" s="17">
        <v>7.8816100000000002</v>
      </c>
      <c r="GY26" s="17">
        <v>-6.3816100000000002</v>
      </c>
      <c r="GZ26" s="17">
        <v>13.3</v>
      </c>
      <c r="HA26" s="17">
        <v>18.556699999999999</v>
      </c>
      <c r="HB26" s="17">
        <v>12.221259999999999</v>
      </c>
      <c r="HC26" s="17">
        <v>1.07874</v>
      </c>
      <c r="HD26" s="17">
        <v>34.299999999999997</v>
      </c>
      <c r="HE26" s="17">
        <v>36.252429999999997</v>
      </c>
      <c r="HF26" s="17">
        <v>36.252429999999997</v>
      </c>
      <c r="HG26" s="17">
        <v>-1.9524300000000001</v>
      </c>
      <c r="HH26" s="17">
        <v>2</v>
      </c>
      <c r="HI26" s="17">
        <v>1.97359</v>
      </c>
      <c r="HJ26" s="17">
        <v>1.97359</v>
      </c>
      <c r="HK26" s="17">
        <v>2.6409999999999999E-2</v>
      </c>
      <c r="HL26" s="17">
        <v>0</v>
      </c>
      <c r="HM26" s="17">
        <v>16.664079999999998</v>
      </c>
      <c r="HN26" s="17">
        <v>16.664079999999998</v>
      </c>
      <c r="HO26" s="17">
        <v>-16.664079999999998</v>
      </c>
      <c r="HP26" s="17">
        <v>39.299999999999997</v>
      </c>
      <c r="HQ26" s="17">
        <v>20.618559999999999</v>
      </c>
      <c r="HR26" s="17">
        <v>23.730969999999999</v>
      </c>
      <c r="HS26" s="17">
        <v>15.56903</v>
      </c>
      <c r="HT26" s="17"/>
      <c r="HU26" s="17"/>
      <c r="HV26" s="17"/>
      <c r="HW26" s="17">
        <v>0</v>
      </c>
      <c r="HX26" s="17"/>
      <c r="HY26" s="17"/>
      <c r="HZ26" s="17"/>
      <c r="IA26" s="17">
        <v>0</v>
      </c>
      <c r="IB26" s="17">
        <v>92.1</v>
      </c>
      <c r="IC26" s="17">
        <v>76.867769999999993</v>
      </c>
      <c r="ID26" s="17">
        <v>60.811480000000003</v>
      </c>
      <c r="IE26" s="17">
        <v>31.288519999999998</v>
      </c>
      <c r="IF26" s="17"/>
      <c r="IG26" s="17"/>
      <c r="IH26" s="17"/>
      <c r="II26" s="17">
        <v>0</v>
      </c>
      <c r="IJ26" s="17"/>
      <c r="IK26" s="17"/>
      <c r="IL26" s="17"/>
      <c r="IM26" s="17">
        <v>0</v>
      </c>
      <c r="IN26" s="17">
        <v>46.5</v>
      </c>
      <c r="IO26" s="17">
        <v>48.181449999999998</v>
      </c>
      <c r="IP26" s="17">
        <v>48.181449999999998</v>
      </c>
      <c r="IQ26" s="17">
        <v>-1.6814499999999999</v>
      </c>
      <c r="IR26" s="17"/>
      <c r="IS26" s="17"/>
      <c r="IT26" s="17"/>
      <c r="IU26" s="17">
        <v>0</v>
      </c>
      <c r="IV26" s="17"/>
      <c r="IW26" s="17"/>
      <c r="IX26" s="17"/>
      <c r="IY26" s="17">
        <v>0</v>
      </c>
      <c r="IZ26" s="17"/>
      <c r="JA26" s="17"/>
      <c r="JB26" s="17"/>
      <c r="JC26" s="17">
        <v>0</v>
      </c>
      <c r="JD26" s="17">
        <v>16.899999999999999</v>
      </c>
      <c r="JE26" s="17">
        <v>47.605150000000002</v>
      </c>
      <c r="JF26" s="17">
        <v>64.880970000000005</v>
      </c>
      <c r="JG26" s="17">
        <v>-47.980969999999999</v>
      </c>
      <c r="JH26" s="17">
        <v>178.2</v>
      </c>
      <c r="JI26" s="17">
        <v>178.52956</v>
      </c>
      <c r="JJ26" s="17">
        <v>178.52956</v>
      </c>
      <c r="JK26" s="17">
        <v>-0.32956000000000002</v>
      </c>
      <c r="JL26" s="17">
        <v>176</v>
      </c>
      <c r="JM26" s="17">
        <v>178.52956</v>
      </c>
      <c r="JN26" s="17">
        <v>178.52956</v>
      </c>
      <c r="JO26" s="17">
        <v>-2.52956</v>
      </c>
      <c r="JP26" s="17">
        <v>208.9</v>
      </c>
      <c r="JQ26" s="17">
        <v>178.52956</v>
      </c>
      <c r="JR26" s="17">
        <v>178.52956</v>
      </c>
      <c r="JS26" s="17">
        <v>30.370439999999999</v>
      </c>
      <c r="JT26" s="17">
        <v>274.7</v>
      </c>
      <c r="JU26" s="17">
        <v>267.79433</v>
      </c>
      <c r="JV26" s="17">
        <v>267.79433</v>
      </c>
      <c r="JW26" s="17">
        <v>6.9056699999999998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36.200000000000003</v>
      </c>
      <c r="LA26" s="17">
        <v>37.882379999999998</v>
      </c>
      <c r="LB26" s="17">
        <v>37.882379999999998</v>
      </c>
      <c r="LC26" s="17">
        <v>-1.68238</v>
      </c>
      <c r="LD26" s="17">
        <v>1.2</v>
      </c>
      <c r="LE26" s="17">
        <v>1.1522699999999999</v>
      </c>
      <c r="LF26" s="17">
        <v>1.1522699999999999</v>
      </c>
      <c r="LG26" s="17">
        <v>4.7730000000000002E-2</v>
      </c>
      <c r="LH26" s="17">
        <v>144.5</v>
      </c>
      <c r="LI26" s="17">
        <v>163.73382000000001</v>
      </c>
      <c r="LJ26" s="17">
        <v>152.83712</v>
      </c>
      <c r="LK26" s="17">
        <v>-8.3371200000000005</v>
      </c>
      <c r="LL26" s="17">
        <v>86.4</v>
      </c>
      <c r="LM26" s="17">
        <v>76.263339999999999</v>
      </c>
      <c r="LN26" s="17">
        <v>59.905769999999997</v>
      </c>
      <c r="LO26" s="17">
        <v>26.494230000000002</v>
      </c>
      <c r="LP26" s="17">
        <v>65.5</v>
      </c>
      <c r="LQ26" s="17">
        <v>67.133979999999994</v>
      </c>
      <c r="LR26" s="17">
        <v>60.55059</v>
      </c>
      <c r="LS26" s="17">
        <v>4.9494100000000003</v>
      </c>
      <c r="LT26" s="17">
        <v>64.7</v>
      </c>
      <c r="LU26" s="17">
        <v>65.861649999999997</v>
      </c>
      <c r="LV26" s="17">
        <v>59.513390000000001</v>
      </c>
      <c r="LW26" s="17">
        <v>5.1866099999999999</v>
      </c>
      <c r="LX26" s="17">
        <v>29.2</v>
      </c>
      <c r="LY26" s="17">
        <v>27.30705</v>
      </c>
      <c r="LZ26" s="17">
        <v>24.62923</v>
      </c>
      <c r="MA26" s="17">
        <v>4.5707700000000004</v>
      </c>
      <c r="MB26" s="17"/>
      <c r="MC26" s="17"/>
      <c r="MD26" s="17"/>
      <c r="ME26" s="17">
        <v>0</v>
      </c>
      <c r="MF26" s="17"/>
      <c r="MG26" s="17"/>
      <c r="MH26" s="17"/>
      <c r="MI26" s="17">
        <v>0</v>
      </c>
      <c r="MJ26" s="17"/>
      <c r="MK26" s="17"/>
      <c r="ML26" s="17"/>
      <c r="MM26" s="17">
        <v>0</v>
      </c>
      <c r="MN26" s="17">
        <v>147.19999999999999</v>
      </c>
      <c r="MO26" s="17">
        <v>149.77393000000001</v>
      </c>
      <c r="MP26" s="17">
        <v>149.77393000000001</v>
      </c>
      <c r="MQ26" s="17">
        <v>-2.5739299999999998</v>
      </c>
      <c r="MR26" s="17">
        <v>149.5</v>
      </c>
      <c r="MS26" s="17">
        <v>149.77393000000001</v>
      </c>
      <c r="MT26" s="17">
        <v>149.77393000000001</v>
      </c>
      <c r="MU26" s="17">
        <v>-0.27393000000000001</v>
      </c>
      <c r="MV26" s="17">
        <v>150.19999999999999</v>
      </c>
      <c r="MW26" s="17">
        <v>149.77393000000001</v>
      </c>
      <c r="MX26" s="17">
        <v>149.77393000000001</v>
      </c>
      <c r="MY26" s="17">
        <v>0.42607</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0.8</v>
      </c>
      <c r="OC26" s="17">
        <v>0.76300000000000001</v>
      </c>
      <c r="OD26" s="17">
        <v>0.76300000000000001</v>
      </c>
      <c r="OE26" s="17">
        <v>3.6999999999999998E-2</v>
      </c>
      <c r="OF26" s="17">
        <v>26.7</v>
      </c>
      <c r="OG26" s="17">
        <v>49.32</v>
      </c>
      <c r="OH26" s="17">
        <v>49.32</v>
      </c>
      <c r="OI26" s="17">
        <v>-22.62</v>
      </c>
      <c r="OJ26" s="17">
        <v>62.3</v>
      </c>
      <c r="OK26" s="17">
        <v>68.02</v>
      </c>
      <c r="OL26" s="17">
        <v>68.02</v>
      </c>
      <c r="OM26" s="17">
        <v>-5.72</v>
      </c>
      <c r="ON26" s="17">
        <v>0</v>
      </c>
      <c r="OO26" s="17">
        <v>0</v>
      </c>
      <c r="OP26" s="17">
        <v>0</v>
      </c>
      <c r="OQ26" s="17">
        <v>0</v>
      </c>
      <c r="OR26" s="17">
        <v>0</v>
      </c>
      <c r="OS26" s="17">
        <v>0</v>
      </c>
      <c r="OT26" s="17">
        <v>0</v>
      </c>
      <c r="OU26" s="17">
        <v>0</v>
      </c>
      <c r="OV26" s="17">
        <v>9.3000000000000007</v>
      </c>
      <c r="OW26" s="17">
        <v>8.8000000000000007</v>
      </c>
      <c r="OX26" s="17">
        <v>8.8000000000000007</v>
      </c>
      <c r="OY26" s="17">
        <v>0.5</v>
      </c>
      <c r="OZ26" s="17">
        <v>0</v>
      </c>
      <c r="PA26" s="17">
        <v>0</v>
      </c>
      <c r="PB26" s="17">
        <v>0</v>
      </c>
      <c r="PC26" s="17">
        <v>0</v>
      </c>
      <c r="PD26" s="17">
        <v>0</v>
      </c>
      <c r="PE26" s="17">
        <v>0</v>
      </c>
      <c r="PF26" s="17">
        <v>0</v>
      </c>
      <c r="PG26" s="17">
        <v>0</v>
      </c>
      <c r="PH26" s="17">
        <v>0</v>
      </c>
      <c r="PI26" s="17">
        <v>1</v>
      </c>
      <c r="PJ26" s="17">
        <v>1</v>
      </c>
      <c r="PK26" s="17">
        <v>-1</v>
      </c>
      <c r="PL26" s="17">
        <v>3.2</v>
      </c>
      <c r="PM26" s="17">
        <v>2.95</v>
      </c>
      <c r="PN26" s="17">
        <v>2.95</v>
      </c>
      <c r="PO26" s="17">
        <v>0.25</v>
      </c>
      <c r="PP26" s="17">
        <v>2.2999999999999998</v>
      </c>
      <c r="PQ26" s="17">
        <v>2.4</v>
      </c>
      <c r="PR26" s="17">
        <v>2.4</v>
      </c>
      <c r="PS26" s="17">
        <v>-0.1</v>
      </c>
      <c r="PT26" s="17">
        <v>19.899999999999999</v>
      </c>
      <c r="PU26" s="17">
        <v>19.417480000000001</v>
      </c>
      <c r="PV26" s="17">
        <v>19.417480000000001</v>
      </c>
      <c r="PW26" s="17">
        <v>0.48252</v>
      </c>
      <c r="PX26" s="17">
        <v>10</v>
      </c>
      <c r="PY26" s="17">
        <v>10</v>
      </c>
      <c r="PZ26" s="17">
        <v>10</v>
      </c>
      <c r="QA26" s="17">
        <v>0</v>
      </c>
      <c r="QB26" s="17">
        <v>0</v>
      </c>
      <c r="QC26" s="17">
        <v>0</v>
      </c>
      <c r="QD26" s="17">
        <v>0</v>
      </c>
      <c r="QE26" s="17">
        <v>0</v>
      </c>
      <c r="QF26" s="17">
        <v>3.3</v>
      </c>
      <c r="QG26" s="17">
        <v>3.4</v>
      </c>
      <c r="QH26" s="17">
        <v>3.4</v>
      </c>
      <c r="QI26" s="17">
        <v>-0.1</v>
      </c>
      <c r="QJ26" s="17">
        <v>18.399999999999999</v>
      </c>
      <c r="QK26" s="17">
        <v>17.961169999999999</v>
      </c>
      <c r="QL26" s="17">
        <v>17.961169999999999</v>
      </c>
      <c r="QM26" s="17">
        <v>0.43883</v>
      </c>
      <c r="QN26" s="17">
        <v>12.3</v>
      </c>
      <c r="QO26" s="17">
        <v>13.698</v>
      </c>
      <c r="QP26" s="17">
        <v>13.698</v>
      </c>
      <c r="QQ26" s="17">
        <v>-1.3979999999999999</v>
      </c>
      <c r="QR26" s="17">
        <v>14.9</v>
      </c>
      <c r="QS26" s="17">
        <v>15.736000000000001</v>
      </c>
      <c r="QT26" s="17">
        <v>15.736000000000001</v>
      </c>
      <c r="QU26" s="17">
        <v>-0.83599999999999997</v>
      </c>
      <c r="QV26" s="17">
        <v>6.9</v>
      </c>
      <c r="QW26" s="17">
        <v>9.2919999999999998</v>
      </c>
      <c r="QX26" s="17">
        <v>9.2919999999999998</v>
      </c>
      <c r="QY26" s="17">
        <v>-2.3919999999999999</v>
      </c>
      <c r="QZ26" s="17">
        <v>13.1</v>
      </c>
      <c r="RA26" s="17">
        <v>22.77</v>
      </c>
      <c r="RB26" s="17">
        <v>22.765000000000001</v>
      </c>
      <c r="RC26" s="17">
        <v>-9.6649999999999991</v>
      </c>
      <c r="RD26" s="17">
        <v>4.5</v>
      </c>
      <c r="RE26" s="17">
        <v>4.2</v>
      </c>
      <c r="RF26" s="17">
        <v>4.2</v>
      </c>
      <c r="RG26" s="17">
        <v>0.3</v>
      </c>
      <c r="RH26" s="17">
        <v>2</v>
      </c>
      <c r="RI26" s="17">
        <v>2.4</v>
      </c>
      <c r="RJ26" s="17">
        <v>2.4</v>
      </c>
      <c r="RK26" s="17">
        <v>-0.4</v>
      </c>
      <c r="RL26" s="17">
        <v>1.1000000000000001</v>
      </c>
      <c r="RM26" s="17">
        <v>1.2</v>
      </c>
      <c r="RN26" s="17">
        <v>1.2</v>
      </c>
      <c r="RO26" s="17">
        <v>-0.1</v>
      </c>
      <c r="RP26" s="17">
        <v>2.9</v>
      </c>
      <c r="RQ26" s="17">
        <v>2.8</v>
      </c>
      <c r="RR26" s="17">
        <v>2.8</v>
      </c>
      <c r="RS26" s="17">
        <v>0.1</v>
      </c>
      <c r="RT26" s="17">
        <v>15.8</v>
      </c>
      <c r="RU26" s="17">
        <v>12.183999999999999</v>
      </c>
      <c r="RV26" s="17">
        <v>12.183999999999999</v>
      </c>
      <c r="RW26" s="17">
        <v>3.6160000000000001</v>
      </c>
      <c r="RX26" s="17">
        <v>2.4</v>
      </c>
      <c r="RY26" s="17">
        <v>2.3610000000000002</v>
      </c>
      <c r="RZ26" s="17">
        <v>2.3610000000000002</v>
      </c>
      <c r="SA26" s="17">
        <v>3.9E-2</v>
      </c>
      <c r="SB26" s="17">
        <v>15.6</v>
      </c>
      <c r="SC26" s="17">
        <v>17.780110000000001</v>
      </c>
      <c r="SD26" s="17">
        <v>14.06617</v>
      </c>
      <c r="SE26" s="17">
        <v>1.53383</v>
      </c>
      <c r="SF26" s="17">
        <v>1.2</v>
      </c>
      <c r="SG26" s="17">
        <v>1.3360000000000001</v>
      </c>
      <c r="SH26" s="17">
        <v>1.3360000000000001</v>
      </c>
      <c r="SI26" s="17">
        <v>-0.13600000000000001</v>
      </c>
      <c r="SJ26" s="17">
        <v>0.3</v>
      </c>
      <c r="SK26" s="17">
        <v>0.4</v>
      </c>
      <c r="SL26" s="17">
        <v>0.4</v>
      </c>
      <c r="SM26" s="17">
        <v>-0.1</v>
      </c>
      <c r="SN26" s="17">
        <v>6.1</v>
      </c>
      <c r="SO26" s="17">
        <v>6.9</v>
      </c>
      <c r="SP26" s="17">
        <v>6.9</v>
      </c>
      <c r="SQ26" s="17">
        <v>-0.8</v>
      </c>
      <c r="SR26" s="17">
        <v>1.1000000000000001</v>
      </c>
      <c r="SS26" s="17">
        <v>3</v>
      </c>
      <c r="ST26" s="17">
        <v>3</v>
      </c>
      <c r="SU26" s="17">
        <v>-1.9</v>
      </c>
      <c r="SV26" s="17">
        <v>3.6</v>
      </c>
      <c r="SW26" s="17">
        <v>3.5</v>
      </c>
      <c r="SX26" s="17">
        <v>3.5</v>
      </c>
      <c r="SY26" s="17">
        <v>0.1</v>
      </c>
      <c r="SZ26" s="17">
        <v>6.5</v>
      </c>
      <c r="TA26" s="17">
        <v>5.5</v>
      </c>
      <c r="TB26" s="17">
        <v>5.5</v>
      </c>
      <c r="TC26" s="17">
        <v>1</v>
      </c>
      <c r="TD26" s="17">
        <v>13.6</v>
      </c>
      <c r="TE26" s="17">
        <v>10</v>
      </c>
      <c r="TF26" s="17">
        <v>10</v>
      </c>
      <c r="TG26" s="17">
        <v>3.6</v>
      </c>
      <c r="TH26" s="17">
        <v>4.5</v>
      </c>
      <c r="TI26" s="17">
        <v>13.763</v>
      </c>
      <c r="TJ26" s="17">
        <v>13.763</v>
      </c>
      <c r="TK26" s="17">
        <v>-9.2629999999999999</v>
      </c>
      <c r="TL26" s="17">
        <v>32</v>
      </c>
      <c r="TM26" s="17">
        <v>22.434000000000001</v>
      </c>
      <c r="TN26" s="17">
        <v>22.434000000000001</v>
      </c>
      <c r="TO26" s="17">
        <v>9.5660000000000007</v>
      </c>
      <c r="TP26" s="17">
        <v>29.2</v>
      </c>
      <c r="TQ26" s="17">
        <v>29.452999999999999</v>
      </c>
      <c r="TR26" s="17">
        <v>29.452999999999999</v>
      </c>
      <c r="TS26" s="17">
        <v>-0.253</v>
      </c>
      <c r="TT26" s="17">
        <v>13.4</v>
      </c>
      <c r="TU26" s="17">
        <v>21.8</v>
      </c>
      <c r="TV26" s="17">
        <v>21.803000000000001</v>
      </c>
      <c r="TW26" s="17">
        <v>-8.4030000000000005</v>
      </c>
      <c r="TX26" s="17">
        <v>16.899999999999999</v>
      </c>
      <c r="TY26" s="17">
        <v>43.18</v>
      </c>
      <c r="TZ26" s="17">
        <v>43.174999999999997</v>
      </c>
      <c r="UA26" s="17">
        <v>-26.274999999999999</v>
      </c>
      <c r="UB26" s="17">
        <v>2.2999999999999998</v>
      </c>
      <c r="UC26" s="17">
        <v>0.73199999999999998</v>
      </c>
      <c r="UD26" s="17">
        <v>0.73199999999999998</v>
      </c>
      <c r="UE26" s="17">
        <v>1.5680000000000001</v>
      </c>
      <c r="UF26" s="17">
        <v>0.9</v>
      </c>
      <c r="UG26" s="17">
        <v>0.98599999999999999</v>
      </c>
      <c r="UH26" s="17">
        <v>0.98599999999999999</v>
      </c>
      <c r="UI26" s="17">
        <v>-8.5999999999999993E-2</v>
      </c>
      <c r="UJ26" s="17">
        <v>6.6</v>
      </c>
      <c r="UK26" s="17">
        <v>6.3</v>
      </c>
      <c r="UL26" s="17">
        <v>6.3</v>
      </c>
      <c r="UM26" s="17">
        <v>0.3</v>
      </c>
      <c r="UN26" s="17">
        <v>2.4</v>
      </c>
      <c r="UO26" s="17">
        <v>2.2000000000000002</v>
      </c>
      <c r="UP26" s="17">
        <v>2.2000000000000002</v>
      </c>
      <c r="UQ26" s="17">
        <v>0.2</v>
      </c>
      <c r="UR26" s="17">
        <v>8</v>
      </c>
      <c r="US26" s="17">
        <v>7.6</v>
      </c>
      <c r="UT26" s="17">
        <v>7.6</v>
      </c>
      <c r="UU26" s="17">
        <v>0.4</v>
      </c>
      <c r="UV26" s="17">
        <v>4.2</v>
      </c>
      <c r="UW26" s="17">
        <v>4.5</v>
      </c>
      <c r="UX26" s="17">
        <v>4.5</v>
      </c>
      <c r="UY26" s="17">
        <v>-0.3</v>
      </c>
      <c r="UZ26" s="17">
        <v>5</v>
      </c>
      <c r="VA26" s="17">
        <v>5</v>
      </c>
      <c r="VB26" s="17">
        <v>5</v>
      </c>
      <c r="VC26" s="17">
        <v>0</v>
      </c>
      <c r="VD26" s="17">
        <v>5</v>
      </c>
      <c r="VE26" s="17">
        <v>5</v>
      </c>
      <c r="VF26" s="17">
        <v>5</v>
      </c>
      <c r="VG26" s="17">
        <v>0</v>
      </c>
      <c r="VH26" s="17">
        <v>0</v>
      </c>
      <c r="VI26" s="17">
        <v>0</v>
      </c>
      <c r="VJ26" s="17">
        <v>0</v>
      </c>
      <c r="VK26" s="17">
        <v>0</v>
      </c>
      <c r="VL26" s="17">
        <v>206</v>
      </c>
      <c r="VM26" s="17">
        <v>227.53299999999999</v>
      </c>
      <c r="VN26" s="17">
        <v>227.53299999999999</v>
      </c>
      <c r="VO26" s="17">
        <v>-21.533000000000001</v>
      </c>
      <c r="VP26" s="17">
        <v>10.8</v>
      </c>
      <c r="VQ26" s="17">
        <v>13.064</v>
      </c>
      <c r="VR26" s="17">
        <v>13.064</v>
      </c>
      <c r="VS26" s="17">
        <v>-2.2639999999999998</v>
      </c>
      <c r="VT26" s="17">
        <v>116.7</v>
      </c>
      <c r="VU26" s="17">
        <v>122.304</v>
      </c>
      <c r="VV26" s="17">
        <v>122.304</v>
      </c>
      <c r="VW26" s="17">
        <v>-5.6040000000000001</v>
      </c>
      <c r="VX26" s="17">
        <v>0.6</v>
      </c>
      <c r="VY26" s="17">
        <v>0.6</v>
      </c>
      <c r="VZ26" s="17">
        <v>0.6</v>
      </c>
      <c r="WA26" s="17">
        <v>0</v>
      </c>
      <c r="WB26" s="17">
        <v>0</v>
      </c>
      <c r="WC26" s="17">
        <v>11</v>
      </c>
      <c r="WD26" s="17">
        <v>12</v>
      </c>
      <c r="WE26" s="17">
        <v>-12</v>
      </c>
      <c r="WF26" s="17">
        <v>0</v>
      </c>
      <c r="WG26" s="17">
        <v>11</v>
      </c>
      <c r="WH26" s="17">
        <v>11</v>
      </c>
      <c r="WI26" s="17">
        <v>-11</v>
      </c>
      <c r="WJ26" s="17">
        <v>84.7</v>
      </c>
      <c r="WK26" s="17">
        <v>89.778000000000006</v>
      </c>
      <c r="WL26" s="17">
        <v>89.778000000000006</v>
      </c>
      <c r="WM26" s="17">
        <v>-5.0780000000000003</v>
      </c>
      <c r="WN26" s="17">
        <v>10.8</v>
      </c>
      <c r="WO26" s="17">
        <v>6.2210000000000001</v>
      </c>
      <c r="WP26" s="17">
        <v>6.2210000000000001</v>
      </c>
      <c r="WQ26" s="17">
        <v>4.5789999999999997</v>
      </c>
      <c r="WR26" s="17">
        <v>10</v>
      </c>
      <c r="WS26" s="17">
        <v>10</v>
      </c>
      <c r="WT26" s="17">
        <v>10</v>
      </c>
      <c r="WU26" s="17">
        <v>0</v>
      </c>
      <c r="WV26" s="17">
        <v>18</v>
      </c>
      <c r="WW26" s="17">
        <v>18.4466</v>
      </c>
      <c r="WX26" s="17">
        <v>18.4466</v>
      </c>
      <c r="WY26" s="17">
        <v>-0.4466</v>
      </c>
      <c r="WZ26" s="17">
        <v>8.6</v>
      </c>
      <c r="XA26" s="17">
        <v>10.8</v>
      </c>
      <c r="XB26" s="17">
        <v>10.8</v>
      </c>
      <c r="XC26" s="17">
        <v>-2.2000000000000002</v>
      </c>
      <c r="XD26" s="17"/>
      <c r="XE26" s="17"/>
      <c r="XF26" s="17"/>
      <c r="XG26" s="17">
        <v>0</v>
      </c>
      <c r="XH26" s="17"/>
      <c r="XI26" s="17"/>
      <c r="XJ26" s="17"/>
      <c r="XK26" s="17">
        <v>0</v>
      </c>
      <c r="XL26" s="17">
        <v>15</v>
      </c>
      <c r="XM26" s="17"/>
      <c r="XN26" s="17">
        <v>14</v>
      </c>
      <c r="XO26" s="17">
        <v>1</v>
      </c>
      <c r="XP26" s="17"/>
      <c r="XQ26" s="17"/>
      <c r="XR26" s="17"/>
      <c r="XS26" s="17">
        <v>0</v>
      </c>
      <c r="XT26" s="17">
        <v>7.9</v>
      </c>
      <c r="XU26" s="17">
        <v>8.8699999999999992</v>
      </c>
      <c r="XV26" s="17">
        <v>8.8699999999999992</v>
      </c>
      <c r="XW26" s="17">
        <v>-0.97</v>
      </c>
      <c r="XX26" s="17"/>
      <c r="XY26" s="17"/>
      <c r="XZ26" s="17"/>
      <c r="YA26" s="17">
        <v>0</v>
      </c>
      <c r="YB26" s="17"/>
      <c r="YC26" s="17"/>
      <c r="YD26" s="17"/>
      <c r="YE26" s="17">
        <v>0</v>
      </c>
    </row>
    <row r="27" spans="1:655" ht="24" customHeight="1" x14ac:dyDescent="0.3">
      <c r="A27" s="1"/>
      <c r="B27" s="16" t="s">
        <v>36</v>
      </c>
      <c r="C27" s="16" t="s">
        <v>789</v>
      </c>
      <c r="D27" s="17">
        <v>60.4</v>
      </c>
      <c r="E27" s="17">
        <v>40.645600000000002</v>
      </c>
      <c r="F27" s="17">
        <v>0</v>
      </c>
      <c r="G27" s="17">
        <v>60.4</v>
      </c>
      <c r="H27" s="17">
        <v>646.1</v>
      </c>
      <c r="I27" s="17">
        <v>594.17128000000002</v>
      </c>
      <c r="J27" s="17">
        <v>594.17128000000002</v>
      </c>
      <c r="K27" s="17">
        <v>51.928719999999998</v>
      </c>
      <c r="L27" s="17">
        <v>216.1</v>
      </c>
      <c r="M27" s="17">
        <v>193.29447999999999</v>
      </c>
      <c r="N27" s="17">
        <v>193.29447999999999</v>
      </c>
      <c r="O27" s="17">
        <v>22.805520000000001</v>
      </c>
      <c r="P27" s="17"/>
      <c r="Q27" s="17"/>
      <c r="R27" s="17"/>
      <c r="S27" s="17">
        <v>0</v>
      </c>
      <c r="T27" s="17"/>
      <c r="U27" s="17"/>
      <c r="V27" s="17"/>
      <c r="W27" s="17">
        <v>0</v>
      </c>
      <c r="X27" s="17">
        <v>0</v>
      </c>
      <c r="Y27" s="17">
        <v>0</v>
      </c>
      <c r="Z27" s="17">
        <v>0</v>
      </c>
      <c r="AA27" s="17">
        <v>0</v>
      </c>
      <c r="AB27" s="17">
        <v>75.7</v>
      </c>
      <c r="AC27" s="17">
        <v>85.897779999999997</v>
      </c>
      <c r="AD27" s="17">
        <v>84.335999999999999</v>
      </c>
      <c r="AE27" s="17">
        <v>-8.6359999999999992</v>
      </c>
      <c r="AF27" s="17"/>
      <c r="AG27" s="17"/>
      <c r="AH27" s="17"/>
      <c r="AI27" s="17">
        <v>0</v>
      </c>
      <c r="AJ27" s="17"/>
      <c r="AK27" s="17"/>
      <c r="AL27" s="17"/>
      <c r="AM27" s="17">
        <v>0</v>
      </c>
      <c r="AN27" s="17">
        <v>150.69999999999999</v>
      </c>
      <c r="AO27" s="17">
        <v>164.07299</v>
      </c>
      <c r="AP27" s="17">
        <v>183.63619</v>
      </c>
      <c r="AQ27" s="17">
        <v>-32.936190000000003</v>
      </c>
      <c r="AR27" s="17">
        <v>151.5</v>
      </c>
      <c r="AS27" s="17">
        <v>164.07299</v>
      </c>
      <c r="AT27" s="17">
        <v>183.63619</v>
      </c>
      <c r="AU27" s="17">
        <v>-32.136189999999999</v>
      </c>
      <c r="AV27" s="17">
        <v>151.4</v>
      </c>
      <c r="AW27" s="17">
        <v>164.07299</v>
      </c>
      <c r="AX27" s="17">
        <v>183.63619</v>
      </c>
      <c r="AY27" s="17">
        <v>-32.236190000000001</v>
      </c>
      <c r="AZ27" s="17">
        <v>246.3</v>
      </c>
      <c r="BA27" s="17">
        <v>246.10947999999999</v>
      </c>
      <c r="BB27" s="17">
        <v>275.45429000000001</v>
      </c>
      <c r="BC27" s="17">
        <v>-29.15429</v>
      </c>
      <c r="BD27" s="17">
        <v>214.6</v>
      </c>
      <c r="BE27" s="17">
        <v>208.28218000000001</v>
      </c>
      <c r="BF27" s="17">
        <v>208.28218000000001</v>
      </c>
      <c r="BG27" s="17">
        <v>6.3178200000000002</v>
      </c>
      <c r="BH27" s="17">
        <v>110.7</v>
      </c>
      <c r="BI27" s="17">
        <v>104.14109000000001</v>
      </c>
      <c r="BJ27" s="17">
        <v>104.14109000000001</v>
      </c>
      <c r="BK27" s="17">
        <v>6.55891</v>
      </c>
      <c r="BL27" s="17">
        <v>171.5</v>
      </c>
      <c r="BM27" s="17">
        <v>112.16094</v>
      </c>
      <c r="BN27" s="17">
        <v>139.32990000000001</v>
      </c>
      <c r="BO27" s="17">
        <v>32.170099999999998</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118.2</v>
      </c>
      <c r="CK27" s="17">
        <v>116.66768</v>
      </c>
      <c r="CL27" s="17">
        <v>116.66768</v>
      </c>
      <c r="CM27" s="17">
        <v>1.5323199999999999</v>
      </c>
      <c r="CN27" s="17">
        <v>6.6</v>
      </c>
      <c r="CO27" s="17">
        <v>5.1333399999999996</v>
      </c>
      <c r="CP27" s="17">
        <v>5.1333399999999996</v>
      </c>
      <c r="CQ27" s="17">
        <v>1.4666600000000001</v>
      </c>
      <c r="CR27" s="17">
        <v>5.5</v>
      </c>
      <c r="CS27" s="17">
        <v>2.8177599999999998</v>
      </c>
      <c r="CT27" s="17">
        <v>2.8177599999999998</v>
      </c>
      <c r="CU27" s="17">
        <v>2.6822400000000002</v>
      </c>
      <c r="CV27" s="17"/>
      <c r="CW27" s="17"/>
      <c r="CX27" s="17"/>
      <c r="CY27" s="17">
        <v>0</v>
      </c>
      <c r="CZ27" s="17">
        <v>6.9</v>
      </c>
      <c r="DA27" s="17">
        <v>6.8787000000000003</v>
      </c>
      <c r="DB27" s="17">
        <v>6.8787000000000003</v>
      </c>
      <c r="DC27" s="17">
        <v>2.1299999999999999E-2</v>
      </c>
      <c r="DD27" s="17">
        <v>11.3</v>
      </c>
      <c r="DE27" s="17">
        <v>12.77125</v>
      </c>
      <c r="DF27" s="17">
        <v>12.77125</v>
      </c>
      <c r="DG27" s="17">
        <v>-1.4712499999999999</v>
      </c>
      <c r="DH27" s="17">
        <v>40.4</v>
      </c>
      <c r="DI27" s="17">
        <v>63.800449999999998</v>
      </c>
      <c r="DJ27" s="17">
        <v>35.269660000000002</v>
      </c>
      <c r="DK27" s="17">
        <v>5.1303400000000003</v>
      </c>
      <c r="DL27" s="17"/>
      <c r="DM27" s="17"/>
      <c r="DN27" s="17"/>
      <c r="DO27" s="17">
        <v>0</v>
      </c>
      <c r="DP27" s="17"/>
      <c r="DQ27" s="17"/>
      <c r="DR27" s="17"/>
      <c r="DS27" s="17">
        <v>0</v>
      </c>
      <c r="DT27" s="17"/>
      <c r="DU27" s="17"/>
      <c r="DV27" s="17"/>
      <c r="DW27" s="17">
        <v>0</v>
      </c>
      <c r="DX27" s="17"/>
      <c r="DY27" s="17"/>
      <c r="DZ27" s="17"/>
      <c r="EA27" s="17">
        <v>0</v>
      </c>
      <c r="EB27" s="17">
        <v>55.9</v>
      </c>
      <c r="EC27" s="17">
        <v>46.708419999999997</v>
      </c>
      <c r="ED27" s="17">
        <v>41.030189999999997</v>
      </c>
      <c r="EE27" s="17">
        <v>14.869809999999999</v>
      </c>
      <c r="EF27" s="17">
        <v>84.3</v>
      </c>
      <c r="EG27" s="17">
        <v>0</v>
      </c>
      <c r="EH27" s="17">
        <v>66.066500000000005</v>
      </c>
      <c r="EI27" s="17">
        <v>18.233499999999999</v>
      </c>
      <c r="EJ27" s="17"/>
      <c r="EK27" s="17"/>
      <c r="EL27" s="17"/>
      <c r="EM27" s="17">
        <v>0</v>
      </c>
      <c r="EN27" s="17"/>
      <c r="EO27" s="17"/>
      <c r="EP27" s="17"/>
      <c r="EQ27" s="17">
        <v>0</v>
      </c>
      <c r="ER27" s="17"/>
      <c r="ES27" s="17"/>
      <c r="ET27" s="17"/>
      <c r="EU27" s="17">
        <v>0</v>
      </c>
      <c r="EV27" s="17">
        <v>6.4593100000000003</v>
      </c>
      <c r="EW27" s="17">
        <v>6.39</v>
      </c>
      <c r="EX27" s="17">
        <v>6.39</v>
      </c>
      <c r="EY27" s="17">
        <v>6.9309999999999997E-2</v>
      </c>
      <c r="EZ27" s="17">
        <v>0</v>
      </c>
      <c r="FA27" s="17">
        <v>0</v>
      </c>
      <c r="FB27" s="17">
        <v>0</v>
      </c>
      <c r="FC27" s="17">
        <v>0</v>
      </c>
      <c r="FD27" s="17">
        <v>38</v>
      </c>
      <c r="FE27" s="17">
        <v>36.90014</v>
      </c>
      <c r="FF27" s="17">
        <v>36.90014</v>
      </c>
      <c r="FG27" s="17">
        <v>1.0998600000000001</v>
      </c>
      <c r="FH27" s="17">
        <v>59.9</v>
      </c>
      <c r="FI27" s="17">
        <v>49.705100000000002</v>
      </c>
      <c r="FJ27" s="17">
        <v>0</v>
      </c>
      <c r="FK27" s="17">
        <v>59.9</v>
      </c>
      <c r="FL27" s="17">
        <v>25.1</v>
      </c>
      <c r="FM27" s="17">
        <v>22.625250000000001</v>
      </c>
      <c r="FN27" s="17">
        <v>22.625250000000001</v>
      </c>
      <c r="FO27" s="17">
        <v>2.4747499999999998</v>
      </c>
      <c r="FP27" s="17">
        <v>18.2</v>
      </c>
      <c r="FQ27" s="17">
        <v>15.80592</v>
      </c>
      <c r="FR27" s="17">
        <v>14.049709999999999</v>
      </c>
      <c r="FS27" s="17">
        <v>4.15029</v>
      </c>
      <c r="FT27" s="17">
        <v>15.2</v>
      </c>
      <c r="FU27" s="17">
        <v>15.53398</v>
      </c>
      <c r="FV27" s="17">
        <v>15.53398</v>
      </c>
      <c r="FW27" s="17">
        <v>-0.33398</v>
      </c>
      <c r="FX27" s="17">
        <v>64.3</v>
      </c>
      <c r="FY27" s="17">
        <v>63.751600000000003</v>
      </c>
      <c r="FZ27" s="17">
        <v>63.751600000000003</v>
      </c>
      <c r="GA27" s="17">
        <v>0.5484</v>
      </c>
      <c r="GB27" s="17">
        <v>181.8</v>
      </c>
      <c r="GC27" s="17">
        <v>185.10007999999999</v>
      </c>
      <c r="GD27" s="17">
        <v>185.10007999999999</v>
      </c>
      <c r="GE27" s="17">
        <v>-3.3000799999999999</v>
      </c>
      <c r="GF27" s="17">
        <v>182.2</v>
      </c>
      <c r="GG27" s="17">
        <v>185.10007999999999</v>
      </c>
      <c r="GH27" s="17">
        <v>185.10007999999999</v>
      </c>
      <c r="GI27" s="17">
        <v>-2.90008</v>
      </c>
      <c r="GJ27" s="17">
        <v>183.5</v>
      </c>
      <c r="GK27" s="17">
        <v>185.10007999999999</v>
      </c>
      <c r="GL27" s="17">
        <v>185.10007999999999</v>
      </c>
      <c r="GM27" s="17">
        <v>-1.6000799999999999</v>
      </c>
      <c r="GN27" s="17">
        <v>56.6</v>
      </c>
      <c r="GO27" s="17">
        <v>62.756219999999999</v>
      </c>
      <c r="GP27" s="17">
        <v>80.107770000000002</v>
      </c>
      <c r="GQ27" s="17">
        <v>-23.507770000000001</v>
      </c>
      <c r="GR27" s="17">
        <v>5.2</v>
      </c>
      <c r="GS27" s="17">
        <v>7.5127800000000002</v>
      </c>
      <c r="GT27" s="17">
        <v>7.5127800000000002</v>
      </c>
      <c r="GU27" s="17">
        <v>-2.3127800000000001</v>
      </c>
      <c r="GV27" s="17">
        <v>1.4</v>
      </c>
      <c r="GW27" s="17">
        <v>7.8816100000000002</v>
      </c>
      <c r="GX27" s="17">
        <v>7.8816100000000002</v>
      </c>
      <c r="GY27" s="17">
        <v>-6.4816099999999999</v>
      </c>
      <c r="GZ27" s="17">
        <v>17.100000000000001</v>
      </c>
      <c r="HA27" s="17">
        <v>13.73901</v>
      </c>
      <c r="HB27" s="17">
        <v>15.25675</v>
      </c>
      <c r="HC27" s="17">
        <v>1.8432500000000001</v>
      </c>
      <c r="HD27" s="17">
        <v>38.200000000000003</v>
      </c>
      <c r="HE27" s="17">
        <v>36.252429999999997</v>
      </c>
      <c r="HF27" s="17">
        <v>36.252429999999997</v>
      </c>
      <c r="HG27" s="17">
        <v>1.94757</v>
      </c>
      <c r="HH27" s="17">
        <v>2</v>
      </c>
      <c r="HI27" s="17">
        <v>1.97359</v>
      </c>
      <c r="HJ27" s="17">
        <v>1.97359</v>
      </c>
      <c r="HK27" s="17">
        <v>2.6409999999999999E-2</v>
      </c>
      <c r="HL27" s="17">
        <v>0</v>
      </c>
      <c r="HM27" s="17">
        <v>16.664079999999998</v>
      </c>
      <c r="HN27" s="17">
        <v>16.664079999999998</v>
      </c>
      <c r="HO27" s="17">
        <v>-16.664079999999998</v>
      </c>
      <c r="HP27" s="17">
        <v>93.3</v>
      </c>
      <c r="HQ27" s="17">
        <v>20.618559999999999</v>
      </c>
      <c r="HR27" s="17">
        <v>25.738160000000001</v>
      </c>
      <c r="HS27" s="17">
        <v>67.561840000000004</v>
      </c>
      <c r="HT27" s="17"/>
      <c r="HU27" s="17"/>
      <c r="HV27" s="17"/>
      <c r="HW27" s="17">
        <v>0</v>
      </c>
      <c r="HX27" s="17"/>
      <c r="HY27" s="17"/>
      <c r="HZ27" s="17"/>
      <c r="IA27" s="17">
        <v>0</v>
      </c>
      <c r="IB27" s="17">
        <v>93.5</v>
      </c>
      <c r="IC27" s="17">
        <v>68.190129999999996</v>
      </c>
      <c r="ID27" s="17">
        <v>65.95908</v>
      </c>
      <c r="IE27" s="17">
        <v>27.54092</v>
      </c>
      <c r="IF27" s="17"/>
      <c r="IG27" s="17"/>
      <c r="IH27" s="17"/>
      <c r="II27" s="17">
        <v>0</v>
      </c>
      <c r="IJ27" s="17"/>
      <c r="IK27" s="17"/>
      <c r="IL27" s="17"/>
      <c r="IM27" s="17">
        <v>0</v>
      </c>
      <c r="IN27" s="17">
        <v>46</v>
      </c>
      <c r="IO27" s="17">
        <v>48.181449999999998</v>
      </c>
      <c r="IP27" s="17">
        <v>48.181449999999998</v>
      </c>
      <c r="IQ27" s="17">
        <v>-2.1814499999999999</v>
      </c>
      <c r="IR27" s="17"/>
      <c r="IS27" s="17"/>
      <c r="IT27" s="17"/>
      <c r="IU27" s="17">
        <v>0</v>
      </c>
      <c r="IV27" s="17"/>
      <c r="IW27" s="17"/>
      <c r="IX27" s="17"/>
      <c r="IY27" s="17">
        <v>0</v>
      </c>
      <c r="IZ27" s="17"/>
      <c r="JA27" s="17"/>
      <c r="JB27" s="17"/>
      <c r="JC27" s="17">
        <v>0</v>
      </c>
      <c r="JD27" s="17">
        <v>30.7</v>
      </c>
      <c r="JE27" s="17">
        <v>45.38355</v>
      </c>
      <c r="JF27" s="17">
        <v>66.495779999999996</v>
      </c>
      <c r="JG27" s="17">
        <v>-35.795780000000001</v>
      </c>
      <c r="JH27" s="17">
        <v>178.1</v>
      </c>
      <c r="JI27" s="17">
        <v>178.52956</v>
      </c>
      <c r="JJ27" s="17">
        <v>178.52956</v>
      </c>
      <c r="JK27" s="17">
        <v>-0.42956</v>
      </c>
      <c r="JL27" s="17">
        <v>175.8</v>
      </c>
      <c r="JM27" s="17">
        <v>178.52956</v>
      </c>
      <c r="JN27" s="17">
        <v>178.52956</v>
      </c>
      <c r="JO27" s="17">
        <v>-2.7295600000000002</v>
      </c>
      <c r="JP27" s="17">
        <v>208.9</v>
      </c>
      <c r="JQ27" s="17">
        <v>178.52956</v>
      </c>
      <c r="JR27" s="17">
        <v>178.52956</v>
      </c>
      <c r="JS27" s="17">
        <v>30.370439999999999</v>
      </c>
      <c r="JT27" s="17">
        <v>273.89999999999998</v>
      </c>
      <c r="JU27" s="17">
        <v>267.79433</v>
      </c>
      <c r="JV27" s="17">
        <v>267.79433</v>
      </c>
      <c r="JW27" s="17">
        <v>6.1056699999999999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38</v>
      </c>
      <c r="LA27" s="17">
        <v>38.852400000000003</v>
      </c>
      <c r="LB27" s="17">
        <v>38.852400000000003</v>
      </c>
      <c r="LC27" s="17">
        <v>-0.85240000000000005</v>
      </c>
      <c r="LD27" s="17">
        <v>1.2</v>
      </c>
      <c r="LE27" s="17">
        <v>1.1522699999999999</v>
      </c>
      <c r="LF27" s="17">
        <v>1.1522699999999999</v>
      </c>
      <c r="LG27" s="17">
        <v>4.7730000000000002E-2</v>
      </c>
      <c r="LH27" s="17">
        <v>144.6</v>
      </c>
      <c r="LI27" s="17">
        <v>189.00285</v>
      </c>
      <c r="LJ27" s="17">
        <v>122.3301</v>
      </c>
      <c r="LK27" s="17">
        <v>22.2699</v>
      </c>
      <c r="LL27" s="17">
        <v>93.8</v>
      </c>
      <c r="LM27" s="17">
        <v>74.086309999999997</v>
      </c>
      <c r="LN27" s="17">
        <v>66.249380000000002</v>
      </c>
      <c r="LO27" s="17">
        <v>27.550619999999999</v>
      </c>
      <c r="LP27" s="17">
        <v>66</v>
      </c>
      <c r="LQ27" s="17">
        <v>67.133979999999994</v>
      </c>
      <c r="LR27" s="17">
        <v>63.121899999999997</v>
      </c>
      <c r="LS27" s="17">
        <v>2.8780999999999999</v>
      </c>
      <c r="LT27" s="17">
        <v>64.8</v>
      </c>
      <c r="LU27" s="17">
        <v>65.861649999999997</v>
      </c>
      <c r="LV27" s="17">
        <v>62.040660000000003</v>
      </c>
      <c r="LW27" s="17">
        <v>2.7593399999999999</v>
      </c>
      <c r="LX27" s="17">
        <v>29.6</v>
      </c>
      <c r="LY27" s="17">
        <v>27.30705</v>
      </c>
      <c r="LZ27" s="17">
        <v>25.67512</v>
      </c>
      <c r="MA27" s="17">
        <v>3.9248799999999999</v>
      </c>
      <c r="MB27" s="17"/>
      <c r="MC27" s="17"/>
      <c r="MD27" s="17"/>
      <c r="ME27" s="17">
        <v>0</v>
      </c>
      <c r="MF27" s="17"/>
      <c r="MG27" s="17"/>
      <c r="MH27" s="17"/>
      <c r="MI27" s="17">
        <v>0</v>
      </c>
      <c r="MJ27" s="17"/>
      <c r="MK27" s="17"/>
      <c r="ML27" s="17"/>
      <c r="MM27" s="17">
        <v>0</v>
      </c>
      <c r="MN27" s="17">
        <v>146.19999999999999</v>
      </c>
      <c r="MO27" s="17">
        <v>149.77393000000001</v>
      </c>
      <c r="MP27" s="17">
        <v>149.77393000000001</v>
      </c>
      <c r="MQ27" s="17">
        <v>-3.5739299999999998</v>
      </c>
      <c r="MR27" s="17">
        <v>148.80000000000001</v>
      </c>
      <c r="MS27" s="17">
        <v>149.77393000000001</v>
      </c>
      <c r="MT27" s="17">
        <v>149.77393000000001</v>
      </c>
      <c r="MU27" s="17">
        <v>-0.97392999999999996</v>
      </c>
      <c r="MV27" s="17">
        <v>149.69999999999999</v>
      </c>
      <c r="MW27" s="17">
        <v>149.77393000000001</v>
      </c>
      <c r="MX27" s="17">
        <v>149.77393000000001</v>
      </c>
      <c r="MY27" s="17">
        <v>-7.3929999999999996E-2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0.9</v>
      </c>
      <c r="OC27" s="17">
        <v>0.94499999999999995</v>
      </c>
      <c r="OD27" s="17">
        <v>0.94499999999999995</v>
      </c>
      <c r="OE27" s="17">
        <v>-4.4999999999999998E-2</v>
      </c>
      <c r="OF27" s="17">
        <v>29.7</v>
      </c>
      <c r="OG27" s="17">
        <v>50</v>
      </c>
      <c r="OH27" s="17">
        <v>50</v>
      </c>
      <c r="OI27" s="17">
        <v>-20.3</v>
      </c>
      <c r="OJ27" s="17">
        <v>62.5</v>
      </c>
      <c r="OK27" s="17">
        <v>68.680000000000007</v>
      </c>
      <c r="OL27" s="17">
        <v>68.680000000000007</v>
      </c>
      <c r="OM27" s="17">
        <v>-6.18</v>
      </c>
      <c r="ON27" s="17">
        <v>0</v>
      </c>
      <c r="OO27" s="17">
        <v>0</v>
      </c>
      <c r="OP27" s="17">
        <v>0</v>
      </c>
      <c r="OQ27" s="17">
        <v>0</v>
      </c>
      <c r="OR27" s="17">
        <v>0</v>
      </c>
      <c r="OS27" s="17">
        <v>0</v>
      </c>
      <c r="OT27" s="17">
        <v>0</v>
      </c>
      <c r="OU27" s="17">
        <v>0</v>
      </c>
      <c r="OV27" s="17">
        <v>9.1999999999999993</v>
      </c>
      <c r="OW27" s="17">
        <v>8.8000000000000007</v>
      </c>
      <c r="OX27" s="17">
        <v>8.8000000000000007</v>
      </c>
      <c r="OY27" s="17">
        <v>0.4</v>
      </c>
      <c r="OZ27" s="17">
        <v>0</v>
      </c>
      <c r="PA27" s="17">
        <v>0</v>
      </c>
      <c r="PB27" s="17">
        <v>0</v>
      </c>
      <c r="PC27" s="17">
        <v>0</v>
      </c>
      <c r="PD27" s="17">
        <v>0</v>
      </c>
      <c r="PE27" s="17">
        <v>0</v>
      </c>
      <c r="PF27" s="17">
        <v>0</v>
      </c>
      <c r="PG27" s="17">
        <v>0</v>
      </c>
      <c r="PH27" s="17">
        <v>0</v>
      </c>
      <c r="PI27" s="17">
        <v>1</v>
      </c>
      <c r="PJ27" s="17">
        <v>1</v>
      </c>
      <c r="PK27" s="17">
        <v>-1</v>
      </c>
      <c r="PL27" s="17">
        <v>3.1</v>
      </c>
      <c r="PM27" s="17">
        <v>2.95</v>
      </c>
      <c r="PN27" s="17">
        <v>2.95</v>
      </c>
      <c r="PO27" s="17">
        <v>0.15</v>
      </c>
      <c r="PP27" s="17">
        <v>2.2999999999999998</v>
      </c>
      <c r="PQ27" s="17">
        <v>2.4</v>
      </c>
      <c r="PR27" s="17">
        <v>2.4</v>
      </c>
      <c r="PS27" s="17">
        <v>-0.1</v>
      </c>
      <c r="PT27" s="17">
        <v>20</v>
      </c>
      <c r="PU27" s="17">
        <v>19.417480000000001</v>
      </c>
      <c r="PV27" s="17">
        <v>19.417480000000001</v>
      </c>
      <c r="PW27" s="17">
        <v>0.58252000000000004</v>
      </c>
      <c r="PX27" s="17">
        <v>10</v>
      </c>
      <c r="PY27" s="17">
        <v>10</v>
      </c>
      <c r="PZ27" s="17">
        <v>10</v>
      </c>
      <c r="QA27" s="17">
        <v>0</v>
      </c>
      <c r="QB27" s="17">
        <v>0</v>
      </c>
      <c r="QC27" s="17">
        <v>0</v>
      </c>
      <c r="QD27" s="17">
        <v>0</v>
      </c>
      <c r="QE27" s="17">
        <v>0</v>
      </c>
      <c r="QF27" s="17">
        <v>3.3</v>
      </c>
      <c r="QG27" s="17">
        <v>3.4</v>
      </c>
      <c r="QH27" s="17">
        <v>3.4</v>
      </c>
      <c r="QI27" s="17">
        <v>-0.1</v>
      </c>
      <c r="QJ27" s="17">
        <v>18.399999999999999</v>
      </c>
      <c r="QK27" s="17">
        <v>17.961169999999999</v>
      </c>
      <c r="QL27" s="17">
        <v>17.961169999999999</v>
      </c>
      <c r="QM27" s="17">
        <v>0.43883</v>
      </c>
      <c r="QN27" s="17">
        <v>12</v>
      </c>
      <c r="QO27" s="17">
        <v>13.67</v>
      </c>
      <c r="QP27" s="17">
        <v>13.67</v>
      </c>
      <c r="QQ27" s="17">
        <v>-1.67</v>
      </c>
      <c r="QR27" s="17">
        <v>14.9</v>
      </c>
      <c r="QS27" s="17">
        <v>15.833</v>
      </c>
      <c r="QT27" s="17">
        <v>15.833</v>
      </c>
      <c r="QU27" s="17">
        <v>-0.93300000000000005</v>
      </c>
      <c r="QV27" s="17">
        <v>7.3</v>
      </c>
      <c r="QW27" s="17">
        <v>8.9719999999999995</v>
      </c>
      <c r="QX27" s="17">
        <v>8.9719999999999995</v>
      </c>
      <c r="QY27" s="17">
        <v>-1.6719999999999999</v>
      </c>
      <c r="QZ27" s="17">
        <v>11.1</v>
      </c>
      <c r="RA27" s="17">
        <v>22.59</v>
      </c>
      <c r="RB27" s="17">
        <v>22.594000000000001</v>
      </c>
      <c r="RC27" s="17">
        <v>-11.494</v>
      </c>
      <c r="RD27" s="17">
        <v>4.5</v>
      </c>
      <c r="RE27" s="17">
        <v>4.2</v>
      </c>
      <c r="RF27" s="17">
        <v>4.2</v>
      </c>
      <c r="RG27" s="17">
        <v>0.3</v>
      </c>
      <c r="RH27" s="17">
        <v>2</v>
      </c>
      <c r="RI27" s="17">
        <v>2.4</v>
      </c>
      <c r="RJ27" s="17">
        <v>2.4</v>
      </c>
      <c r="RK27" s="17">
        <v>-0.4</v>
      </c>
      <c r="RL27" s="17">
        <v>1.1000000000000001</v>
      </c>
      <c r="RM27" s="17">
        <v>1.2</v>
      </c>
      <c r="RN27" s="17">
        <v>1.2</v>
      </c>
      <c r="RO27" s="17">
        <v>-0.1</v>
      </c>
      <c r="RP27" s="17">
        <v>2.9</v>
      </c>
      <c r="RQ27" s="17">
        <v>2.8</v>
      </c>
      <c r="RR27" s="17">
        <v>2.8</v>
      </c>
      <c r="RS27" s="17">
        <v>0.1</v>
      </c>
      <c r="RT27" s="17">
        <v>15.2</v>
      </c>
      <c r="RU27" s="17">
        <v>14.159000000000001</v>
      </c>
      <c r="RV27" s="17">
        <v>14.159000000000001</v>
      </c>
      <c r="RW27" s="17">
        <v>1.0409999999999999</v>
      </c>
      <c r="RX27" s="17">
        <v>2.4</v>
      </c>
      <c r="RY27" s="17">
        <v>2.3610000000000002</v>
      </c>
      <c r="RZ27" s="17">
        <v>2.3610000000000002</v>
      </c>
      <c r="SA27" s="17">
        <v>3.9E-2</v>
      </c>
      <c r="SB27" s="17">
        <v>20.100000000000001</v>
      </c>
      <c r="SC27" s="17">
        <v>15.77291</v>
      </c>
      <c r="SD27" s="17">
        <v>15.25685</v>
      </c>
      <c r="SE27" s="17">
        <v>4.8431499999999996</v>
      </c>
      <c r="SF27" s="17">
        <v>1.2</v>
      </c>
      <c r="SG27" s="17">
        <v>1.256</v>
      </c>
      <c r="SH27" s="17">
        <v>1.256</v>
      </c>
      <c r="SI27" s="17">
        <v>-5.6000000000000001E-2</v>
      </c>
      <c r="SJ27" s="17">
        <v>0.3</v>
      </c>
      <c r="SK27" s="17">
        <v>0.4</v>
      </c>
      <c r="SL27" s="17">
        <v>0.4</v>
      </c>
      <c r="SM27" s="17">
        <v>-0.1</v>
      </c>
      <c r="SN27" s="17">
        <v>6.2</v>
      </c>
      <c r="SO27" s="17">
        <v>6.9</v>
      </c>
      <c r="SP27" s="17">
        <v>6.9</v>
      </c>
      <c r="SQ27" s="17">
        <v>-0.7</v>
      </c>
      <c r="SR27" s="17">
        <v>1</v>
      </c>
      <c r="SS27" s="17">
        <v>3</v>
      </c>
      <c r="ST27" s="17">
        <v>3</v>
      </c>
      <c r="SU27" s="17">
        <v>-2</v>
      </c>
      <c r="SV27" s="17">
        <v>3.6</v>
      </c>
      <c r="SW27" s="17">
        <v>3.5</v>
      </c>
      <c r="SX27" s="17">
        <v>3.5</v>
      </c>
      <c r="SY27" s="17">
        <v>0.1</v>
      </c>
      <c r="SZ27" s="17">
        <v>5.3</v>
      </c>
      <c r="TA27" s="17">
        <v>5.5</v>
      </c>
      <c r="TB27" s="17">
        <v>5.5</v>
      </c>
      <c r="TC27" s="17">
        <v>-0.2</v>
      </c>
      <c r="TD27" s="17">
        <v>13.6</v>
      </c>
      <c r="TE27" s="17">
        <v>10</v>
      </c>
      <c r="TF27" s="17">
        <v>10</v>
      </c>
      <c r="TG27" s="17">
        <v>3.6</v>
      </c>
      <c r="TH27" s="17">
        <v>2.6</v>
      </c>
      <c r="TI27" s="17">
        <v>12.506</v>
      </c>
      <c r="TJ27" s="17">
        <v>12.506</v>
      </c>
      <c r="TK27" s="17">
        <v>-9.9060000000000006</v>
      </c>
      <c r="TL27" s="17">
        <v>34.4</v>
      </c>
      <c r="TM27" s="17">
        <v>26.260999999999999</v>
      </c>
      <c r="TN27" s="17">
        <v>26.260999999999999</v>
      </c>
      <c r="TO27" s="17">
        <v>8.1389999999999993</v>
      </c>
      <c r="TP27" s="17">
        <v>29.2</v>
      </c>
      <c r="TQ27" s="17">
        <v>29.715</v>
      </c>
      <c r="TR27" s="17">
        <v>29.715</v>
      </c>
      <c r="TS27" s="17">
        <v>-0.51500000000000001</v>
      </c>
      <c r="TT27" s="17">
        <v>14.5</v>
      </c>
      <c r="TU27" s="17">
        <v>21.81</v>
      </c>
      <c r="TV27" s="17">
        <v>21.812000000000001</v>
      </c>
      <c r="TW27" s="17">
        <v>-7.3120000000000003</v>
      </c>
      <c r="TX27" s="17">
        <v>22.4</v>
      </c>
      <c r="TY27" s="17">
        <v>42.12</v>
      </c>
      <c r="TZ27" s="17">
        <v>42.118000000000002</v>
      </c>
      <c r="UA27" s="17">
        <v>-19.718</v>
      </c>
      <c r="UB27" s="17">
        <v>3.4</v>
      </c>
      <c r="UC27" s="17">
        <v>0.83399999999999996</v>
      </c>
      <c r="UD27" s="17">
        <v>0.83399999999999996</v>
      </c>
      <c r="UE27" s="17">
        <v>2.5659999999999998</v>
      </c>
      <c r="UF27" s="17">
        <v>2.2000000000000002</v>
      </c>
      <c r="UG27" s="17">
        <v>1.0509999999999999</v>
      </c>
      <c r="UH27" s="17">
        <v>1.0509999999999999</v>
      </c>
      <c r="UI27" s="17">
        <v>1.149</v>
      </c>
      <c r="UJ27" s="17">
        <v>6.6</v>
      </c>
      <c r="UK27" s="17">
        <v>6.3</v>
      </c>
      <c r="UL27" s="17">
        <v>6.3</v>
      </c>
      <c r="UM27" s="17">
        <v>0.3</v>
      </c>
      <c r="UN27" s="17">
        <v>2.4</v>
      </c>
      <c r="UO27" s="17">
        <v>2.2000000000000002</v>
      </c>
      <c r="UP27" s="17">
        <v>2.2000000000000002</v>
      </c>
      <c r="UQ27" s="17">
        <v>0.2</v>
      </c>
      <c r="UR27" s="17">
        <v>7.3</v>
      </c>
      <c r="US27" s="17">
        <v>7.6</v>
      </c>
      <c r="UT27" s="17">
        <v>7.6</v>
      </c>
      <c r="UU27" s="17">
        <v>-0.3</v>
      </c>
      <c r="UV27" s="17">
        <v>4.2</v>
      </c>
      <c r="UW27" s="17">
        <v>4.5</v>
      </c>
      <c r="UX27" s="17">
        <v>4.5</v>
      </c>
      <c r="UY27" s="17">
        <v>-0.3</v>
      </c>
      <c r="UZ27" s="17">
        <v>5</v>
      </c>
      <c r="VA27" s="17">
        <v>5</v>
      </c>
      <c r="VB27" s="17">
        <v>5</v>
      </c>
      <c r="VC27" s="17">
        <v>0</v>
      </c>
      <c r="VD27" s="17">
        <v>5</v>
      </c>
      <c r="VE27" s="17">
        <v>5</v>
      </c>
      <c r="VF27" s="17">
        <v>5</v>
      </c>
      <c r="VG27" s="17">
        <v>0</v>
      </c>
      <c r="VH27" s="17">
        <v>0</v>
      </c>
      <c r="VI27" s="17">
        <v>0</v>
      </c>
      <c r="VJ27" s="17">
        <v>0</v>
      </c>
      <c r="VK27" s="17">
        <v>0</v>
      </c>
      <c r="VL27" s="17">
        <v>208.6</v>
      </c>
      <c r="VM27" s="17">
        <v>231.447</v>
      </c>
      <c r="VN27" s="17">
        <v>231.447</v>
      </c>
      <c r="VO27" s="17">
        <v>-22.847000000000001</v>
      </c>
      <c r="VP27" s="17">
        <v>12.3</v>
      </c>
      <c r="VQ27" s="17">
        <v>13.742000000000001</v>
      </c>
      <c r="VR27" s="17">
        <v>13.742000000000001</v>
      </c>
      <c r="VS27" s="17">
        <v>-1.4419999999999999</v>
      </c>
      <c r="VT27" s="17">
        <v>117.1</v>
      </c>
      <c r="VU27" s="17">
        <v>122.056</v>
      </c>
      <c r="VV27" s="17">
        <v>122.056</v>
      </c>
      <c r="VW27" s="17">
        <v>-4.9560000000000004</v>
      </c>
      <c r="VX27" s="17">
        <v>0.6</v>
      </c>
      <c r="VY27" s="17">
        <v>0.6</v>
      </c>
      <c r="VZ27" s="17">
        <v>0.6</v>
      </c>
      <c r="WA27" s="17">
        <v>0</v>
      </c>
      <c r="WB27" s="17">
        <v>0</v>
      </c>
      <c r="WC27" s="17">
        <v>11</v>
      </c>
      <c r="WD27" s="17">
        <v>10</v>
      </c>
      <c r="WE27" s="17">
        <v>-10</v>
      </c>
      <c r="WF27" s="17">
        <v>0</v>
      </c>
      <c r="WG27" s="17">
        <v>11</v>
      </c>
      <c r="WH27" s="17">
        <v>11</v>
      </c>
      <c r="WI27" s="17">
        <v>-11</v>
      </c>
      <c r="WJ27" s="17">
        <v>85.2</v>
      </c>
      <c r="WK27" s="17">
        <v>89.835999999999999</v>
      </c>
      <c r="WL27" s="17">
        <v>89.835999999999999</v>
      </c>
      <c r="WM27" s="17">
        <v>-4.6360000000000001</v>
      </c>
      <c r="WN27" s="17">
        <v>12.5</v>
      </c>
      <c r="WO27" s="17">
        <v>8.1519999999999992</v>
      </c>
      <c r="WP27" s="17">
        <v>8.1519999999999992</v>
      </c>
      <c r="WQ27" s="17">
        <v>4.3479999999999999</v>
      </c>
      <c r="WR27" s="17">
        <v>10</v>
      </c>
      <c r="WS27" s="17">
        <v>10</v>
      </c>
      <c r="WT27" s="17">
        <v>10</v>
      </c>
      <c r="WU27" s="17">
        <v>0</v>
      </c>
      <c r="WV27" s="17">
        <v>18</v>
      </c>
      <c r="WW27" s="17">
        <v>18.4466</v>
      </c>
      <c r="WX27" s="17">
        <v>18.4466</v>
      </c>
      <c r="WY27" s="17">
        <v>-0.4466</v>
      </c>
      <c r="WZ27" s="17">
        <v>9</v>
      </c>
      <c r="XA27" s="17">
        <v>10.8</v>
      </c>
      <c r="XB27" s="17">
        <v>10.8</v>
      </c>
      <c r="XC27" s="17">
        <v>-1.8</v>
      </c>
      <c r="XD27" s="17"/>
      <c r="XE27" s="17"/>
      <c r="XF27" s="17"/>
      <c r="XG27" s="17">
        <v>0</v>
      </c>
      <c r="XH27" s="17"/>
      <c r="XI27" s="17"/>
      <c r="XJ27" s="17"/>
      <c r="XK27" s="17">
        <v>0</v>
      </c>
      <c r="XL27" s="17">
        <v>15.5</v>
      </c>
      <c r="XM27" s="17"/>
      <c r="XN27" s="17">
        <v>14</v>
      </c>
      <c r="XO27" s="17">
        <v>1.5</v>
      </c>
      <c r="XP27" s="17"/>
      <c r="XQ27" s="17"/>
      <c r="XR27" s="17"/>
      <c r="XS27" s="17">
        <v>0</v>
      </c>
      <c r="XT27" s="17">
        <v>8.4</v>
      </c>
      <c r="XU27" s="17">
        <v>8.8699999999999992</v>
      </c>
      <c r="XV27" s="17">
        <v>8.8699999999999992</v>
      </c>
      <c r="XW27" s="17">
        <v>-0.47</v>
      </c>
      <c r="XX27" s="17"/>
      <c r="XY27" s="17"/>
      <c r="XZ27" s="17"/>
      <c r="YA27" s="17">
        <v>0</v>
      </c>
      <c r="YB27" s="17"/>
      <c r="YC27" s="17"/>
      <c r="YD27" s="17"/>
      <c r="YE27" s="17">
        <v>0</v>
      </c>
    </row>
    <row r="28" spans="1:655" ht="24" customHeight="1" x14ac:dyDescent="0.3">
      <c r="A28" s="1"/>
      <c r="B28" s="16" t="s">
        <v>36</v>
      </c>
      <c r="C28" s="16" t="s">
        <v>790</v>
      </c>
      <c r="D28" s="17">
        <v>61.4</v>
      </c>
      <c r="E28" s="17">
        <v>40.629159999999999</v>
      </c>
      <c r="F28" s="17">
        <v>22.25741</v>
      </c>
      <c r="G28" s="17">
        <v>39.142589999999998</v>
      </c>
      <c r="H28" s="17">
        <v>647.5</v>
      </c>
      <c r="I28" s="17">
        <v>594.17128000000002</v>
      </c>
      <c r="J28" s="17">
        <v>594.17128000000002</v>
      </c>
      <c r="K28" s="17">
        <v>53.328719999999997</v>
      </c>
      <c r="L28" s="17">
        <v>216.9</v>
      </c>
      <c r="M28" s="17">
        <v>193.29447999999999</v>
      </c>
      <c r="N28" s="17">
        <v>193.29447999999999</v>
      </c>
      <c r="O28" s="17">
        <v>23.605519999999999</v>
      </c>
      <c r="P28" s="17"/>
      <c r="Q28" s="17"/>
      <c r="R28" s="17"/>
      <c r="S28" s="17">
        <v>0</v>
      </c>
      <c r="T28" s="17"/>
      <c r="U28" s="17"/>
      <c r="V28" s="17"/>
      <c r="W28" s="17">
        <v>0</v>
      </c>
      <c r="X28" s="17">
        <v>0</v>
      </c>
      <c r="Y28" s="17">
        <v>0</v>
      </c>
      <c r="Z28" s="17">
        <v>0</v>
      </c>
      <c r="AA28" s="17">
        <v>0</v>
      </c>
      <c r="AB28" s="17">
        <v>81.2</v>
      </c>
      <c r="AC28" s="17">
        <v>87.85</v>
      </c>
      <c r="AD28" s="17">
        <v>84.335999999999999</v>
      </c>
      <c r="AE28" s="17">
        <v>-3.1360000000000001</v>
      </c>
      <c r="AF28" s="17"/>
      <c r="AG28" s="17"/>
      <c r="AH28" s="17"/>
      <c r="AI28" s="17">
        <v>0</v>
      </c>
      <c r="AJ28" s="17"/>
      <c r="AK28" s="17"/>
      <c r="AL28" s="17"/>
      <c r="AM28" s="17">
        <v>0</v>
      </c>
      <c r="AN28" s="17">
        <v>142.5</v>
      </c>
      <c r="AO28" s="17">
        <v>162.63406000000001</v>
      </c>
      <c r="AP28" s="17">
        <v>185.51952</v>
      </c>
      <c r="AQ28" s="17">
        <v>-43.01952</v>
      </c>
      <c r="AR28" s="17">
        <v>142.19999999999999</v>
      </c>
      <c r="AS28" s="17">
        <v>162.63406000000001</v>
      </c>
      <c r="AT28" s="17">
        <v>185.51952</v>
      </c>
      <c r="AU28" s="17">
        <v>-43.319519999999997</v>
      </c>
      <c r="AV28" s="17">
        <v>142.19999999999999</v>
      </c>
      <c r="AW28" s="17">
        <v>162.63406000000001</v>
      </c>
      <c r="AX28" s="17">
        <v>185.51952</v>
      </c>
      <c r="AY28" s="17">
        <v>-43.319519999999997</v>
      </c>
      <c r="AZ28" s="17">
        <v>249</v>
      </c>
      <c r="BA28" s="17">
        <v>243.95108999999999</v>
      </c>
      <c r="BB28" s="17">
        <v>278.27928000000003</v>
      </c>
      <c r="BC28" s="17">
        <v>-29.27928</v>
      </c>
      <c r="BD28" s="17">
        <v>213.9</v>
      </c>
      <c r="BE28" s="17">
        <v>208.28218000000001</v>
      </c>
      <c r="BF28" s="17">
        <v>208.28218000000001</v>
      </c>
      <c r="BG28" s="17">
        <v>5.61782</v>
      </c>
      <c r="BH28" s="17">
        <v>110.8</v>
      </c>
      <c r="BI28" s="17">
        <v>104.14109000000001</v>
      </c>
      <c r="BJ28" s="17">
        <v>104.14109000000001</v>
      </c>
      <c r="BK28" s="17">
        <v>6.6589099999999997</v>
      </c>
      <c r="BL28" s="17">
        <v>221.4</v>
      </c>
      <c r="BM28" s="17">
        <v>129.55789999999999</v>
      </c>
      <c r="BN28" s="17">
        <v>139.32990000000001</v>
      </c>
      <c r="BO28" s="17">
        <v>82.070099999999996</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119.2</v>
      </c>
      <c r="CK28" s="17">
        <v>116.66768</v>
      </c>
      <c r="CL28" s="17">
        <v>116.66768</v>
      </c>
      <c r="CM28" s="17">
        <v>2.5323199999999999</v>
      </c>
      <c r="CN28" s="17">
        <v>7</v>
      </c>
      <c r="CO28" s="17">
        <v>5.1333399999999996</v>
      </c>
      <c r="CP28" s="17">
        <v>5.1333399999999996</v>
      </c>
      <c r="CQ28" s="17">
        <v>1.86666</v>
      </c>
      <c r="CR28" s="17">
        <v>5.7</v>
      </c>
      <c r="CS28" s="17">
        <v>2.8177599999999998</v>
      </c>
      <c r="CT28" s="17">
        <v>2.8177599999999998</v>
      </c>
      <c r="CU28" s="17">
        <v>2.8822399999999999</v>
      </c>
      <c r="CV28" s="17"/>
      <c r="CW28" s="17"/>
      <c r="CX28" s="17"/>
      <c r="CY28" s="17">
        <v>0</v>
      </c>
      <c r="CZ28" s="17">
        <v>7.1</v>
      </c>
      <c r="DA28" s="17">
        <v>6.8787000000000003</v>
      </c>
      <c r="DB28" s="17">
        <v>6.8787000000000003</v>
      </c>
      <c r="DC28" s="17">
        <v>0.2213</v>
      </c>
      <c r="DD28" s="17">
        <v>12</v>
      </c>
      <c r="DE28" s="17">
        <v>12.77125</v>
      </c>
      <c r="DF28" s="17">
        <v>12.77125</v>
      </c>
      <c r="DG28" s="17">
        <v>-0.77124999999999999</v>
      </c>
      <c r="DH28" s="17">
        <v>40.4</v>
      </c>
      <c r="DI28" s="17">
        <v>64.477469999999997</v>
      </c>
      <c r="DJ28" s="17">
        <v>31.40232</v>
      </c>
      <c r="DK28" s="17">
        <v>8.9976800000000008</v>
      </c>
      <c r="DL28" s="17"/>
      <c r="DM28" s="17"/>
      <c r="DN28" s="17"/>
      <c r="DO28" s="17">
        <v>0</v>
      </c>
      <c r="DP28" s="17"/>
      <c r="DQ28" s="17"/>
      <c r="DR28" s="17"/>
      <c r="DS28" s="17">
        <v>0</v>
      </c>
      <c r="DT28" s="17"/>
      <c r="DU28" s="17"/>
      <c r="DV28" s="17"/>
      <c r="DW28" s="17">
        <v>0</v>
      </c>
      <c r="DX28" s="17"/>
      <c r="DY28" s="17"/>
      <c r="DZ28" s="17"/>
      <c r="EA28" s="17">
        <v>0</v>
      </c>
      <c r="EB28" s="17">
        <v>56.3</v>
      </c>
      <c r="EC28" s="17">
        <v>46.962400000000002</v>
      </c>
      <c r="ED28" s="17">
        <v>36.13364</v>
      </c>
      <c r="EE28" s="17">
        <v>20.166360000000001</v>
      </c>
      <c r="EF28" s="17">
        <v>101.5</v>
      </c>
      <c r="EG28" s="17">
        <v>22.9267</v>
      </c>
      <c r="EH28" s="17">
        <v>75.220839999999995</v>
      </c>
      <c r="EI28" s="17">
        <v>26.279160000000001</v>
      </c>
      <c r="EJ28" s="17"/>
      <c r="EK28" s="17"/>
      <c r="EL28" s="17"/>
      <c r="EM28" s="17">
        <v>0</v>
      </c>
      <c r="EN28" s="17"/>
      <c r="EO28" s="17"/>
      <c r="EP28" s="17"/>
      <c r="EQ28" s="17">
        <v>0</v>
      </c>
      <c r="ER28" s="17"/>
      <c r="ES28" s="17"/>
      <c r="ET28" s="17"/>
      <c r="EU28" s="17">
        <v>0</v>
      </c>
      <c r="EV28" s="17">
        <v>6.4587700000000003</v>
      </c>
      <c r="EW28" s="17">
        <v>6.39</v>
      </c>
      <c r="EX28" s="17">
        <v>6.39</v>
      </c>
      <c r="EY28" s="17">
        <v>6.8769999999999998E-2</v>
      </c>
      <c r="EZ28" s="17">
        <v>0</v>
      </c>
      <c r="FA28" s="17">
        <v>0</v>
      </c>
      <c r="FB28" s="17">
        <v>0</v>
      </c>
      <c r="FC28" s="17">
        <v>0</v>
      </c>
      <c r="FD28" s="17">
        <v>37.799999999999997</v>
      </c>
      <c r="FE28" s="17">
        <v>36.90014</v>
      </c>
      <c r="FF28" s="17">
        <v>36.90014</v>
      </c>
      <c r="FG28" s="17">
        <v>0.89985999999999999</v>
      </c>
      <c r="FH28" s="17">
        <v>76.3</v>
      </c>
      <c r="FI28" s="17">
        <v>50.271830000000001</v>
      </c>
      <c r="FJ28" s="17">
        <v>0</v>
      </c>
      <c r="FK28" s="17">
        <v>76.3</v>
      </c>
      <c r="FL28" s="17">
        <v>27.5</v>
      </c>
      <c r="FM28" s="17">
        <v>22.625250000000001</v>
      </c>
      <c r="FN28" s="17">
        <v>22.625250000000001</v>
      </c>
      <c r="FO28" s="17">
        <v>4.8747499999999997</v>
      </c>
      <c r="FP28" s="17">
        <v>18.2</v>
      </c>
      <c r="FQ28" s="17">
        <v>15.80592</v>
      </c>
      <c r="FR28" s="17">
        <v>14.049709999999999</v>
      </c>
      <c r="FS28" s="17">
        <v>4.15029</v>
      </c>
      <c r="FT28" s="17">
        <v>15.2</v>
      </c>
      <c r="FU28" s="17">
        <v>15.53398</v>
      </c>
      <c r="FV28" s="17">
        <v>15.53398</v>
      </c>
      <c r="FW28" s="17">
        <v>-0.33398</v>
      </c>
      <c r="FX28" s="17">
        <v>64.2</v>
      </c>
      <c r="FY28" s="17">
        <v>63.751600000000003</v>
      </c>
      <c r="FZ28" s="17">
        <v>63.751600000000003</v>
      </c>
      <c r="GA28" s="17">
        <v>0.44840000000000002</v>
      </c>
      <c r="GB28" s="17">
        <v>183.5</v>
      </c>
      <c r="GC28" s="17">
        <v>185.10007999999999</v>
      </c>
      <c r="GD28" s="17">
        <v>185.10007999999999</v>
      </c>
      <c r="GE28" s="17">
        <v>-1.6000799999999999</v>
      </c>
      <c r="GF28" s="17">
        <v>184.2</v>
      </c>
      <c r="GG28" s="17">
        <v>185.10007999999999</v>
      </c>
      <c r="GH28" s="17">
        <v>185.10007999999999</v>
      </c>
      <c r="GI28" s="17">
        <v>-0.90007999999999999</v>
      </c>
      <c r="GJ28" s="17">
        <v>183.1</v>
      </c>
      <c r="GK28" s="17">
        <v>185.10007999999999</v>
      </c>
      <c r="GL28" s="17">
        <v>185.10007999999999</v>
      </c>
      <c r="GM28" s="17">
        <v>-2.0000800000000001</v>
      </c>
      <c r="GN28" s="17">
        <v>56.6</v>
      </c>
      <c r="GO28" s="17">
        <v>60.423490000000001</v>
      </c>
      <c r="GP28" s="17">
        <v>78.990560000000002</v>
      </c>
      <c r="GQ28" s="17">
        <v>-22.390560000000001</v>
      </c>
      <c r="GR28" s="17">
        <v>5.2</v>
      </c>
      <c r="GS28" s="17">
        <v>7.5127800000000002</v>
      </c>
      <c r="GT28" s="17">
        <v>7.5127800000000002</v>
      </c>
      <c r="GU28" s="17">
        <v>-2.3127800000000001</v>
      </c>
      <c r="GV28" s="17">
        <v>1.5</v>
      </c>
      <c r="GW28" s="17">
        <v>7.8816100000000002</v>
      </c>
      <c r="GX28" s="17">
        <v>7.8816100000000002</v>
      </c>
      <c r="GY28" s="17">
        <v>-6.3816100000000002</v>
      </c>
      <c r="GZ28" s="17">
        <v>34.5</v>
      </c>
      <c r="HA28" s="17">
        <v>34.47804</v>
      </c>
      <c r="HB28" s="17">
        <v>28.43534</v>
      </c>
      <c r="HC28" s="17">
        <v>6.0646599999999999</v>
      </c>
      <c r="HD28" s="17">
        <v>35.6</v>
      </c>
      <c r="HE28" s="17">
        <v>36.252429999999997</v>
      </c>
      <c r="HF28" s="17">
        <v>36.252429999999997</v>
      </c>
      <c r="HG28" s="17">
        <v>-0.65242999999999995</v>
      </c>
      <c r="HH28" s="17">
        <v>2</v>
      </c>
      <c r="HI28" s="17">
        <v>1.97359</v>
      </c>
      <c r="HJ28" s="17">
        <v>1.97359</v>
      </c>
      <c r="HK28" s="17">
        <v>2.6409999999999999E-2</v>
      </c>
      <c r="HL28" s="17">
        <v>0</v>
      </c>
      <c r="HM28" s="17">
        <v>16.664079999999998</v>
      </c>
      <c r="HN28" s="17">
        <v>16.664079999999998</v>
      </c>
      <c r="HO28" s="17">
        <v>-16.664079999999998</v>
      </c>
      <c r="HP28" s="17">
        <v>45.6</v>
      </c>
      <c r="HQ28" s="17">
        <v>22.21829</v>
      </c>
      <c r="HR28" s="17">
        <v>31.373930000000001</v>
      </c>
      <c r="HS28" s="17">
        <v>14.22607</v>
      </c>
      <c r="HT28" s="17"/>
      <c r="HU28" s="17"/>
      <c r="HV28" s="17"/>
      <c r="HW28" s="17">
        <v>0</v>
      </c>
      <c r="HX28" s="17"/>
      <c r="HY28" s="17"/>
      <c r="HZ28" s="17"/>
      <c r="IA28" s="17">
        <v>0</v>
      </c>
      <c r="IB28" s="17">
        <v>93.7</v>
      </c>
      <c r="IC28" s="17">
        <v>68.920869999999994</v>
      </c>
      <c r="ID28" s="17">
        <v>67.807479999999998</v>
      </c>
      <c r="IE28" s="17">
        <v>25.892520000000001</v>
      </c>
      <c r="IF28" s="17"/>
      <c r="IG28" s="17"/>
      <c r="IH28" s="17"/>
      <c r="II28" s="17">
        <v>0</v>
      </c>
      <c r="IJ28" s="17"/>
      <c r="IK28" s="17"/>
      <c r="IL28" s="17"/>
      <c r="IM28" s="17">
        <v>0</v>
      </c>
      <c r="IN28" s="17">
        <v>46.1</v>
      </c>
      <c r="IO28" s="17">
        <v>48.181449999999998</v>
      </c>
      <c r="IP28" s="17">
        <v>48.181449999999998</v>
      </c>
      <c r="IQ28" s="17">
        <v>-2.0814499999999998</v>
      </c>
      <c r="IR28" s="17"/>
      <c r="IS28" s="17"/>
      <c r="IT28" s="17"/>
      <c r="IU28" s="17">
        <v>0</v>
      </c>
      <c r="IV28" s="17"/>
      <c r="IW28" s="17"/>
      <c r="IX28" s="17"/>
      <c r="IY28" s="17">
        <v>0</v>
      </c>
      <c r="IZ28" s="17"/>
      <c r="JA28" s="17"/>
      <c r="JB28" s="17"/>
      <c r="JC28" s="17">
        <v>0</v>
      </c>
      <c r="JD28" s="17">
        <v>30.9</v>
      </c>
      <c r="JE28" s="17">
        <v>42.54524</v>
      </c>
      <c r="JF28" s="17">
        <v>65.136420000000001</v>
      </c>
      <c r="JG28" s="17">
        <v>-34.236420000000003</v>
      </c>
      <c r="JH28" s="17">
        <v>178.2</v>
      </c>
      <c r="JI28" s="17">
        <v>178.52956</v>
      </c>
      <c r="JJ28" s="17">
        <v>178.52956</v>
      </c>
      <c r="JK28" s="17">
        <v>-0.32956000000000002</v>
      </c>
      <c r="JL28" s="17">
        <v>175.5</v>
      </c>
      <c r="JM28" s="17">
        <v>178.52956</v>
      </c>
      <c r="JN28" s="17">
        <v>178.52956</v>
      </c>
      <c r="JO28" s="17">
        <v>-3.02956</v>
      </c>
      <c r="JP28" s="17">
        <v>208.8</v>
      </c>
      <c r="JQ28" s="17">
        <v>178.52956</v>
      </c>
      <c r="JR28" s="17">
        <v>178.52956</v>
      </c>
      <c r="JS28" s="17">
        <v>30.270440000000001</v>
      </c>
      <c r="JT28" s="17">
        <v>273.8</v>
      </c>
      <c r="JU28" s="17">
        <v>267.79433</v>
      </c>
      <c r="JV28" s="17">
        <v>267.79433</v>
      </c>
      <c r="JW28" s="17">
        <v>6.0056700000000003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39.200000000000003</v>
      </c>
      <c r="LA28" s="17">
        <v>40.05227</v>
      </c>
      <c r="LB28" s="17">
        <v>40.05227</v>
      </c>
      <c r="LC28" s="17">
        <v>-0.85226999999999997</v>
      </c>
      <c r="LD28" s="17">
        <v>1.2</v>
      </c>
      <c r="LE28" s="17">
        <v>1.1522699999999999</v>
      </c>
      <c r="LF28" s="17">
        <v>1.1522699999999999</v>
      </c>
      <c r="LG28" s="17">
        <v>4.7730000000000002E-2</v>
      </c>
      <c r="LH28" s="17">
        <v>157.69999999999999</v>
      </c>
      <c r="LI28" s="17">
        <v>193.33969999999999</v>
      </c>
      <c r="LJ28" s="17">
        <v>128.66990000000001</v>
      </c>
      <c r="LK28" s="17">
        <v>29.030100000000001</v>
      </c>
      <c r="LL28" s="17">
        <v>89.7</v>
      </c>
      <c r="LM28" s="17">
        <v>73.634590000000003</v>
      </c>
      <c r="LN28" s="17">
        <v>67.456000000000003</v>
      </c>
      <c r="LO28" s="17">
        <v>22.244</v>
      </c>
      <c r="LP28" s="17">
        <v>66.5</v>
      </c>
      <c r="LQ28" s="17">
        <v>67.133979999999994</v>
      </c>
      <c r="LR28" s="17">
        <v>63.595390000000002</v>
      </c>
      <c r="LS28" s="17">
        <v>2.9046099999999999</v>
      </c>
      <c r="LT28" s="17">
        <v>65</v>
      </c>
      <c r="LU28" s="17">
        <v>65.861649999999997</v>
      </c>
      <c r="LV28" s="17">
        <v>62.506039999999999</v>
      </c>
      <c r="LW28" s="17">
        <v>2.49396</v>
      </c>
      <c r="LX28" s="17">
        <v>30</v>
      </c>
      <c r="LY28" s="17">
        <v>27.30705</v>
      </c>
      <c r="LZ28" s="17">
        <v>25.867719999999998</v>
      </c>
      <c r="MA28" s="17">
        <v>4.1322799999999997</v>
      </c>
      <c r="MB28" s="17"/>
      <c r="MC28" s="17"/>
      <c r="MD28" s="17"/>
      <c r="ME28" s="17">
        <v>0</v>
      </c>
      <c r="MF28" s="17"/>
      <c r="MG28" s="17"/>
      <c r="MH28" s="17"/>
      <c r="MI28" s="17">
        <v>0</v>
      </c>
      <c r="MJ28" s="17"/>
      <c r="MK28" s="17"/>
      <c r="ML28" s="17"/>
      <c r="MM28" s="17">
        <v>0</v>
      </c>
      <c r="MN28" s="17">
        <v>146.80000000000001</v>
      </c>
      <c r="MO28" s="17">
        <v>149.77393000000001</v>
      </c>
      <c r="MP28" s="17">
        <v>149.77393000000001</v>
      </c>
      <c r="MQ28" s="17">
        <v>-2.9739300000000002</v>
      </c>
      <c r="MR28" s="17">
        <v>149.19999999999999</v>
      </c>
      <c r="MS28" s="17">
        <v>149.77393000000001</v>
      </c>
      <c r="MT28" s="17">
        <v>149.77393000000001</v>
      </c>
      <c r="MU28" s="17">
        <v>-0.57393000000000005</v>
      </c>
      <c r="MV28" s="17">
        <v>150.4</v>
      </c>
      <c r="MW28" s="17">
        <v>149.77393000000001</v>
      </c>
      <c r="MX28" s="17">
        <v>149.77393000000001</v>
      </c>
      <c r="MY28" s="17">
        <v>0.62607000000000002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v>
      </c>
      <c r="OC28" s="17">
        <v>1.0580000000000001</v>
      </c>
      <c r="OD28" s="17">
        <v>1.0580000000000001</v>
      </c>
      <c r="OE28" s="17">
        <v>-5.8000000000000003E-2</v>
      </c>
      <c r="OF28" s="17">
        <v>28.5</v>
      </c>
      <c r="OG28" s="17">
        <v>51.3</v>
      </c>
      <c r="OH28" s="17">
        <v>51.3</v>
      </c>
      <c r="OI28" s="17">
        <v>-22.8</v>
      </c>
      <c r="OJ28" s="17">
        <v>62.9</v>
      </c>
      <c r="OK28" s="17">
        <v>68.900000000000006</v>
      </c>
      <c r="OL28" s="17">
        <v>68.900000000000006</v>
      </c>
      <c r="OM28" s="17">
        <v>-6</v>
      </c>
      <c r="ON28" s="17">
        <v>0</v>
      </c>
      <c r="OO28" s="17">
        <v>0</v>
      </c>
      <c r="OP28" s="17">
        <v>0</v>
      </c>
      <c r="OQ28" s="17">
        <v>0</v>
      </c>
      <c r="OR28" s="17">
        <v>0</v>
      </c>
      <c r="OS28" s="17">
        <v>0</v>
      </c>
      <c r="OT28" s="17">
        <v>0</v>
      </c>
      <c r="OU28" s="17">
        <v>0</v>
      </c>
      <c r="OV28" s="17">
        <v>9.3000000000000007</v>
      </c>
      <c r="OW28" s="17">
        <v>8.8000000000000007</v>
      </c>
      <c r="OX28" s="17">
        <v>8.8000000000000007</v>
      </c>
      <c r="OY28" s="17">
        <v>0.5</v>
      </c>
      <c r="OZ28" s="17">
        <v>0</v>
      </c>
      <c r="PA28" s="17">
        <v>0</v>
      </c>
      <c r="PB28" s="17">
        <v>0</v>
      </c>
      <c r="PC28" s="17">
        <v>0</v>
      </c>
      <c r="PD28" s="17">
        <v>0</v>
      </c>
      <c r="PE28" s="17">
        <v>0</v>
      </c>
      <c r="PF28" s="17">
        <v>0</v>
      </c>
      <c r="PG28" s="17">
        <v>0</v>
      </c>
      <c r="PH28" s="17">
        <v>0</v>
      </c>
      <c r="PI28" s="17">
        <v>1</v>
      </c>
      <c r="PJ28" s="17">
        <v>1</v>
      </c>
      <c r="PK28" s="17">
        <v>-1</v>
      </c>
      <c r="PL28" s="17">
        <v>3.1</v>
      </c>
      <c r="PM28" s="17">
        <v>2.95</v>
      </c>
      <c r="PN28" s="17">
        <v>2.95</v>
      </c>
      <c r="PO28" s="17">
        <v>0.15</v>
      </c>
      <c r="PP28" s="17">
        <v>2.2999999999999998</v>
      </c>
      <c r="PQ28" s="17">
        <v>2.4</v>
      </c>
      <c r="PR28" s="17">
        <v>2.4</v>
      </c>
      <c r="PS28" s="17">
        <v>-0.1</v>
      </c>
      <c r="PT28" s="17">
        <v>20.3</v>
      </c>
      <c r="PU28" s="17">
        <v>19.417480000000001</v>
      </c>
      <c r="PV28" s="17">
        <v>19.417480000000001</v>
      </c>
      <c r="PW28" s="17">
        <v>0.88251999999999997</v>
      </c>
      <c r="PX28" s="17">
        <v>10</v>
      </c>
      <c r="PY28" s="17">
        <v>10</v>
      </c>
      <c r="PZ28" s="17">
        <v>10</v>
      </c>
      <c r="QA28" s="17">
        <v>0</v>
      </c>
      <c r="QB28" s="17">
        <v>0</v>
      </c>
      <c r="QC28" s="17">
        <v>0</v>
      </c>
      <c r="QD28" s="17">
        <v>0</v>
      </c>
      <c r="QE28" s="17">
        <v>0</v>
      </c>
      <c r="QF28" s="17">
        <v>3.2</v>
      </c>
      <c r="QG28" s="17">
        <v>3.4</v>
      </c>
      <c r="QH28" s="17">
        <v>3.4</v>
      </c>
      <c r="QI28" s="17">
        <v>-0.2</v>
      </c>
      <c r="QJ28" s="17">
        <v>18.399999999999999</v>
      </c>
      <c r="QK28" s="17">
        <v>17.961169999999999</v>
      </c>
      <c r="QL28" s="17">
        <v>17.961169999999999</v>
      </c>
      <c r="QM28" s="17">
        <v>0.43883</v>
      </c>
      <c r="QN28" s="17">
        <v>11.8</v>
      </c>
      <c r="QO28" s="17">
        <v>13.552</v>
      </c>
      <c r="QP28" s="17">
        <v>13.552</v>
      </c>
      <c r="QQ28" s="17">
        <v>-1.752</v>
      </c>
      <c r="QR28" s="17">
        <v>14.9</v>
      </c>
      <c r="QS28" s="17">
        <v>15.760999999999999</v>
      </c>
      <c r="QT28" s="17">
        <v>15.760999999999999</v>
      </c>
      <c r="QU28" s="17">
        <v>-0.86099999999999999</v>
      </c>
      <c r="QV28" s="17">
        <v>6.2</v>
      </c>
      <c r="QW28" s="17">
        <v>8.7989999999999995</v>
      </c>
      <c r="QX28" s="17">
        <v>8.7989999999999995</v>
      </c>
      <c r="QY28" s="17">
        <v>-2.5990000000000002</v>
      </c>
      <c r="QZ28" s="17">
        <v>15</v>
      </c>
      <c r="RA28" s="17">
        <v>22.74</v>
      </c>
      <c r="RB28" s="17">
        <v>22.741</v>
      </c>
      <c r="RC28" s="17">
        <v>-7.7409999999999997</v>
      </c>
      <c r="RD28" s="17">
        <v>4.5</v>
      </c>
      <c r="RE28" s="17">
        <v>4.2</v>
      </c>
      <c r="RF28" s="17">
        <v>4.2</v>
      </c>
      <c r="RG28" s="17">
        <v>0.3</v>
      </c>
      <c r="RH28" s="17">
        <v>2</v>
      </c>
      <c r="RI28" s="17">
        <v>2.4</v>
      </c>
      <c r="RJ28" s="17">
        <v>2.4</v>
      </c>
      <c r="RK28" s="17">
        <v>-0.4</v>
      </c>
      <c r="RL28" s="17">
        <v>1.1000000000000001</v>
      </c>
      <c r="RM28" s="17">
        <v>1.2</v>
      </c>
      <c r="RN28" s="17">
        <v>1.2</v>
      </c>
      <c r="RO28" s="17">
        <v>-0.1</v>
      </c>
      <c r="RP28" s="17">
        <v>2.9</v>
      </c>
      <c r="RQ28" s="17">
        <v>2.8</v>
      </c>
      <c r="RR28" s="17">
        <v>2.8</v>
      </c>
      <c r="RS28" s="17">
        <v>0.1</v>
      </c>
      <c r="RT28" s="17">
        <v>15</v>
      </c>
      <c r="RU28" s="17">
        <v>15.291</v>
      </c>
      <c r="RV28" s="17">
        <v>15.291</v>
      </c>
      <c r="RW28" s="17">
        <v>-0.29099999999999998</v>
      </c>
      <c r="RX28" s="17">
        <v>2.4</v>
      </c>
      <c r="RY28" s="17">
        <v>2.3610000000000002</v>
      </c>
      <c r="RZ28" s="17">
        <v>2.3610000000000002</v>
      </c>
      <c r="SA28" s="17">
        <v>3.9E-2</v>
      </c>
      <c r="SB28" s="17">
        <v>20.2</v>
      </c>
      <c r="SC28" s="17">
        <v>15.941929999999999</v>
      </c>
      <c r="SD28" s="17">
        <v>15.6844</v>
      </c>
      <c r="SE28" s="17">
        <v>4.5156000000000001</v>
      </c>
      <c r="SF28" s="17">
        <v>1.2</v>
      </c>
      <c r="SG28" s="17">
        <v>1.26</v>
      </c>
      <c r="SH28" s="17">
        <v>1.26</v>
      </c>
      <c r="SI28" s="17">
        <v>-0.06</v>
      </c>
      <c r="SJ28" s="17">
        <v>0.3</v>
      </c>
      <c r="SK28" s="17">
        <v>0.4</v>
      </c>
      <c r="SL28" s="17">
        <v>0.4</v>
      </c>
      <c r="SM28" s="17">
        <v>-0.1</v>
      </c>
      <c r="SN28" s="17">
        <v>6.2</v>
      </c>
      <c r="SO28" s="17">
        <v>6.9</v>
      </c>
      <c r="SP28" s="17">
        <v>6.9</v>
      </c>
      <c r="SQ28" s="17">
        <v>-0.7</v>
      </c>
      <c r="SR28" s="17">
        <v>1.3</v>
      </c>
      <c r="SS28" s="17">
        <v>3</v>
      </c>
      <c r="ST28" s="17">
        <v>3</v>
      </c>
      <c r="SU28" s="17">
        <v>-1.7</v>
      </c>
      <c r="SV28" s="17">
        <v>3.6</v>
      </c>
      <c r="SW28" s="17">
        <v>3.5</v>
      </c>
      <c r="SX28" s="17">
        <v>3.5</v>
      </c>
      <c r="SY28" s="17">
        <v>0.1</v>
      </c>
      <c r="SZ28" s="17">
        <v>5.2</v>
      </c>
      <c r="TA28" s="17">
        <v>5.5</v>
      </c>
      <c r="TB28" s="17">
        <v>5.5</v>
      </c>
      <c r="TC28" s="17">
        <v>-0.3</v>
      </c>
      <c r="TD28" s="17">
        <v>13.4</v>
      </c>
      <c r="TE28" s="17">
        <v>10</v>
      </c>
      <c r="TF28" s="17">
        <v>10</v>
      </c>
      <c r="TG28" s="17">
        <v>3.4</v>
      </c>
      <c r="TH28" s="17">
        <v>2.8</v>
      </c>
      <c r="TI28" s="17">
        <v>11.202999999999999</v>
      </c>
      <c r="TJ28" s="17">
        <v>11.202999999999999</v>
      </c>
      <c r="TK28" s="17">
        <v>-8.4030000000000005</v>
      </c>
      <c r="TL28" s="17">
        <v>35.1</v>
      </c>
      <c r="TM28" s="17">
        <v>31.04</v>
      </c>
      <c r="TN28" s="17">
        <v>31.04</v>
      </c>
      <c r="TO28" s="17">
        <v>4.0599999999999996</v>
      </c>
      <c r="TP28" s="17">
        <v>29.2</v>
      </c>
      <c r="TQ28" s="17">
        <v>29.155999999999999</v>
      </c>
      <c r="TR28" s="17">
        <v>29.155999999999999</v>
      </c>
      <c r="TS28" s="17">
        <v>4.3999999999999997E-2</v>
      </c>
      <c r="TT28" s="17">
        <v>14.7</v>
      </c>
      <c r="TU28" s="17">
        <v>22.08</v>
      </c>
      <c r="TV28" s="17">
        <v>22.077000000000002</v>
      </c>
      <c r="TW28" s="17">
        <v>-7.3769999999999998</v>
      </c>
      <c r="TX28" s="17">
        <v>29.7</v>
      </c>
      <c r="TY28" s="17">
        <v>40.94</v>
      </c>
      <c r="TZ28" s="17">
        <v>40.942999999999998</v>
      </c>
      <c r="UA28" s="17">
        <v>-11.243</v>
      </c>
      <c r="UB28" s="17">
        <v>1.7</v>
      </c>
      <c r="UC28" s="17">
        <v>0.94599999999999995</v>
      </c>
      <c r="UD28" s="17">
        <v>0.94599999999999995</v>
      </c>
      <c r="UE28" s="17">
        <v>0.754</v>
      </c>
      <c r="UF28" s="17">
        <v>1.3</v>
      </c>
      <c r="UG28" s="17">
        <v>1.08</v>
      </c>
      <c r="UH28" s="17">
        <v>1.08</v>
      </c>
      <c r="UI28" s="17">
        <v>0.22</v>
      </c>
      <c r="UJ28" s="17">
        <v>6.6</v>
      </c>
      <c r="UK28" s="17">
        <v>6.3</v>
      </c>
      <c r="UL28" s="17">
        <v>6.3</v>
      </c>
      <c r="UM28" s="17">
        <v>0.3</v>
      </c>
      <c r="UN28" s="17">
        <v>2.4</v>
      </c>
      <c r="UO28" s="17">
        <v>2.2000000000000002</v>
      </c>
      <c r="UP28" s="17">
        <v>2.2000000000000002</v>
      </c>
      <c r="UQ28" s="17">
        <v>0.2</v>
      </c>
      <c r="UR28" s="17">
        <v>7.2</v>
      </c>
      <c r="US28" s="17">
        <v>7.6</v>
      </c>
      <c r="UT28" s="17">
        <v>7.6</v>
      </c>
      <c r="UU28" s="17">
        <v>-0.4</v>
      </c>
      <c r="UV28" s="17">
        <v>4.2</v>
      </c>
      <c r="UW28" s="17">
        <v>4.5</v>
      </c>
      <c r="UX28" s="17">
        <v>4.5</v>
      </c>
      <c r="UY28" s="17">
        <v>-0.3</v>
      </c>
      <c r="UZ28" s="17">
        <v>4.8</v>
      </c>
      <c r="VA28" s="17">
        <v>5</v>
      </c>
      <c r="VB28" s="17">
        <v>5</v>
      </c>
      <c r="VC28" s="17">
        <v>-0.2</v>
      </c>
      <c r="VD28" s="17">
        <v>5</v>
      </c>
      <c r="VE28" s="17">
        <v>5</v>
      </c>
      <c r="VF28" s="17">
        <v>5</v>
      </c>
      <c r="VG28" s="17">
        <v>0</v>
      </c>
      <c r="VH28" s="17">
        <v>0</v>
      </c>
      <c r="VI28" s="17">
        <v>0</v>
      </c>
      <c r="VJ28" s="17">
        <v>0</v>
      </c>
      <c r="VK28" s="17">
        <v>0</v>
      </c>
      <c r="VL28" s="17">
        <v>211</v>
      </c>
      <c r="VM28" s="17">
        <v>222.00700000000001</v>
      </c>
      <c r="VN28" s="17">
        <v>222.00700000000001</v>
      </c>
      <c r="VO28" s="17">
        <v>-11.007</v>
      </c>
      <c r="VP28" s="17">
        <v>13.6</v>
      </c>
      <c r="VQ28" s="17">
        <v>14.253</v>
      </c>
      <c r="VR28" s="17">
        <v>14.253</v>
      </c>
      <c r="VS28" s="17">
        <v>-0.65300000000000002</v>
      </c>
      <c r="VT28" s="17">
        <v>117.1</v>
      </c>
      <c r="VU28" s="17">
        <v>121.16800000000001</v>
      </c>
      <c r="VV28" s="17">
        <v>121.16800000000001</v>
      </c>
      <c r="VW28" s="17">
        <v>-4.0679999999999996</v>
      </c>
      <c r="VX28" s="17">
        <v>0.6</v>
      </c>
      <c r="VY28" s="17">
        <v>0.6</v>
      </c>
      <c r="VZ28" s="17">
        <v>0.6</v>
      </c>
      <c r="WA28" s="17">
        <v>0</v>
      </c>
      <c r="WB28" s="17">
        <v>0</v>
      </c>
      <c r="WC28" s="17">
        <v>9</v>
      </c>
      <c r="WD28" s="17">
        <v>7</v>
      </c>
      <c r="WE28" s="17">
        <v>-7</v>
      </c>
      <c r="WF28" s="17">
        <v>0</v>
      </c>
      <c r="WG28" s="17">
        <v>9</v>
      </c>
      <c r="WH28" s="17">
        <v>9</v>
      </c>
      <c r="WI28" s="17">
        <v>-9</v>
      </c>
      <c r="WJ28" s="17">
        <v>85.7</v>
      </c>
      <c r="WK28" s="17">
        <v>89.378</v>
      </c>
      <c r="WL28" s="17">
        <v>89.378</v>
      </c>
      <c r="WM28" s="17">
        <v>-3.6779999999999999</v>
      </c>
      <c r="WN28" s="17">
        <v>14</v>
      </c>
      <c r="WO28" s="17">
        <v>10.964</v>
      </c>
      <c r="WP28" s="17">
        <v>10.964</v>
      </c>
      <c r="WQ28" s="17">
        <v>3.036</v>
      </c>
      <c r="WR28" s="17">
        <v>10</v>
      </c>
      <c r="WS28" s="17">
        <v>10</v>
      </c>
      <c r="WT28" s="17">
        <v>10</v>
      </c>
      <c r="WU28" s="17">
        <v>0</v>
      </c>
      <c r="WV28" s="17">
        <v>17.899999999999999</v>
      </c>
      <c r="WW28" s="17">
        <v>18.4466</v>
      </c>
      <c r="WX28" s="17">
        <v>18.4466</v>
      </c>
      <c r="WY28" s="17">
        <v>-0.54659999999999997</v>
      </c>
      <c r="WZ28" s="17">
        <v>9.3000000000000007</v>
      </c>
      <c r="XA28" s="17">
        <v>10.8</v>
      </c>
      <c r="XB28" s="17">
        <v>10.8</v>
      </c>
      <c r="XC28" s="17">
        <v>-1.5</v>
      </c>
      <c r="XD28" s="17"/>
      <c r="XE28" s="17"/>
      <c r="XF28" s="17"/>
      <c r="XG28" s="17">
        <v>0</v>
      </c>
      <c r="XH28" s="17"/>
      <c r="XI28" s="17"/>
      <c r="XJ28" s="17"/>
      <c r="XK28" s="17">
        <v>0</v>
      </c>
      <c r="XL28" s="17">
        <v>15.4</v>
      </c>
      <c r="XM28" s="17"/>
      <c r="XN28" s="17">
        <v>14</v>
      </c>
      <c r="XO28" s="17">
        <v>1.4</v>
      </c>
      <c r="XP28" s="17"/>
      <c r="XQ28" s="17"/>
      <c r="XR28" s="17"/>
      <c r="XS28" s="17">
        <v>0</v>
      </c>
      <c r="XT28" s="17">
        <v>8.6</v>
      </c>
      <c r="XU28" s="17">
        <v>8.8699999999999992</v>
      </c>
      <c r="XV28" s="17">
        <v>8.8699999999999992</v>
      </c>
      <c r="XW28" s="17">
        <v>-0.27</v>
      </c>
      <c r="XX28" s="17"/>
      <c r="XY28" s="17"/>
      <c r="XZ28" s="17"/>
      <c r="YA28" s="17">
        <v>0</v>
      </c>
      <c r="YB28" s="17"/>
      <c r="YC28" s="17"/>
      <c r="YD28" s="17"/>
      <c r="YE28" s="17">
        <v>0</v>
      </c>
    </row>
    <row r="29" spans="1:655" ht="24" customHeight="1" x14ac:dyDescent="0.3">
      <c r="A29" s="1"/>
      <c r="B29" s="16" t="s">
        <v>36</v>
      </c>
      <c r="C29" s="16" t="s">
        <v>791</v>
      </c>
      <c r="D29" s="17">
        <v>61.5</v>
      </c>
      <c r="E29" s="17">
        <v>46.221490000000003</v>
      </c>
      <c r="F29" s="17">
        <v>27.01098</v>
      </c>
      <c r="G29" s="17">
        <v>34.489019999999996</v>
      </c>
      <c r="H29" s="17">
        <v>653.5</v>
      </c>
      <c r="I29" s="17">
        <v>594.17128000000002</v>
      </c>
      <c r="J29" s="17">
        <v>594.17128000000002</v>
      </c>
      <c r="K29" s="17">
        <v>59.328719999999997</v>
      </c>
      <c r="L29" s="17">
        <v>216.5</v>
      </c>
      <c r="M29" s="17">
        <v>193.29447999999999</v>
      </c>
      <c r="N29" s="17">
        <v>193.29447999999999</v>
      </c>
      <c r="O29" s="17">
        <v>23.20552</v>
      </c>
      <c r="P29" s="17"/>
      <c r="Q29" s="17"/>
      <c r="R29" s="17"/>
      <c r="S29" s="17">
        <v>0</v>
      </c>
      <c r="T29" s="17"/>
      <c r="U29" s="17"/>
      <c r="V29" s="17"/>
      <c r="W29" s="17">
        <v>0</v>
      </c>
      <c r="X29" s="17">
        <v>0</v>
      </c>
      <c r="Y29" s="17">
        <v>0</v>
      </c>
      <c r="Z29" s="17">
        <v>0</v>
      </c>
      <c r="AA29" s="17">
        <v>0</v>
      </c>
      <c r="AB29" s="17">
        <v>83.3</v>
      </c>
      <c r="AC29" s="17">
        <v>87.950389999999999</v>
      </c>
      <c r="AD29" s="17">
        <v>84.335999999999999</v>
      </c>
      <c r="AE29" s="17">
        <v>-1.036</v>
      </c>
      <c r="AF29" s="17"/>
      <c r="AG29" s="17"/>
      <c r="AH29" s="17"/>
      <c r="AI29" s="17">
        <v>0</v>
      </c>
      <c r="AJ29" s="17"/>
      <c r="AK29" s="17"/>
      <c r="AL29" s="17"/>
      <c r="AM29" s="17">
        <v>0</v>
      </c>
      <c r="AN29" s="17">
        <v>139.4</v>
      </c>
      <c r="AO29" s="17">
        <v>168.2877</v>
      </c>
      <c r="AP29" s="17">
        <v>194.27028999999999</v>
      </c>
      <c r="AQ29" s="17">
        <v>-54.870289999999997</v>
      </c>
      <c r="AR29" s="17">
        <v>139.6</v>
      </c>
      <c r="AS29" s="17">
        <v>168.2877</v>
      </c>
      <c r="AT29" s="17">
        <v>194.27028999999999</v>
      </c>
      <c r="AU29" s="17">
        <v>-54.670290000000001</v>
      </c>
      <c r="AV29" s="17">
        <v>138.69999999999999</v>
      </c>
      <c r="AW29" s="17">
        <v>168.2877</v>
      </c>
      <c r="AX29" s="17">
        <v>194.27028999999999</v>
      </c>
      <c r="AY29" s="17">
        <v>-55.57029</v>
      </c>
      <c r="AZ29" s="17">
        <v>223.9</v>
      </c>
      <c r="BA29" s="17">
        <v>252.43154000000001</v>
      </c>
      <c r="BB29" s="17">
        <v>291.40543000000002</v>
      </c>
      <c r="BC29" s="17">
        <v>-67.505430000000004</v>
      </c>
      <c r="BD29" s="17">
        <v>213.9</v>
      </c>
      <c r="BE29" s="17">
        <v>208.28218000000001</v>
      </c>
      <c r="BF29" s="17">
        <v>208.28218000000001</v>
      </c>
      <c r="BG29" s="17">
        <v>5.61782</v>
      </c>
      <c r="BH29" s="17">
        <v>110.6</v>
      </c>
      <c r="BI29" s="17">
        <v>104.14109000000001</v>
      </c>
      <c r="BJ29" s="17">
        <v>104.14109000000001</v>
      </c>
      <c r="BK29" s="17">
        <v>6.4589100000000004</v>
      </c>
      <c r="BL29" s="17">
        <v>247.2</v>
      </c>
      <c r="BM29" s="17">
        <v>142.44819000000001</v>
      </c>
      <c r="BN29" s="17">
        <v>156.15871999999999</v>
      </c>
      <c r="BO29" s="17">
        <v>91.04128</v>
      </c>
      <c r="BP29" s="17">
        <v>4.3</v>
      </c>
      <c r="BQ29" s="17">
        <v>4.4318400000000002</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123.6</v>
      </c>
      <c r="CK29" s="17">
        <v>116.66768</v>
      </c>
      <c r="CL29" s="17">
        <v>116.66768</v>
      </c>
      <c r="CM29" s="17">
        <v>6.9323199999999998</v>
      </c>
      <c r="CN29" s="17">
        <v>7.4</v>
      </c>
      <c r="CO29" s="17">
        <v>5.1333399999999996</v>
      </c>
      <c r="CP29" s="17">
        <v>5.1333399999999996</v>
      </c>
      <c r="CQ29" s="17">
        <v>2.2666599999999999</v>
      </c>
      <c r="CR29" s="17">
        <v>6</v>
      </c>
      <c r="CS29" s="17">
        <v>2.8177599999999998</v>
      </c>
      <c r="CT29" s="17">
        <v>2.8177599999999998</v>
      </c>
      <c r="CU29" s="17">
        <v>3.1822400000000002</v>
      </c>
      <c r="CV29" s="17"/>
      <c r="CW29" s="17"/>
      <c r="CX29" s="17"/>
      <c r="CY29" s="17">
        <v>0</v>
      </c>
      <c r="CZ29" s="17">
        <v>7.1</v>
      </c>
      <c r="DA29" s="17">
        <v>6.8787000000000003</v>
      </c>
      <c r="DB29" s="17">
        <v>6.8787000000000003</v>
      </c>
      <c r="DC29" s="17">
        <v>0.2213</v>
      </c>
      <c r="DD29" s="17">
        <v>12</v>
      </c>
      <c r="DE29" s="17">
        <v>12.77125</v>
      </c>
      <c r="DF29" s="17">
        <v>12.77125</v>
      </c>
      <c r="DG29" s="17">
        <v>-0.77124999999999999</v>
      </c>
      <c r="DH29" s="17">
        <v>41</v>
      </c>
      <c r="DI29" s="17">
        <v>71.018940000000001</v>
      </c>
      <c r="DJ29" s="17">
        <v>40.964210000000001</v>
      </c>
      <c r="DK29" s="17">
        <v>3.5790000000000002E-2</v>
      </c>
      <c r="DL29" s="17"/>
      <c r="DM29" s="17"/>
      <c r="DN29" s="17"/>
      <c r="DO29" s="17">
        <v>0</v>
      </c>
      <c r="DP29" s="17"/>
      <c r="DQ29" s="17"/>
      <c r="DR29" s="17"/>
      <c r="DS29" s="17">
        <v>0</v>
      </c>
      <c r="DT29" s="17"/>
      <c r="DU29" s="17"/>
      <c r="DV29" s="17"/>
      <c r="DW29" s="17">
        <v>0</v>
      </c>
      <c r="DX29" s="17"/>
      <c r="DY29" s="17"/>
      <c r="DZ29" s="17"/>
      <c r="EA29" s="17">
        <v>0</v>
      </c>
      <c r="EB29" s="17">
        <v>56.5</v>
      </c>
      <c r="EC29" s="17">
        <v>49.551110000000001</v>
      </c>
      <c r="ED29" s="17">
        <v>38.52805</v>
      </c>
      <c r="EE29" s="17">
        <v>17.97195</v>
      </c>
      <c r="EF29" s="17">
        <v>100.4</v>
      </c>
      <c r="EG29" s="17">
        <v>68.723889999999997</v>
      </c>
      <c r="EH29" s="17">
        <v>104.75785999999999</v>
      </c>
      <c r="EI29" s="17">
        <v>-4.3578599999999996</v>
      </c>
      <c r="EJ29" s="17"/>
      <c r="EK29" s="17"/>
      <c r="EL29" s="17"/>
      <c r="EM29" s="17">
        <v>0</v>
      </c>
      <c r="EN29" s="17"/>
      <c r="EO29" s="17"/>
      <c r="EP29" s="17"/>
      <c r="EQ29" s="17">
        <v>0</v>
      </c>
      <c r="ER29" s="17"/>
      <c r="ES29" s="17"/>
      <c r="ET29" s="17"/>
      <c r="EU29" s="17">
        <v>0</v>
      </c>
      <c r="EV29" s="17">
        <v>6.4587500000000002</v>
      </c>
      <c r="EW29" s="17">
        <v>6.39</v>
      </c>
      <c r="EX29" s="17">
        <v>6.39</v>
      </c>
      <c r="EY29" s="17">
        <v>6.8750000000000006E-2</v>
      </c>
      <c r="EZ29" s="17">
        <v>0</v>
      </c>
      <c r="FA29" s="17">
        <v>0</v>
      </c>
      <c r="FB29" s="17">
        <v>0</v>
      </c>
      <c r="FC29" s="17">
        <v>0</v>
      </c>
      <c r="FD29" s="17">
        <v>36</v>
      </c>
      <c r="FE29" s="17">
        <v>36.90014</v>
      </c>
      <c r="FF29" s="17">
        <v>36.90014</v>
      </c>
      <c r="FG29" s="17">
        <v>-0.90014000000000005</v>
      </c>
      <c r="FH29" s="17">
        <v>77.099999999999994</v>
      </c>
      <c r="FI29" s="17">
        <v>63.597749999999998</v>
      </c>
      <c r="FJ29" s="17">
        <v>0</v>
      </c>
      <c r="FK29" s="17">
        <v>77.099999999999994</v>
      </c>
      <c r="FL29" s="17">
        <v>23.6</v>
      </c>
      <c r="FM29" s="17">
        <v>22.625250000000001</v>
      </c>
      <c r="FN29" s="17">
        <v>22.625250000000001</v>
      </c>
      <c r="FO29" s="17">
        <v>0.97475000000000001</v>
      </c>
      <c r="FP29" s="17">
        <v>18.2</v>
      </c>
      <c r="FQ29" s="17">
        <v>15.80592</v>
      </c>
      <c r="FR29" s="17">
        <v>14.049709999999999</v>
      </c>
      <c r="FS29" s="17">
        <v>4.15029</v>
      </c>
      <c r="FT29" s="17">
        <v>15.2</v>
      </c>
      <c r="FU29" s="17">
        <v>15.53398</v>
      </c>
      <c r="FV29" s="17">
        <v>15.53398</v>
      </c>
      <c r="FW29" s="17">
        <v>-0.33398</v>
      </c>
      <c r="FX29" s="17">
        <v>64.8</v>
      </c>
      <c r="FY29" s="17">
        <v>63.751600000000003</v>
      </c>
      <c r="FZ29" s="17">
        <v>63.751600000000003</v>
      </c>
      <c r="GA29" s="17">
        <v>1.0484</v>
      </c>
      <c r="GB29" s="17">
        <v>184</v>
      </c>
      <c r="GC29" s="17">
        <v>185.10007999999999</v>
      </c>
      <c r="GD29" s="17">
        <v>185.10007999999999</v>
      </c>
      <c r="GE29" s="17">
        <v>-1.1000799999999999</v>
      </c>
      <c r="GF29" s="17">
        <v>184.4</v>
      </c>
      <c r="GG29" s="17">
        <v>185.10007999999999</v>
      </c>
      <c r="GH29" s="17">
        <v>185.10007999999999</v>
      </c>
      <c r="GI29" s="17">
        <v>-0.70008000000000004</v>
      </c>
      <c r="GJ29" s="17">
        <v>184.7</v>
      </c>
      <c r="GK29" s="17">
        <v>185.10007999999999</v>
      </c>
      <c r="GL29" s="17">
        <v>185.10007999999999</v>
      </c>
      <c r="GM29" s="17">
        <v>-0.40007999999999999</v>
      </c>
      <c r="GN29" s="17">
        <v>78.8</v>
      </c>
      <c r="GO29" s="17">
        <v>68.663480000000007</v>
      </c>
      <c r="GP29" s="17">
        <v>84.199460000000002</v>
      </c>
      <c r="GQ29" s="17">
        <v>-5.3994600000000004</v>
      </c>
      <c r="GR29" s="17">
        <v>5.3</v>
      </c>
      <c r="GS29" s="17">
        <v>7.5127800000000002</v>
      </c>
      <c r="GT29" s="17">
        <v>7.5127800000000002</v>
      </c>
      <c r="GU29" s="17">
        <v>-2.21278</v>
      </c>
      <c r="GV29" s="17">
        <v>1.5</v>
      </c>
      <c r="GW29" s="17">
        <v>7.8816100000000002</v>
      </c>
      <c r="GX29" s="17">
        <v>7.8816100000000002</v>
      </c>
      <c r="GY29" s="17">
        <v>-6.3816100000000002</v>
      </c>
      <c r="GZ29" s="17">
        <v>14</v>
      </c>
      <c r="HA29" s="17">
        <v>12.92516</v>
      </c>
      <c r="HB29" s="17">
        <v>34.347230000000003</v>
      </c>
      <c r="HC29" s="17">
        <v>-20.34723</v>
      </c>
      <c r="HD29" s="17">
        <v>35</v>
      </c>
      <c r="HE29" s="17">
        <v>36.252429999999997</v>
      </c>
      <c r="HF29" s="17">
        <v>36.252429999999997</v>
      </c>
      <c r="HG29" s="17">
        <v>-1.2524299999999999</v>
      </c>
      <c r="HH29" s="17">
        <v>2</v>
      </c>
      <c r="HI29" s="17">
        <v>1.97359</v>
      </c>
      <c r="HJ29" s="17">
        <v>1.97359</v>
      </c>
      <c r="HK29" s="17">
        <v>2.6409999999999999E-2</v>
      </c>
      <c r="HL29" s="17">
        <v>0</v>
      </c>
      <c r="HM29" s="17">
        <v>16.664079999999998</v>
      </c>
      <c r="HN29" s="17">
        <v>16.664079999999998</v>
      </c>
      <c r="HO29" s="17">
        <v>-16.664079999999998</v>
      </c>
      <c r="HP29" s="17">
        <v>55.1</v>
      </c>
      <c r="HQ29" s="17">
        <v>32.162700000000001</v>
      </c>
      <c r="HR29" s="17">
        <v>37.844560000000001</v>
      </c>
      <c r="HS29" s="17">
        <v>17.25544</v>
      </c>
      <c r="HT29" s="17"/>
      <c r="HU29" s="17"/>
      <c r="HV29" s="17"/>
      <c r="HW29" s="17">
        <v>0</v>
      </c>
      <c r="HX29" s="17"/>
      <c r="HY29" s="17"/>
      <c r="HZ29" s="17"/>
      <c r="IA29" s="17">
        <v>0</v>
      </c>
      <c r="IB29" s="17">
        <v>94.2</v>
      </c>
      <c r="IC29" s="17">
        <v>82.658159999999995</v>
      </c>
      <c r="ID29" s="17">
        <v>79.666529999999995</v>
      </c>
      <c r="IE29" s="17">
        <v>14.533469999999999</v>
      </c>
      <c r="IF29" s="17"/>
      <c r="IG29" s="17"/>
      <c r="IH29" s="17"/>
      <c r="II29" s="17">
        <v>0</v>
      </c>
      <c r="IJ29" s="17"/>
      <c r="IK29" s="17"/>
      <c r="IL29" s="17"/>
      <c r="IM29" s="17">
        <v>0</v>
      </c>
      <c r="IN29" s="17">
        <v>48.2</v>
      </c>
      <c r="IO29" s="17">
        <v>48.181449999999998</v>
      </c>
      <c r="IP29" s="17">
        <v>48.181449999999998</v>
      </c>
      <c r="IQ29" s="17">
        <v>1.8550000000000001E-2</v>
      </c>
      <c r="IR29" s="17"/>
      <c r="IS29" s="17"/>
      <c r="IT29" s="17"/>
      <c r="IU29" s="17">
        <v>0</v>
      </c>
      <c r="IV29" s="17"/>
      <c r="IW29" s="17"/>
      <c r="IX29" s="17"/>
      <c r="IY29" s="17">
        <v>0</v>
      </c>
      <c r="IZ29" s="17"/>
      <c r="JA29" s="17"/>
      <c r="JB29" s="17"/>
      <c r="JC29" s="17">
        <v>0</v>
      </c>
      <c r="JD29" s="17">
        <v>56.2</v>
      </c>
      <c r="JE29" s="17">
        <v>52.571120000000001</v>
      </c>
      <c r="JF29" s="17">
        <v>71.474279999999993</v>
      </c>
      <c r="JG29" s="17">
        <v>-15.274279999999999</v>
      </c>
      <c r="JH29" s="17">
        <v>177.4</v>
      </c>
      <c r="JI29" s="17">
        <v>178.52956</v>
      </c>
      <c r="JJ29" s="17">
        <v>178.52956</v>
      </c>
      <c r="JK29" s="17">
        <v>-1.1295599999999999</v>
      </c>
      <c r="JL29" s="17">
        <v>174.8</v>
      </c>
      <c r="JM29" s="17">
        <v>178.52956</v>
      </c>
      <c r="JN29" s="17">
        <v>178.52956</v>
      </c>
      <c r="JO29" s="17">
        <v>-3.7295600000000002</v>
      </c>
      <c r="JP29" s="17">
        <v>209.1</v>
      </c>
      <c r="JQ29" s="17">
        <v>178.52956</v>
      </c>
      <c r="JR29" s="17">
        <v>178.52956</v>
      </c>
      <c r="JS29" s="17">
        <v>30.570440000000001</v>
      </c>
      <c r="JT29" s="17">
        <v>273</v>
      </c>
      <c r="JU29" s="17">
        <v>267.79433</v>
      </c>
      <c r="JV29" s="17">
        <v>267.79433</v>
      </c>
      <c r="JW29" s="17">
        <v>5.2056699999999996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38.700000000000003</v>
      </c>
      <c r="LA29" s="17">
        <v>41.275530000000003</v>
      </c>
      <c r="LB29" s="17">
        <v>41.275530000000003</v>
      </c>
      <c r="LC29" s="17">
        <v>-2.5755300000000001</v>
      </c>
      <c r="LD29" s="17">
        <v>1.2</v>
      </c>
      <c r="LE29" s="17">
        <v>1.1522699999999999</v>
      </c>
      <c r="LF29" s="17">
        <v>1.1522699999999999</v>
      </c>
      <c r="LG29" s="17">
        <v>4.7730000000000002E-2</v>
      </c>
      <c r="LH29" s="17">
        <v>164.6</v>
      </c>
      <c r="LI29" s="17">
        <v>200.76775000000001</v>
      </c>
      <c r="LJ29" s="17">
        <v>122.3301</v>
      </c>
      <c r="LK29" s="17">
        <v>42.2699</v>
      </c>
      <c r="LL29" s="17">
        <v>90.5</v>
      </c>
      <c r="LM29" s="17">
        <v>81.069109999999995</v>
      </c>
      <c r="LN29" s="17">
        <v>77.741200000000006</v>
      </c>
      <c r="LO29" s="17">
        <v>12.758800000000001</v>
      </c>
      <c r="LP29" s="17">
        <v>67</v>
      </c>
      <c r="LQ29" s="17">
        <v>67.133979999999994</v>
      </c>
      <c r="LR29" s="17">
        <v>67.00949</v>
      </c>
      <c r="LS29" s="17">
        <v>-9.4900000000000002E-3</v>
      </c>
      <c r="LT29" s="17">
        <v>65</v>
      </c>
      <c r="LU29" s="17">
        <v>65.861649999999997</v>
      </c>
      <c r="LV29" s="17">
        <v>65.861649999999997</v>
      </c>
      <c r="LW29" s="17">
        <v>-0.86165000000000003</v>
      </c>
      <c r="LX29" s="17">
        <v>29.6</v>
      </c>
      <c r="LY29" s="17">
        <v>27.30705</v>
      </c>
      <c r="LZ29" s="17">
        <v>27.256409999999999</v>
      </c>
      <c r="MA29" s="17">
        <v>2.3435899999999998</v>
      </c>
      <c r="MB29" s="17"/>
      <c r="MC29" s="17"/>
      <c r="MD29" s="17"/>
      <c r="ME29" s="17">
        <v>0</v>
      </c>
      <c r="MF29" s="17"/>
      <c r="MG29" s="17"/>
      <c r="MH29" s="17"/>
      <c r="MI29" s="17">
        <v>0</v>
      </c>
      <c r="MJ29" s="17"/>
      <c r="MK29" s="17"/>
      <c r="ML29" s="17"/>
      <c r="MM29" s="17">
        <v>0</v>
      </c>
      <c r="MN29" s="17">
        <v>146.30000000000001</v>
      </c>
      <c r="MO29" s="17">
        <v>149.77393000000001</v>
      </c>
      <c r="MP29" s="17">
        <v>149.77393000000001</v>
      </c>
      <c r="MQ29" s="17">
        <v>-3.4739300000000002</v>
      </c>
      <c r="MR29" s="17">
        <v>148.6</v>
      </c>
      <c r="MS29" s="17">
        <v>149.77393000000001</v>
      </c>
      <c r="MT29" s="17">
        <v>149.77393000000001</v>
      </c>
      <c r="MU29" s="17">
        <v>-1.1739299999999999</v>
      </c>
      <c r="MV29" s="17">
        <v>149.6</v>
      </c>
      <c r="MW29" s="17">
        <v>149.77393000000001</v>
      </c>
      <c r="MX29" s="17">
        <v>149.77393000000001</v>
      </c>
      <c r="MY29" s="17">
        <v>-0.17393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1.1000000000000001</v>
      </c>
      <c r="OC29" s="17">
        <v>1.1519999999999999</v>
      </c>
      <c r="OD29" s="17">
        <v>1.1519999999999999</v>
      </c>
      <c r="OE29" s="17">
        <v>-5.1999999999999998E-2</v>
      </c>
      <c r="OF29" s="17">
        <v>42</v>
      </c>
      <c r="OG29" s="17">
        <v>52.6</v>
      </c>
      <c r="OH29" s="17">
        <v>52.6</v>
      </c>
      <c r="OI29" s="17">
        <v>-10.6</v>
      </c>
      <c r="OJ29" s="17">
        <v>63</v>
      </c>
      <c r="OK29" s="17">
        <v>69.305999999999997</v>
      </c>
      <c r="OL29" s="17">
        <v>69.305999999999997</v>
      </c>
      <c r="OM29" s="17">
        <v>-6.306</v>
      </c>
      <c r="ON29" s="17">
        <v>0</v>
      </c>
      <c r="OO29" s="17">
        <v>0</v>
      </c>
      <c r="OP29" s="17">
        <v>0</v>
      </c>
      <c r="OQ29" s="17">
        <v>0</v>
      </c>
      <c r="OR29" s="17">
        <v>0</v>
      </c>
      <c r="OS29" s="17">
        <v>0</v>
      </c>
      <c r="OT29" s="17">
        <v>0</v>
      </c>
      <c r="OU29" s="17">
        <v>0</v>
      </c>
      <c r="OV29" s="17">
        <v>9.4</v>
      </c>
      <c r="OW29" s="17">
        <v>8.8000000000000007</v>
      </c>
      <c r="OX29" s="17">
        <v>8.8000000000000007</v>
      </c>
      <c r="OY29" s="17">
        <v>0.6</v>
      </c>
      <c r="OZ29" s="17">
        <v>0</v>
      </c>
      <c r="PA29" s="17">
        <v>0</v>
      </c>
      <c r="PB29" s="17">
        <v>0</v>
      </c>
      <c r="PC29" s="17">
        <v>0</v>
      </c>
      <c r="PD29" s="17">
        <v>0</v>
      </c>
      <c r="PE29" s="17">
        <v>0</v>
      </c>
      <c r="PF29" s="17">
        <v>0</v>
      </c>
      <c r="PG29" s="17">
        <v>0</v>
      </c>
      <c r="PH29" s="17">
        <v>0.1</v>
      </c>
      <c r="PI29" s="17">
        <v>1</v>
      </c>
      <c r="PJ29" s="17">
        <v>1</v>
      </c>
      <c r="PK29" s="17">
        <v>-0.9</v>
      </c>
      <c r="PL29" s="17">
        <v>3.2</v>
      </c>
      <c r="PM29" s="17">
        <v>2.95</v>
      </c>
      <c r="PN29" s="17">
        <v>2.95</v>
      </c>
      <c r="PO29" s="17">
        <v>0.25</v>
      </c>
      <c r="PP29" s="17">
        <v>2.2999999999999998</v>
      </c>
      <c r="PQ29" s="17">
        <v>2.4</v>
      </c>
      <c r="PR29" s="17">
        <v>2.4</v>
      </c>
      <c r="PS29" s="17">
        <v>-0.1</v>
      </c>
      <c r="PT29" s="17">
        <v>20.5</v>
      </c>
      <c r="PU29" s="17">
        <v>19.417480000000001</v>
      </c>
      <c r="PV29" s="17">
        <v>19.417480000000001</v>
      </c>
      <c r="PW29" s="17">
        <v>1.0825199999999999</v>
      </c>
      <c r="PX29" s="17">
        <v>9.1999999999999993</v>
      </c>
      <c r="PY29" s="17">
        <v>10</v>
      </c>
      <c r="PZ29" s="17">
        <v>10</v>
      </c>
      <c r="QA29" s="17">
        <v>-0.8</v>
      </c>
      <c r="QB29" s="17">
        <v>0</v>
      </c>
      <c r="QC29" s="17">
        <v>0</v>
      </c>
      <c r="QD29" s="17">
        <v>0</v>
      </c>
      <c r="QE29" s="17">
        <v>0</v>
      </c>
      <c r="QF29" s="17">
        <v>3.3</v>
      </c>
      <c r="QG29" s="17">
        <v>3.4</v>
      </c>
      <c r="QH29" s="17">
        <v>3.4</v>
      </c>
      <c r="QI29" s="17">
        <v>-0.1</v>
      </c>
      <c r="QJ29" s="17">
        <v>18.399999999999999</v>
      </c>
      <c r="QK29" s="17">
        <v>17.961169999999999</v>
      </c>
      <c r="QL29" s="17">
        <v>17.961169999999999</v>
      </c>
      <c r="QM29" s="17">
        <v>0.43883</v>
      </c>
      <c r="QN29" s="17">
        <v>12.5</v>
      </c>
      <c r="QO29" s="17">
        <v>13.398999999999999</v>
      </c>
      <c r="QP29" s="17">
        <v>13.398999999999999</v>
      </c>
      <c r="QQ29" s="17">
        <v>-0.89900000000000002</v>
      </c>
      <c r="QR29" s="17">
        <v>15.3</v>
      </c>
      <c r="QS29" s="17">
        <v>15.618</v>
      </c>
      <c r="QT29" s="17">
        <v>15.618</v>
      </c>
      <c r="QU29" s="17">
        <v>-0.318</v>
      </c>
      <c r="QV29" s="17">
        <v>8.3000000000000007</v>
      </c>
      <c r="QW29" s="17">
        <v>8.6969999999999992</v>
      </c>
      <c r="QX29" s="17">
        <v>8.6969999999999992</v>
      </c>
      <c r="QY29" s="17">
        <v>-0.39700000000000002</v>
      </c>
      <c r="QZ29" s="17">
        <v>21.9</v>
      </c>
      <c r="RA29" s="17">
        <v>23.24</v>
      </c>
      <c r="RB29" s="17">
        <v>23.239000000000001</v>
      </c>
      <c r="RC29" s="17">
        <v>-1.339</v>
      </c>
      <c r="RD29" s="17">
        <v>4.5</v>
      </c>
      <c r="RE29" s="17">
        <v>4.2</v>
      </c>
      <c r="RF29" s="17">
        <v>4.2</v>
      </c>
      <c r="RG29" s="17">
        <v>0.3</v>
      </c>
      <c r="RH29" s="17">
        <v>2</v>
      </c>
      <c r="RI29" s="17">
        <v>2.4</v>
      </c>
      <c r="RJ29" s="17">
        <v>2.4</v>
      </c>
      <c r="RK29" s="17">
        <v>-0.4</v>
      </c>
      <c r="RL29" s="17">
        <v>1.1000000000000001</v>
      </c>
      <c r="RM29" s="17">
        <v>1.2</v>
      </c>
      <c r="RN29" s="17">
        <v>1.2</v>
      </c>
      <c r="RO29" s="17">
        <v>-0.1</v>
      </c>
      <c r="RP29" s="17">
        <v>2.9</v>
      </c>
      <c r="RQ29" s="17">
        <v>2.8</v>
      </c>
      <c r="RR29" s="17">
        <v>2.8</v>
      </c>
      <c r="RS29" s="17">
        <v>0.1</v>
      </c>
      <c r="RT29" s="17">
        <v>15.2</v>
      </c>
      <c r="RU29" s="17">
        <v>15.94</v>
      </c>
      <c r="RV29" s="17">
        <v>15.94</v>
      </c>
      <c r="RW29" s="17">
        <v>-0.74</v>
      </c>
      <c r="RX29" s="17">
        <v>2.4</v>
      </c>
      <c r="RY29" s="17">
        <v>2.3610000000000002</v>
      </c>
      <c r="RZ29" s="17">
        <v>2.3610000000000002</v>
      </c>
      <c r="SA29" s="17">
        <v>3.9E-2</v>
      </c>
      <c r="SB29" s="17">
        <v>20.2</v>
      </c>
      <c r="SC29" s="17">
        <v>19.11947</v>
      </c>
      <c r="SD29" s="17">
        <v>18.427489999999999</v>
      </c>
      <c r="SE29" s="17">
        <v>1.77251</v>
      </c>
      <c r="SF29" s="17">
        <v>1.2</v>
      </c>
      <c r="SG29" s="17">
        <v>1.256</v>
      </c>
      <c r="SH29" s="17">
        <v>1.256</v>
      </c>
      <c r="SI29" s="17">
        <v>-5.6000000000000001E-2</v>
      </c>
      <c r="SJ29" s="17">
        <v>0.3</v>
      </c>
      <c r="SK29" s="17">
        <v>0.4</v>
      </c>
      <c r="SL29" s="17">
        <v>0.4</v>
      </c>
      <c r="SM29" s="17">
        <v>-0.1</v>
      </c>
      <c r="SN29" s="17">
        <v>6.2</v>
      </c>
      <c r="SO29" s="17">
        <v>6.9</v>
      </c>
      <c r="SP29" s="17">
        <v>6.9</v>
      </c>
      <c r="SQ29" s="17">
        <v>-0.7</v>
      </c>
      <c r="SR29" s="17">
        <v>2</v>
      </c>
      <c r="SS29" s="17">
        <v>3</v>
      </c>
      <c r="ST29" s="17">
        <v>3</v>
      </c>
      <c r="SU29" s="17">
        <v>-1</v>
      </c>
      <c r="SV29" s="17">
        <v>3.8</v>
      </c>
      <c r="SW29" s="17">
        <v>3.5</v>
      </c>
      <c r="SX29" s="17">
        <v>3.5</v>
      </c>
      <c r="SY29" s="17">
        <v>0.3</v>
      </c>
      <c r="SZ29" s="17">
        <v>5.3</v>
      </c>
      <c r="TA29" s="17">
        <v>5.5</v>
      </c>
      <c r="TB29" s="17">
        <v>5.5</v>
      </c>
      <c r="TC29" s="17">
        <v>-0.2</v>
      </c>
      <c r="TD29" s="17">
        <v>13.1</v>
      </c>
      <c r="TE29" s="17">
        <v>10</v>
      </c>
      <c r="TF29" s="17">
        <v>10</v>
      </c>
      <c r="TG29" s="17">
        <v>3.1</v>
      </c>
      <c r="TH29" s="17">
        <v>3.1</v>
      </c>
      <c r="TI29" s="17">
        <v>11.525</v>
      </c>
      <c r="TJ29" s="17">
        <v>11.525</v>
      </c>
      <c r="TK29" s="17">
        <v>-8.4250000000000007</v>
      </c>
      <c r="TL29" s="17">
        <v>45.8</v>
      </c>
      <c r="TM29" s="17">
        <v>36.563000000000002</v>
      </c>
      <c r="TN29" s="17">
        <v>36.563000000000002</v>
      </c>
      <c r="TO29" s="17">
        <v>9.2370000000000001</v>
      </c>
      <c r="TP29" s="17">
        <v>28.9</v>
      </c>
      <c r="TQ29" s="17">
        <v>28.379000000000001</v>
      </c>
      <c r="TR29" s="17">
        <v>28.379000000000001</v>
      </c>
      <c r="TS29" s="17">
        <v>0.52100000000000002</v>
      </c>
      <c r="TT29" s="17">
        <v>17.600000000000001</v>
      </c>
      <c r="TU29" s="17">
        <v>22.99</v>
      </c>
      <c r="TV29" s="17">
        <v>22.994</v>
      </c>
      <c r="TW29" s="17">
        <v>-5.3940000000000001</v>
      </c>
      <c r="TX29" s="17">
        <v>32.4</v>
      </c>
      <c r="TY29" s="17">
        <v>39.56</v>
      </c>
      <c r="TZ29" s="17">
        <v>39.564</v>
      </c>
      <c r="UA29" s="17">
        <v>-7.1639999999999997</v>
      </c>
      <c r="UB29" s="17">
        <v>3.5</v>
      </c>
      <c r="UC29" s="17">
        <v>1.2909999999999999</v>
      </c>
      <c r="UD29" s="17">
        <v>1.2909999999999999</v>
      </c>
      <c r="UE29" s="17">
        <v>2.2090000000000001</v>
      </c>
      <c r="UF29" s="17">
        <v>1.5</v>
      </c>
      <c r="UG29" s="17">
        <v>1.2529999999999999</v>
      </c>
      <c r="UH29" s="17">
        <v>1.2529999999999999</v>
      </c>
      <c r="UI29" s="17">
        <v>0.247</v>
      </c>
      <c r="UJ29" s="17">
        <v>6.6</v>
      </c>
      <c r="UK29" s="17">
        <v>6.3</v>
      </c>
      <c r="UL29" s="17">
        <v>6.3</v>
      </c>
      <c r="UM29" s="17">
        <v>0.3</v>
      </c>
      <c r="UN29" s="17">
        <v>2.4</v>
      </c>
      <c r="UO29" s="17">
        <v>2.2000000000000002</v>
      </c>
      <c r="UP29" s="17">
        <v>2.2000000000000002</v>
      </c>
      <c r="UQ29" s="17">
        <v>0.2</v>
      </c>
      <c r="UR29" s="17">
        <v>7.2</v>
      </c>
      <c r="US29" s="17">
        <v>7.6</v>
      </c>
      <c r="UT29" s="17">
        <v>7.6</v>
      </c>
      <c r="UU29" s="17">
        <v>-0.4</v>
      </c>
      <c r="UV29" s="17">
        <v>4.2</v>
      </c>
      <c r="UW29" s="17">
        <v>4.5</v>
      </c>
      <c r="UX29" s="17">
        <v>4.5</v>
      </c>
      <c r="UY29" s="17">
        <v>-0.3</v>
      </c>
      <c r="UZ29" s="17">
        <v>4.8</v>
      </c>
      <c r="VA29" s="17">
        <v>5</v>
      </c>
      <c r="VB29" s="17">
        <v>5</v>
      </c>
      <c r="VC29" s="17">
        <v>-0.2</v>
      </c>
      <c r="VD29" s="17">
        <v>5</v>
      </c>
      <c r="VE29" s="17">
        <v>5</v>
      </c>
      <c r="VF29" s="17">
        <v>5</v>
      </c>
      <c r="VG29" s="17">
        <v>0</v>
      </c>
      <c r="VH29" s="17">
        <v>0</v>
      </c>
      <c r="VI29" s="17">
        <v>0</v>
      </c>
      <c r="VJ29" s="17">
        <v>0</v>
      </c>
      <c r="VK29" s="17">
        <v>0</v>
      </c>
      <c r="VL29" s="17">
        <v>211.6</v>
      </c>
      <c r="VM29" s="17">
        <v>217.19300000000001</v>
      </c>
      <c r="VN29" s="17">
        <v>217.19300000000001</v>
      </c>
      <c r="VO29" s="17">
        <v>-5.593</v>
      </c>
      <c r="VP29" s="17">
        <v>14.8</v>
      </c>
      <c r="VQ29" s="17">
        <v>14.601000000000001</v>
      </c>
      <c r="VR29" s="17">
        <v>14.601000000000001</v>
      </c>
      <c r="VS29" s="17">
        <v>0.19900000000000001</v>
      </c>
      <c r="VT29" s="17">
        <v>116.5</v>
      </c>
      <c r="VU29" s="17">
        <v>120.279</v>
      </c>
      <c r="VV29" s="17">
        <v>120.279</v>
      </c>
      <c r="VW29" s="17">
        <v>-3.7789999999999999</v>
      </c>
      <c r="VX29" s="17">
        <v>0.6</v>
      </c>
      <c r="VY29" s="17">
        <v>0.6</v>
      </c>
      <c r="VZ29" s="17">
        <v>0.6</v>
      </c>
      <c r="WA29" s="17">
        <v>0</v>
      </c>
      <c r="WB29" s="17">
        <v>0</v>
      </c>
      <c r="WC29" s="17">
        <v>9</v>
      </c>
      <c r="WD29" s="17">
        <v>5</v>
      </c>
      <c r="WE29" s="17">
        <v>-5</v>
      </c>
      <c r="WF29" s="17">
        <v>0</v>
      </c>
      <c r="WG29" s="17">
        <v>9</v>
      </c>
      <c r="WH29" s="17">
        <v>9</v>
      </c>
      <c r="WI29" s="17">
        <v>-9</v>
      </c>
      <c r="WJ29" s="17">
        <v>85.8</v>
      </c>
      <c r="WK29" s="17">
        <v>88.944999999999993</v>
      </c>
      <c r="WL29" s="17">
        <v>88.944999999999993</v>
      </c>
      <c r="WM29" s="17">
        <v>-3.145</v>
      </c>
      <c r="WN29" s="17">
        <v>15.2</v>
      </c>
      <c r="WO29" s="17">
        <v>14.263</v>
      </c>
      <c r="WP29" s="17">
        <v>14.263</v>
      </c>
      <c r="WQ29" s="17">
        <v>0.93700000000000006</v>
      </c>
      <c r="WR29" s="17">
        <v>10</v>
      </c>
      <c r="WS29" s="17">
        <v>10</v>
      </c>
      <c r="WT29" s="17">
        <v>10</v>
      </c>
      <c r="WU29" s="17">
        <v>0</v>
      </c>
      <c r="WV29" s="17">
        <v>17.7</v>
      </c>
      <c r="WW29" s="17">
        <v>18.4466</v>
      </c>
      <c r="WX29" s="17">
        <v>18.4466</v>
      </c>
      <c r="WY29" s="17">
        <v>-0.74660000000000004</v>
      </c>
      <c r="WZ29" s="17">
        <v>9</v>
      </c>
      <c r="XA29" s="17">
        <v>10.8</v>
      </c>
      <c r="XB29" s="17">
        <v>10.8</v>
      </c>
      <c r="XC29" s="17">
        <v>-1.8</v>
      </c>
      <c r="XD29" s="17"/>
      <c r="XE29" s="17"/>
      <c r="XF29" s="17"/>
      <c r="XG29" s="17">
        <v>0</v>
      </c>
      <c r="XH29" s="17"/>
      <c r="XI29" s="17"/>
      <c r="XJ29" s="17"/>
      <c r="XK29" s="17">
        <v>0</v>
      </c>
      <c r="XL29" s="17">
        <v>15.5</v>
      </c>
      <c r="XM29" s="17"/>
      <c r="XN29" s="17">
        <v>14</v>
      </c>
      <c r="XO29" s="17">
        <v>1.5</v>
      </c>
      <c r="XP29" s="17"/>
      <c r="XQ29" s="17"/>
      <c r="XR29" s="17"/>
      <c r="XS29" s="17">
        <v>0</v>
      </c>
      <c r="XT29" s="17">
        <v>9</v>
      </c>
      <c r="XU29" s="17">
        <v>8.8699999999999992</v>
      </c>
      <c r="XV29" s="17">
        <v>8.8699999999999992</v>
      </c>
      <c r="XW29" s="17">
        <v>0.13</v>
      </c>
      <c r="XX29" s="17"/>
      <c r="XY29" s="17"/>
      <c r="XZ29" s="17"/>
      <c r="YA29" s="17">
        <v>0</v>
      </c>
      <c r="YB29" s="17"/>
      <c r="YC29" s="17"/>
      <c r="YD29" s="17"/>
      <c r="YE29" s="17">
        <v>0</v>
      </c>
    </row>
    <row r="30" spans="1:655" ht="24" customHeight="1" x14ac:dyDescent="0.3">
      <c r="A30" s="1"/>
      <c r="B30" s="16" t="s">
        <v>36</v>
      </c>
      <c r="C30" s="16" t="s">
        <v>792</v>
      </c>
      <c r="D30" s="17">
        <v>55.4</v>
      </c>
      <c r="E30" s="17">
        <v>55.036110000000001</v>
      </c>
      <c r="F30" s="17">
        <v>25.153680000000001</v>
      </c>
      <c r="G30" s="17">
        <v>30.246320000000001</v>
      </c>
      <c r="H30" s="17">
        <v>644</v>
      </c>
      <c r="I30" s="17">
        <v>643.65809000000002</v>
      </c>
      <c r="J30" s="17">
        <v>643.65809000000002</v>
      </c>
      <c r="K30" s="17">
        <v>0.34190999999999999</v>
      </c>
      <c r="L30" s="17">
        <v>216.7</v>
      </c>
      <c r="M30" s="17">
        <v>209.39341999999999</v>
      </c>
      <c r="N30" s="17">
        <v>209.39341999999999</v>
      </c>
      <c r="O30" s="17">
        <v>7.3065800000000003</v>
      </c>
      <c r="P30" s="17"/>
      <c r="Q30" s="17"/>
      <c r="R30" s="17"/>
      <c r="S30" s="17">
        <v>0</v>
      </c>
      <c r="T30" s="17"/>
      <c r="U30" s="17"/>
      <c r="V30" s="17"/>
      <c r="W30" s="17">
        <v>0</v>
      </c>
      <c r="X30" s="17">
        <v>0</v>
      </c>
      <c r="Y30" s="17">
        <v>0</v>
      </c>
      <c r="Z30" s="17">
        <v>0</v>
      </c>
      <c r="AA30" s="17">
        <v>0</v>
      </c>
      <c r="AB30" s="17">
        <v>82.3</v>
      </c>
      <c r="AC30" s="17">
        <v>82.578999999999994</v>
      </c>
      <c r="AD30" s="17">
        <v>85.389139999999998</v>
      </c>
      <c r="AE30" s="17">
        <v>-3.08914</v>
      </c>
      <c r="AF30" s="17"/>
      <c r="AG30" s="17"/>
      <c r="AH30" s="17"/>
      <c r="AI30" s="17">
        <v>0</v>
      </c>
      <c r="AJ30" s="17"/>
      <c r="AK30" s="17"/>
      <c r="AL30" s="17"/>
      <c r="AM30" s="17">
        <v>0</v>
      </c>
      <c r="AN30" s="17">
        <v>105.3</v>
      </c>
      <c r="AO30" s="17">
        <v>190.3218</v>
      </c>
      <c r="AP30" s="17">
        <v>193.53157999999999</v>
      </c>
      <c r="AQ30" s="17">
        <v>-88.231579999999994</v>
      </c>
      <c r="AR30" s="17">
        <v>105.5</v>
      </c>
      <c r="AS30" s="17">
        <v>190.3218</v>
      </c>
      <c r="AT30" s="17">
        <v>193.53157999999999</v>
      </c>
      <c r="AU30" s="17">
        <v>-88.031580000000005</v>
      </c>
      <c r="AV30" s="17">
        <v>105.1</v>
      </c>
      <c r="AW30" s="17">
        <v>190.3218</v>
      </c>
      <c r="AX30" s="17">
        <v>193.53157999999999</v>
      </c>
      <c r="AY30" s="17">
        <v>-88.431579999999997</v>
      </c>
      <c r="AZ30" s="17">
        <v>215.8</v>
      </c>
      <c r="BA30" s="17">
        <v>285.48270000000002</v>
      </c>
      <c r="BB30" s="17">
        <v>290.29737</v>
      </c>
      <c r="BC30" s="17">
        <v>-74.497370000000004</v>
      </c>
      <c r="BD30" s="17">
        <v>215.6</v>
      </c>
      <c r="BE30" s="17">
        <v>208.28218000000001</v>
      </c>
      <c r="BF30" s="17">
        <v>208.28218000000001</v>
      </c>
      <c r="BG30" s="17">
        <v>7.3178200000000002</v>
      </c>
      <c r="BH30" s="17">
        <v>111.1</v>
      </c>
      <c r="BI30" s="17">
        <v>104.14109000000001</v>
      </c>
      <c r="BJ30" s="17">
        <v>104.14109000000001</v>
      </c>
      <c r="BK30" s="17">
        <v>6.9589100000000004</v>
      </c>
      <c r="BL30" s="17">
        <v>174.4</v>
      </c>
      <c r="BM30" s="17">
        <v>168.37854999999999</v>
      </c>
      <c r="BN30" s="17">
        <v>139.32990000000001</v>
      </c>
      <c r="BO30" s="17">
        <v>35.070099999999996</v>
      </c>
      <c r="BP30" s="17">
        <v>4.2</v>
      </c>
      <c r="BQ30" s="17">
        <v>4.4318400000000002</v>
      </c>
      <c r="BR30" s="17">
        <v>4.4318400000000002</v>
      </c>
      <c r="BS30" s="17">
        <v>-0.23183999999999999</v>
      </c>
      <c r="BT30" s="17"/>
      <c r="BU30" s="17"/>
      <c r="BV30" s="17"/>
      <c r="BW30" s="17">
        <v>0</v>
      </c>
      <c r="BX30" s="17"/>
      <c r="BY30" s="17"/>
      <c r="BZ30" s="17"/>
      <c r="CA30" s="17">
        <v>0</v>
      </c>
      <c r="CB30" s="17"/>
      <c r="CC30" s="17"/>
      <c r="CD30" s="17"/>
      <c r="CE30" s="17">
        <v>0</v>
      </c>
      <c r="CF30" s="17"/>
      <c r="CG30" s="17"/>
      <c r="CH30" s="17"/>
      <c r="CI30" s="17">
        <v>0</v>
      </c>
      <c r="CJ30" s="17">
        <v>120.7</v>
      </c>
      <c r="CK30" s="17">
        <v>116.66768</v>
      </c>
      <c r="CL30" s="17">
        <v>116.66768</v>
      </c>
      <c r="CM30" s="17">
        <v>4.0323200000000003</v>
      </c>
      <c r="CN30" s="17">
        <v>6.6</v>
      </c>
      <c r="CO30" s="17">
        <v>5.1333399999999996</v>
      </c>
      <c r="CP30" s="17">
        <v>5.1333399999999996</v>
      </c>
      <c r="CQ30" s="17">
        <v>1.4666600000000001</v>
      </c>
      <c r="CR30" s="17">
        <v>5.4</v>
      </c>
      <c r="CS30" s="17">
        <v>2.8177599999999998</v>
      </c>
      <c r="CT30" s="17">
        <v>2.8177599999999998</v>
      </c>
      <c r="CU30" s="17">
        <v>2.5822400000000001</v>
      </c>
      <c r="CV30" s="17"/>
      <c r="CW30" s="17"/>
      <c r="CX30" s="17"/>
      <c r="CY30" s="17">
        <v>0</v>
      </c>
      <c r="CZ30" s="17">
        <v>7</v>
      </c>
      <c r="DA30" s="17">
        <v>6.8787000000000003</v>
      </c>
      <c r="DB30" s="17">
        <v>6.8787000000000003</v>
      </c>
      <c r="DC30" s="17">
        <v>0.12130000000000001</v>
      </c>
      <c r="DD30" s="17">
        <v>12</v>
      </c>
      <c r="DE30" s="17">
        <v>12.77125</v>
      </c>
      <c r="DF30" s="17">
        <v>12.77125</v>
      </c>
      <c r="DG30" s="17">
        <v>-0.77124999999999999</v>
      </c>
      <c r="DH30" s="17">
        <v>74.7</v>
      </c>
      <c r="DI30" s="17">
        <v>77.270799999999994</v>
      </c>
      <c r="DJ30" s="17">
        <v>37.411320000000003</v>
      </c>
      <c r="DK30" s="17">
        <v>37.288679999999999</v>
      </c>
      <c r="DL30" s="17"/>
      <c r="DM30" s="17"/>
      <c r="DN30" s="17"/>
      <c r="DO30" s="17">
        <v>0</v>
      </c>
      <c r="DP30" s="17"/>
      <c r="DQ30" s="17"/>
      <c r="DR30" s="17"/>
      <c r="DS30" s="17">
        <v>0</v>
      </c>
      <c r="DT30" s="17"/>
      <c r="DU30" s="17"/>
      <c r="DV30" s="17"/>
      <c r="DW30" s="17">
        <v>0</v>
      </c>
      <c r="DX30" s="17"/>
      <c r="DY30" s="17"/>
      <c r="DZ30" s="17"/>
      <c r="EA30" s="17">
        <v>0</v>
      </c>
      <c r="EB30" s="17">
        <v>55.7</v>
      </c>
      <c r="EC30" s="17">
        <v>50.633879999999998</v>
      </c>
      <c r="ED30" s="17">
        <v>38.479849999999999</v>
      </c>
      <c r="EE30" s="17">
        <v>17.22015</v>
      </c>
      <c r="EF30" s="17">
        <v>100.3</v>
      </c>
      <c r="EG30" s="17">
        <v>86.564040000000006</v>
      </c>
      <c r="EH30" s="17">
        <v>102.90267</v>
      </c>
      <c r="EI30" s="17">
        <v>-2.6026699999999998</v>
      </c>
      <c r="EJ30" s="17"/>
      <c r="EK30" s="17"/>
      <c r="EL30" s="17"/>
      <c r="EM30" s="17">
        <v>0</v>
      </c>
      <c r="EN30" s="17"/>
      <c r="EO30" s="17"/>
      <c r="EP30" s="17"/>
      <c r="EQ30" s="17">
        <v>0</v>
      </c>
      <c r="ER30" s="17"/>
      <c r="ES30" s="17"/>
      <c r="ET30" s="17"/>
      <c r="EU30" s="17">
        <v>0</v>
      </c>
      <c r="EV30" s="17">
        <v>6.4575399999999998</v>
      </c>
      <c r="EW30" s="17">
        <v>6.39</v>
      </c>
      <c r="EX30" s="17">
        <v>6.39</v>
      </c>
      <c r="EY30" s="17">
        <v>6.7540000000000003E-2</v>
      </c>
      <c r="EZ30" s="17">
        <v>0</v>
      </c>
      <c r="FA30" s="17">
        <v>0</v>
      </c>
      <c r="FB30" s="17">
        <v>0</v>
      </c>
      <c r="FC30" s="17">
        <v>0</v>
      </c>
      <c r="FD30" s="17">
        <v>36</v>
      </c>
      <c r="FE30" s="17">
        <v>36.90014</v>
      </c>
      <c r="FF30" s="17">
        <v>36.90014</v>
      </c>
      <c r="FG30" s="17">
        <v>-0.90014000000000005</v>
      </c>
      <c r="FH30" s="17">
        <v>75.8</v>
      </c>
      <c r="FI30" s="17">
        <v>59.131030000000003</v>
      </c>
      <c r="FJ30" s="17">
        <v>0</v>
      </c>
      <c r="FK30" s="17">
        <v>75.8</v>
      </c>
      <c r="FL30" s="17">
        <v>24.7</v>
      </c>
      <c r="FM30" s="17">
        <v>22.625250000000001</v>
      </c>
      <c r="FN30" s="17">
        <v>22.625250000000001</v>
      </c>
      <c r="FO30" s="17">
        <v>2.0747499999999999</v>
      </c>
      <c r="FP30" s="17">
        <v>18.2</v>
      </c>
      <c r="FQ30" s="17">
        <v>15.80592</v>
      </c>
      <c r="FR30" s="17">
        <v>14.049709999999999</v>
      </c>
      <c r="FS30" s="17">
        <v>4.15029</v>
      </c>
      <c r="FT30" s="17">
        <v>15.2</v>
      </c>
      <c r="FU30" s="17">
        <v>15.53398</v>
      </c>
      <c r="FV30" s="17">
        <v>15.53398</v>
      </c>
      <c r="FW30" s="17">
        <v>-0.33398</v>
      </c>
      <c r="FX30" s="17">
        <v>60.7</v>
      </c>
      <c r="FY30" s="17">
        <v>63.751600000000003</v>
      </c>
      <c r="FZ30" s="17">
        <v>63.751600000000003</v>
      </c>
      <c r="GA30" s="17">
        <v>-3.0516000000000001</v>
      </c>
      <c r="GB30" s="17">
        <v>181</v>
      </c>
      <c r="GC30" s="17">
        <v>185.10007999999999</v>
      </c>
      <c r="GD30" s="17">
        <v>185.10007999999999</v>
      </c>
      <c r="GE30" s="17">
        <v>-4.1000800000000002</v>
      </c>
      <c r="GF30" s="17">
        <v>181.8</v>
      </c>
      <c r="GG30" s="17">
        <v>185.10007999999999</v>
      </c>
      <c r="GH30" s="17">
        <v>185.10007999999999</v>
      </c>
      <c r="GI30" s="17">
        <v>-3.3000799999999999</v>
      </c>
      <c r="GJ30" s="17">
        <v>182.8</v>
      </c>
      <c r="GK30" s="17">
        <v>185.10007999999999</v>
      </c>
      <c r="GL30" s="17">
        <v>185.10007999999999</v>
      </c>
      <c r="GM30" s="17">
        <v>-2.3000799999999999</v>
      </c>
      <c r="GN30" s="17">
        <v>76.099999999999994</v>
      </c>
      <c r="GO30" s="17">
        <v>71.181259999999995</v>
      </c>
      <c r="GP30" s="17">
        <v>84.317790000000002</v>
      </c>
      <c r="GQ30" s="17">
        <v>-8.2177900000000008</v>
      </c>
      <c r="GR30" s="17">
        <v>5.2</v>
      </c>
      <c r="GS30" s="17">
        <v>7.5127800000000002</v>
      </c>
      <c r="GT30" s="17">
        <v>7.5127800000000002</v>
      </c>
      <c r="GU30" s="17">
        <v>-2.3127800000000001</v>
      </c>
      <c r="GV30" s="17">
        <v>1.5</v>
      </c>
      <c r="GW30" s="17">
        <v>7.8816100000000002</v>
      </c>
      <c r="GX30" s="17">
        <v>7.8816100000000002</v>
      </c>
      <c r="GY30" s="17">
        <v>-6.3816100000000002</v>
      </c>
      <c r="GZ30" s="17">
        <v>33.799999999999997</v>
      </c>
      <c r="HA30" s="17">
        <v>34.47804</v>
      </c>
      <c r="HB30" s="17">
        <v>26.611470000000001</v>
      </c>
      <c r="HC30" s="17">
        <v>7.1885300000000001</v>
      </c>
      <c r="HD30" s="17">
        <v>37.4</v>
      </c>
      <c r="HE30" s="17">
        <v>36.252429999999997</v>
      </c>
      <c r="HF30" s="17">
        <v>36.252429999999997</v>
      </c>
      <c r="HG30" s="17">
        <v>1.14757</v>
      </c>
      <c r="HH30" s="17">
        <v>2</v>
      </c>
      <c r="HI30" s="17">
        <v>1.97359</v>
      </c>
      <c r="HJ30" s="17">
        <v>1.97359</v>
      </c>
      <c r="HK30" s="17">
        <v>2.6409999999999999E-2</v>
      </c>
      <c r="HL30" s="17">
        <v>0</v>
      </c>
      <c r="HM30" s="17">
        <v>16.664079999999998</v>
      </c>
      <c r="HN30" s="17">
        <v>16.664079999999998</v>
      </c>
      <c r="HO30" s="17">
        <v>-16.664079999999998</v>
      </c>
      <c r="HP30" s="17">
        <v>116.2</v>
      </c>
      <c r="HQ30" s="17">
        <v>34.136670000000002</v>
      </c>
      <c r="HR30" s="17">
        <v>45.71114</v>
      </c>
      <c r="HS30" s="17">
        <v>70.488860000000003</v>
      </c>
      <c r="HT30" s="17"/>
      <c r="HU30" s="17"/>
      <c r="HV30" s="17"/>
      <c r="HW30" s="17">
        <v>0</v>
      </c>
      <c r="HX30" s="17"/>
      <c r="HY30" s="17"/>
      <c r="HZ30" s="17"/>
      <c r="IA30" s="17">
        <v>0</v>
      </c>
      <c r="IB30" s="17">
        <v>93.1</v>
      </c>
      <c r="IC30" s="17">
        <v>81.61157</v>
      </c>
      <c r="ID30" s="17">
        <v>75.499009999999998</v>
      </c>
      <c r="IE30" s="17">
        <v>17.600989999999999</v>
      </c>
      <c r="IF30" s="17"/>
      <c r="IG30" s="17"/>
      <c r="IH30" s="17"/>
      <c r="II30" s="17">
        <v>0</v>
      </c>
      <c r="IJ30" s="17"/>
      <c r="IK30" s="17"/>
      <c r="IL30" s="17"/>
      <c r="IM30" s="17">
        <v>0</v>
      </c>
      <c r="IN30" s="17">
        <v>48</v>
      </c>
      <c r="IO30" s="17">
        <v>48.181449999999998</v>
      </c>
      <c r="IP30" s="17">
        <v>48.181449999999998</v>
      </c>
      <c r="IQ30" s="17">
        <v>-0.18145</v>
      </c>
      <c r="IR30" s="17"/>
      <c r="IS30" s="17"/>
      <c r="IT30" s="17"/>
      <c r="IU30" s="17">
        <v>0</v>
      </c>
      <c r="IV30" s="17"/>
      <c r="IW30" s="17"/>
      <c r="IX30" s="17"/>
      <c r="IY30" s="17">
        <v>0</v>
      </c>
      <c r="IZ30" s="17"/>
      <c r="JA30" s="17"/>
      <c r="JB30" s="17"/>
      <c r="JC30" s="17">
        <v>0</v>
      </c>
      <c r="JD30" s="17">
        <v>55.4</v>
      </c>
      <c r="JE30" s="17">
        <v>55.63458</v>
      </c>
      <c r="JF30" s="17">
        <v>71.618250000000003</v>
      </c>
      <c r="JG30" s="17">
        <v>-16.218250000000001</v>
      </c>
      <c r="JH30" s="17">
        <v>177.1</v>
      </c>
      <c r="JI30" s="17">
        <v>178.52956</v>
      </c>
      <c r="JJ30" s="17">
        <v>178.52956</v>
      </c>
      <c r="JK30" s="17">
        <v>-1.4295599999999999</v>
      </c>
      <c r="JL30" s="17">
        <v>174.6</v>
      </c>
      <c r="JM30" s="17">
        <v>178.52956</v>
      </c>
      <c r="JN30" s="17">
        <v>178.52956</v>
      </c>
      <c r="JO30" s="17">
        <v>-3.9295599999999999</v>
      </c>
      <c r="JP30" s="17">
        <v>208.9</v>
      </c>
      <c r="JQ30" s="17">
        <v>178.52956</v>
      </c>
      <c r="JR30" s="17">
        <v>178.52956</v>
      </c>
      <c r="JS30" s="17">
        <v>30.370439999999999</v>
      </c>
      <c r="JT30" s="17">
        <v>273.5</v>
      </c>
      <c r="JU30" s="17">
        <v>267.79433</v>
      </c>
      <c r="JV30" s="17">
        <v>267.79433</v>
      </c>
      <c r="JW30" s="17">
        <v>5.7056699999999996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39.799999999999997</v>
      </c>
      <c r="LA30" s="17">
        <v>41.277560000000001</v>
      </c>
      <c r="LB30" s="17">
        <v>41.277560000000001</v>
      </c>
      <c r="LC30" s="17">
        <v>-1.47756</v>
      </c>
      <c r="LD30" s="17">
        <v>1.2</v>
      </c>
      <c r="LE30" s="17">
        <v>1.1522699999999999</v>
      </c>
      <c r="LF30" s="17">
        <v>1.1522699999999999</v>
      </c>
      <c r="LG30" s="17">
        <v>4.7730000000000002E-2</v>
      </c>
      <c r="LH30" s="17">
        <v>147.19999999999999</v>
      </c>
      <c r="LI30" s="17">
        <v>107.39400000000001</v>
      </c>
      <c r="LJ30" s="17">
        <v>122.3301</v>
      </c>
      <c r="LK30" s="17">
        <v>24.869900000000001</v>
      </c>
      <c r="LL30" s="17">
        <v>85.3</v>
      </c>
      <c r="LM30" s="17">
        <v>76.263339999999999</v>
      </c>
      <c r="LN30" s="17">
        <v>78.866749999999996</v>
      </c>
      <c r="LO30" s="17">
        <v>6.4332500000000001</v>
      </c>
      <c r="LP30" s="17">
        <v>66</v>
      </c>
      <c r="LQ30" s="17">
        <v>67.133979999999994</v>
      </c>
      <c r="LR30" s="17">
        <v>67.00949</v>
      </c>
      <c r="LS30" s="17">
        <v>-1.00949</v>
      </c>
      <c r="LT30" s="17">
        <v>65</v>
      </c>
      <c r="LU30" s="17">
        <v>65.861649999999997</v>
      </c>
      <c r="LV30" s="17">
        <v>65.861649999999997</v>
      </c>
      <c r="LW30" s="17">
        <v>-0.86165000000000003</v>
      </c>
      <c r="LX30" s="17">
        <v>29</v>
      </c>
      <c r="LY30" s="17">
        <v>27.30705</v>
      </c>
      <c r="LZ30" s="17">
        <v>27.256409999999999</v>
      </c>
      <c r="MA30" s="17">
        <v>1.74359</v>
      </c>
      <c r="MB30" s="17"/>
      <c r="MC30" s="17"/>
      <c r="MD30" s="17"/>
      <c r="ME30" s="17">
        <v>0</v>
      </c>
      <c r="MF30" s="17"/>
      <c r="MG30" s="17"/>
      <c r="MH30" s="17"/>
      <c r="MI30" s="17">
        <v>0</v>
      </c>
      <c r="MJ30" s="17"/>
      <c r="MK30" s="17"/>
      <c r="ML30" s="17"/>
      <c r="MM30" s="17">
        <v>0</v>
      </c>
      <c r="MN30" s="17">
        <v>146.69999999999999</v>
      </c>
      <c r="MO30" s="17">
        <v>149.77393000000001</v>
      </c>
      <c r="MP30" s="17">
        <v>149.77393000000001</v>
      </c>
      <c r="MQ30" s="17">
        <v>-3.0739299999999998</v>
      </c>
      <c r="MR30" s="17">
        <v>148.9</v>
      </c>
      <c r="MS30" s="17">
        <v>149.77393000000001</v>
      </c>
      <c r="MT30" s="17">
        <v>149.77393000000001</v>
      </c>
      <c r="MU30" s="17">
        <v>-0.87392999999999998</v>
      </c>
      <c r="MV30" s="17">
        <v>150.1</v>
      </c>
      <c r="MW30" s="17">
        <v>149.77393000000001</v>
      </c>
      <c r="MX30" s="17">
        <v>149.77393000000001</v>
      </c>
      <c r="MY30" s="17">
        <v>0.32607000000000003</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1.2</v>
      </c>
      <c r="OC30" s="17">
        <v>1.1779999999999999</v>
      </c>
      <c r="OD30" s="17">
        <v>1.1779999999999999</v>
      </c>
      <c r="OE30" s="17">
        <v>2.1999999999999999E-2</v>
      </c>
      <c r="OF30" s="17">
        <v>54.7</v>
      </c>
      <c r="OG30" s="17">
        <v>34.200000000000003</v>
      </c>
      <c r="OH30" s="17">
        <v>53.79</v>
      </c>
      <c r="OI30" s="17">
        <v>0.91</v>
      </c>
      <c r="OJ30" s="17">
        <v>63</v>
      </c>
      <c r="OK30" s="17">
        <v>69.323999999999998</v>
      </c>
      <c r="OL30" s="17">
        <v>69.323999999999998</v>
      </c>
      <c r="OM30" s="17">
        <v>-6.3239999999999998</v>
      </c>
      <c r="ON30" s="17">
        <v>0</v>
      </c>
      <c r="OO30" s="17">
        <v>0</v>
      </c>
      <c r="OP30" s="17">
        <v>0</v>
      </c>
      <c r="OQ30" s="17">
        <v>0</v>
      </c>
      <c r="OR30" s="17">
        <v>0</v>
      </c>
      <c r="OS30" s="17">
        <v>0</v>
      </c>
      <c r="OT30" s="17">
        <v>0</v>
      </c>
      <c r="OU30" s="17">
        <v>0</v>
      </c>
      <c r="OV30" s="17">
        <v>9.3000000000000007</v>
      </c>
      <c r="OW30" s="17">
        <v>8.8000000000000007</v>
      </c>
      <c r="OX30" s="17">
        <v>8.8000000000000007</v>
      </c>
      <c r="OY30" s="17">
        <v>0.5</v>
      </c>
      <c r="OZ30" s="17">
        <v>0</v>
      </c>
      <c r="PA30" s="17">
        <v>0</v>
      </c>
      <c r="PB30" s="17">
        <v>0</v>
      </c>
      <c r="PC30" s="17">
        <v>0</v>
      </c>
      <c r="PD30" s="17">
        <v>0</v>
      </c>
      <c r="PE30" s="17">
        <v>0</v>
      </c>
      <c r="PF30" s="17">
        <v>0</v>
      </c>
      <c r="PG30" s="17">
        <v>0</v>
      </c>
      <c r="PH30" s="17">
        <v>0.3</v>
      </c>
      <c r="PI30" s="17">
        <v>1</v>
      </c>
      <c r="PJ30" s="17">
        <v>1</v>
      </c>
      <c r="PK30" s="17">
        <v>-0.7</v>
      </c>
      <c r="PL30" s="17">
        <v>3.2</v>
      </c>
      <c r="PM30" s="17">
        <v>2.95</v>
      </c>
      <c r="PN30" s="17">
        <v>2.95</v>
      </c>
      <c r="PO30" s="17">
        <v>0.25</v>
      </c>
      <c r="PP30" s="17">
        <v>2.2000000000000002</v>
      </c>
      <c r="PQ30" s="17">
        <v>2.4</v>
      </c>
      <c r="PR30" s="17">
        <v>2.4</v>
      </c>
      <c r="PS30" s="17">
        <v>-0.2</v>
      </c>
      <c r="PT30" s="17">
        <v>20</v>
      </c>
      <c r="PU30" s="17">
        <v>19.417480000000001</v>
      </c>
      <c r="PV30" s="17">
        <v>19.417480000000001</v>
      </c>
      <c r="PW30" s="17">
        <v>0.58252000000000004</v>
      </c>
      <c r="PX30" s="17">
        <v>9.4</v>
      </c>
      <c r="PY30" s="17">
        <v>10</v>
      </c>
      <c r="PZ30" s="17">
        <v>10</v>
      </c>
      <c r="QA30" s="17">
        <v>-0.6</v>
      </c>
      <c r="QB30" s="17">
        <v>0</v>
      </c>
      <c r="QC30" s="17">
        <v>0</v>
      </c>
      <c r="QD30" s="17">
        <v>0</v>
      </c>
      <c r="QE30" s="17">
        <v>0</v>
      </c>
      <c r="QF30" s="17">
        <v>3.3</v>
      </c>
      <c r="QG30" s="17">
        <v>3.4</v>
      </c>
      <c r="QH30" s="17">
        <v>3.4</v>
      </c>
      <c r="QI30" s="17">
        <v>-0.1</v>
      </c>
      <c r="QJ30" s="17">
        <v>18.399999999999999</v>
      </c>
      <c r="QK30" s="17">
        <v>17.961169999999999</v>
      </c>
      <c r="QL30" s="17">
        <v>17.961169999999999</v>
      </c>
      <c r="QM30" s="17">
        <v>0.43883</v>
      </c>
      <c r="QN30" s="17">
        <v>12.6</v>
      </c>
      <c r="QO30" s="17">
        <v>13.246</v>
      </c>
      <c r="QP30" s="17">
        <v>13.246</v>
      </c>
      <c r="QQ30" s="17">
        <v>-0.64600000000000002</v>
      </c>
      <c r="QR30" s="17">
        <v>15.5</v>
      </c>
      <c r="QS30" s="17">
        <v>15.441000000000001</v>
      </c>
      <c r="QT30" s="17">
        <v>15.441000000000001</v>
      </c>
      <c r="QU30" s="17">
        <v>5.8999999999999997E-2</v>
      </c>
      <c r="QV30" s="17">
        <v>11.4</v>
      </c>
      <c r="QW30" s="17">
        <v>8.6660000000000004</v>
      </c>
      <c r="QX30" s="17">
        <v>8.6660000000000004</v>
      </c>
      <c r="QY30" s="17">
        <v>2.734</v>
      </c>
      <c r="QZ30" s="17">
        <v>24.1</v>
      </c>
      <c r="RA30" s="17">
        <v>24.09</v>
      </c>
      <c r="RB30" s="17">
        <v>24.087</v>
      </c>
      <c r="RC30" s="17">
        <v>1.2999999999999999E-2</v>
      </c>
      <c r="RD30" s="17">
        <v>4.5</v>
      </c>
      <c r="RE30" s="17">
        <v>4.2</v>
      </c>
      <c r="RF30" s="17">
        <v>4.2</v>
      </c>
      <c r="RG30" s="17">
        <v>0.3</v>
      </c>
      <c r="RH30" s="17">
        <v>2</v>
      </c>
      <c r="RI30" s="17">
        <v>2.4</v>
      </c>
      <c r="RJ30" s="17">
        <v>2.4</v>
      </c>
      <c r="RK30" s="17">
        <v>-0.4</v>
      </c>
      <c r="RL30" s="17">
        <v>1.1000000000000001</v>
      </c>
      <c r="RM30" s="17">
        <v>1.2</v>
      </c>
      <c r="RN30" s="17">
        <v>1.2</v>
      </c>
      <c r="RO30" s="17">
        <v>-0.1</v>
      </c>
      <c r="RP30" s="17">
        <v>2.9</v>
      </c>
      <c r="RQ30" s="17">
        <v>2.8</v>
      </c>
      <c r="RR30" s="17">
        <v>2.8</v>
      </c>
      <c r="RS30" s="17">
        <v>0.1</v>
      </c>
      <c r="RT30" s="17">
        <v>15.8</v>
      </c>
      <c r="RU30" s="17">
        <v>16.097000000000001</v>
      </c>
      <c r="RV30" s="17">
        <v>16.097000000000001</v>
      </c>
      <c r="RW30" s="17">
        <v>-0.29699999999999999</v>
      </c>
      <c r="RX30" s="17">
        <v>2.4</v>
      </c>
      <c r="RY30" s="17">
        <v>2.3610000000000002</v>
      </c>
      <c r="RZ30" s="17">
        <v>2.3610000000000002</v>
      </c>
      <c r="SA30" s="17">
        <v>3.9E-2</v>
      </c>
      <c r="SB30" s="17">
        <v>20.2</v>
      </c>
      <c r="SC30" s="17">
        <v>18.877389999999998</v>
      </c>
      <c r="SD30" s="17">
        <v>17.463509999999999</v>
      </c>
      <c r="SE30" s="17">
        <v>2.7364899999999999</v>
      </c>
      <c r="SF30" s="17">
        <v>1.2</v>
      </c>
      <c r="SG30" s="17">
        <v>1.276</v>
      </c>
      <c r="SH30" s="17">
        <v>1.276</v>
      </c>
      <c r="SI30" s="17">
        <v>-7.5999999999999998E-2</v>
      </c>
      <c r="SJ30" s="17">
        <v>0.3</v>
      </c>
      <c r="SK30" s="17">
        <v>0.4</v>
      </c>
      <c r="SL30" s="17">
        <v>0.4</v>
      </c>
      <c r="SM30" s="17">
        <v>-0.1</v>
      </c>
      <c r="SN30" s="17">
        <v>6</v>
      </c>
      <c r="SO30" s="17">
        <v>6.9</v>
      </c>
      <c r="SP30" s="17">
        <v>6.9</v>
      </c>
      <c r="SQ30" s="17">
        <v>-0.9</v>
      </c>
      <c r="SR30" s="17">
        <v>2.4</v>
      </c>
      <c r="SS30" s="17">
        <v>3</v>
      </c>
      <c r="ST30" s="17">
        <v>3</v>
      </c>
      <c r="SU30" s="17">
        <v>-0.6</v>
      </c>
      <c r="SV30" s="17">
        <v>3.5</v>
      </c>
      <c r="SW30" s="17">
        <v>3.5</v>
      </c>
      <c r="SX30" s="17">
        <v>3.5</v>
      </c>
      <c r="SY30" s="17">
        <v>0</v>
      </c>
      <c r="SZ30" s="17">
        <v>5</v>
      </c>
      <c r="TA30" s="17">
        <v>5.5</v>
      </c>
      <c r="TB30" s="17">
        <v>5.5</v>
      </c>
      <c r="TC30" s="17">
        <v>-0.5</v>
      </c>
      <c r="TD30" s="17">
        <v>13</v>
      </c>
      <c r="TE30" s="17">
        <v>10</v>
      </c>
      <c r="TF30" s="17">
        <v>10</v>
      </c>
      <c r="TG30" s="17">
        <v>3</v>
      </c>
      <c r="TH30" s="17">
        <v>2.1</v>
      </c>
      <c r="TI30" s="17">
        <v>13.9</v>
      </c>
      <c r="TJ30" s="17">
        <v>12.388999999999999</v>
      </c>
      <c r="TK30" s="17">
        <v>-10.289</v>
      </c>
      <c r="TL30" s="17">
        <v>51.4</v>
      </c>
      <c r="TM30" s="17">
        <v>42.335000000000001</v>
      </c>
      <c r="TN30" s="17">
        <v>42.335000000000001</v>
      </c>
      <c r="TO30" s="17">
        <v>9.0649999999999995</v>
      </c>
      <c r="TP30" s="17">
        <v>28.7</v>
      </c>
      <c r="TQ30" s="17">
        <v>27.366</v>
      </c>
      <c r="TR30" s="17">
        <v>27.366</v>
      </c>
      <c r="TS30" s="17">
        <v>1.3340000000000001</v>
      </c>
      <c r="TT30" s="17">
        <v>25.5</v>
      </c>
      <c r="TU30" s="17">
        <v>14.1</v>
      </c>
      <c r="TV30" s="17">
        <v>24.126999999999999</v>
      </c>
      <c r="TW30" s="17">
        <v>1.373</v>
      </c>
      <c r="TX30" s="17">
        <v>37.1</v>
      </c>
      <c r="TY30" s="17">
        <v>22.1</v>
      </c>
      <c r="TZ30" s="17">
        <v>38.118000000000002</v>
      </c>
      <c r="UA30" s="17">
        <v>-1.018</v>
      </c>
      <c r="UB30" s="17">
        <v>3</v>
      </c>
      <c r="UC30" s="17">
        <v>1.7130000000000001</v>
      </c>
      <c r="UD30" s="17">
        <v>1.7130000000000001</v>
      </c>
      <c r="UE30" s="17">
        <v>1.2869999999999999</v>
      </c>
      <c r="UF30" s="17">
        <v>2.4</v>
      </c>
      <c r="UG30" s="17">
        <v>1.4750000000000001</v>
      </c>
      <c r="UH30" s="17">
        <v>1.4750000000000001</v>
      </c>
      <c r="UI30" s="17">
        <v>0.92500000000000004</v>
      </c>
      <c r="UJ30" s="17">
        <v>6.6</v>
      </c>
      <c r="UK30" s="17">
        <v>6.3</v>
      </c>
      <c r="UL30" s="17">
        <v>6.3</v>
      </c>
      <c r="UM30" s="17">
        <v>0.3</v>
      </c>
      <c r="UN30" s="17">
        <v>2.4</v>
      </c>
      <c r="UO30" s="17">
        <v>2.2000000000000002</v>
      </c>
      <c r="UP30" s="17">
        <v>2.2000000000000002</v>
      </c>
      <c r="UQ30" s="17">
        <v>0.2</v>
      </c>
      <c r="UR30" s="17">
        <v>7.6</v>
      </c>
      <c r="US30" s="17">
        <v>7.6</v>
      </c>
      <c r="UT30" s="17">
        <v>7.6</v>
      </c>
      <c r="UU30" s="17">
        <v>0</v>
      </c>
      <c r="UV30" s="17">
        <v>4.2</v>
      </c>
      <c r="UW30" s="17">
        <v>4.5</v>
      </c>
      <c r="UX30" s="17">
        <v>4.5</v>
      </c>
      <c r="UY30" s="17">
        <v>-0.3</v>
      </c>
      <c r="UZ30" s="17">
        <v>4.8</v>
      </c>
      <c r="VA30" s="17">
        <v>5</v>
      </c>
      <c r="VB30" s="17">
        <v>5</v>
      </c>
      <c r="VC30" s="17">
        <v>-0.2</v>
      </c>
      <c r="VD30" s="17">
        <v>5</v>
      </c>
      <c r="VE30" s="17">
        <v>5</v>
      </c>
      <c r="VF30" s="17">
        <v>5</v>
      </c>
      <c r="VG30" s="17">
        <v>0</v>
      </c>
      <c r="VH30" s="17">
        <v>0</v>
      </c>
      <c r="VI30" s="17">
        <v>0</v>
      </c>
      <c r="VJ30" s="17">
        <v>0</v>
      </c>
      <c r="VK30" s="17">
        <v>0</v>
      </c>
      <c r="VL30" s="17">
        <v>212.1</v>
      </c>
      <c r="VM30" s="17">
        <v>211</v>
      </c>
      <c r="VN30" s="17">
        <v>218.262</v>
      </c>
      <c r="VO30" s="17">
        <v>-6.1619999999999999</v>
      </c>
      <c r="VP30" s="17">
        <v>15.6</v>
      </c>
      <c r="VQ30" s="17">
        <v>14.677</v>
      </c>
      <c r="VR30" s="17">
        <v>14.677</v>
      </c>
      <c r="VS30" s="17">
        <v>0.92300000000000004</v>
      </c>
      <c r="VT30" s="17">
        <v>116.2</v>
      </c>
      <c r="VU30" s="17">
        <v>119.65</v>
      </c>
      <c r="VV30" s="17">
        <v>119.65</v>
      </c>
      <c r="VW30" s="17">
        <v>-3.45</v>
      </c>
      <c r="VX30" s="17">
        <v>0.6</v>
      </c>
      <c r="VY30" s="17">
        <v>0.6</v>
      </c>
      <c r="VZ30" s="17">
        <v>0.6</v>
      </c>
      <c r="WA30" s="17">
        <v>0</v>
      </c>
      <c r="WB30" s="17">
        <v>0</v>
      </c>
      <c r="WC30" s="17">
        <v>10</v>
      </c>
      <c r="WD30" s="17">
        <v>4</v>
      </c>
      <c r="WE30" s="17">
        <v>-4</v>
      </c>
      <c r="WF30" s="17">
        <v>0</v>
      </c>
      <c r="WG30" s="17">
        <v>0</v>
      </c>
      <c r="WH30" s="17">
        <v>10</v>
      </c>
      <c r="WI30" s="17">
        <v>-10</v>
      </c>
      <c r="WJ30" s="17">
        <v>85.8</v>
      </c>
      <c r="WK30" s="17">
        <v>88.763000000000005</v>
      </c>
      <c r="WL30" s="17">
        <v>88.763000000000005</v>
      </c>
      <c r="WM30" s="17">
        <v>-2.9630000000000001</v>
      </c>
      <c r="WN30" s="17">
        <v>16.100000000000001</v>
      </c>
      <c r="WO30" s="17">
        <v>16.574000000000002</v>
      </c>
      <c r="WP30" s="17">
        <v>16.574000000000002</v>
      </c>
      <c r="WQ30" s="17">
        <v>-0.47399999999999998</v>
      </c>
      <c r="WR30" s="17">
        <v>10</v>
      </c>
      <c r="WS30" s="17">
        <v>10</v>
      </c>
      <c r="WT30" s="17">
        <v>10</v>
      </c>
      <c r="WU30" s="17">
        <v>0</v>
      </c>
      <c r="WV30" s="17">
        <v>17.7</v>
      </c>
      <c r="WW30" s="17">
        <v>18.4466</v>
      </c>
      <c r="WX30" s="17">
        <v>18.4466</v>
      </c>
      <c r="WY30" s="17">
        <v>-0.74660000000000004</v>
      </c>
      <c r="WZ30" s="17">
        <v>9.6999999999999993</v>
      </c>
      <c r="XA30" s="17">
        <v>10.8</v>
      </c>
      <c r="XB30" s="17">
        <v>10.8</v>
      </c>
      <c r="XC30" s="17">
        <v>-1.1000000000000001</v>
      </c>
      <c r="XD30" s="17"/>
      <c r="XE30" s="17"/>
      <c r="XF30" s="17"/>
      <c r="XG30" s="17">
        <v>0</v>
      </c>
      <c r="XH30" s="17"/>
      <c r="XI30" s="17"/>
      <c r="XJ30" s="17"/>
      <c r="XK30" s="17">
        <v>0</v>
      </c>
      <c r="XL30" s="17">
        <v>15.5</v>
      </c>
      <c r="XM30" s="17"/>
      <c r="XN30" s="17">
        <v>14</v>
      </c>
      <c r="XO30" s="17">
        <v>1.5</v>
      </c>
      <c r="XP30" s="17"/>
      <c r="XQ30" s="17"/>
      <c r="XR30" s="17"/>
      <c r="XS30" s="17">
        <v>0</v>
      </c>
      <c r="XT30" s="17">
        <v>8.8000000000000007</v>
      </c>
      <c r="XU30" s="17">
        <v>8.8699999999999992</v>
      </c>
      <c r="XV30" s="17">
        <v>8.8699999999999992</v>
      </c>
      <c r="XW30" s="17">
        <v>-7.0000000000000007E-2</v>
      </c>
      <c r="XX30" s="17"/>
      <c r="XY30" s="17"/>
      <c r="XZ30" s="17"/>
      <c r="YA30" s="17">
        <v>0</v>
      </c>
      <c r="YB30" s="17"/>
      <c r="YC30" s="17"/>
      <c r="YD30" s="17"/>
      <c r="YE30" s="17">
        <v>0</v>
      </c>
    </row>
    <row r="31" spans="1:655" ht="24" customHeight="1" x14ac:dyDescent="0.3">
      <c r="A31" s="1"/>
      <c r="B31" s="16" t="s">
        <v>36</v>
      </c>
      <c r="C31" s="16" t="s">
        <v>793</v>
      </c>
      <c r="D31" s="17">
        <v>59</v>
      </c>
      <c r="E31" s="17">
        <v>57.291170000000001</v>
      </c>
      <c r="F31" s="17">
        <v>29.64039</v>
      </c>
      <c r="G31" s="17">
        <v>29.35961</v>
      </c>
      <c r="H31" s="17">
        <v>644.4</v>
      </c>
      <c r="I31" s="17">
        <v>643.65809000000002</v>
      </c>
      <c r="J31" s="17">
        <v>643.65809000000002</v>
      </c>
      <c r="K31" s="17">
        <v>0.74190999999999996</v>
      </c>
      <c r="L31" s="17">
        <v>216.6</v>
      </c>
      <c r="M31" s="17">
        <v>209.39341999999999</v>
      </c>
      <c r="N31" s="17">
        <v>209.39341999999999</v>
      </c>
      <c r="O31" s="17">
        <v>7.2065799999999998</v>
      </c>
      <c r="P31" s="17"/>
      <c r="Q31" s="17"/>
      <c r="R31" s="17"/>
      <c r="S31" s="17">
        <v>0</v>
      </c>
      <c r="T31" s="17"/>
      <c r="U31" s="17"/>
      <c r="V31" s="17"/>
      <c r="W31" s="17">
        <v>0</v>
      </c>
      <c r="X31" s="17">
        <v>0</v>
      </c>
      <c r="Y31" s="17">
        <v>0</v>
      </c>
      <c r="Z31" s="17">
        <v>0</v>
      </c>
      <c r="AA31" s="17">
        <v>0</v>
      </c>
      <c r="AB31" s="17">
        <v>84</v>
      </c>
      <c r="AC31" s="17">
        <v>82.578999999999994</v>
      </c>
      <c r="AD31" s="17">
        <v>85.215559999999996</v>
      </c>
      <c r="AE31" s="17">
        <v>-1.21556</v>
      </c>
      <c r="AF31" s="17"/>
      <c r="AG31" s="17"/>
      <c r="AH31" s="17"/>
      <c r="AI31" s="17">
        <v>0</v>
      </c>
      <c r="AJ31" s="17"/>
      <c r="AK31" s="17"/>
      <c r="AL31" s="17"/>
      <c r="AM31" s="17">
        <v>0</v>
      </c>
      <c r="AN31" s="17">
        <v>151.6</v>
      </c>
      <c r="AO31" s="17">
        <v>193.44847999999999</v>
      </c>
      <c r="AP31" s="17">
        <v>196.27274</v>
      </c>
      <c r="AQ31" s="17">
        <v>-44.672739999999997</v>
      </c>
      <c r="AR31" s="17">
        <v>151.5</v>
      </c>
      <c r="AS31" s="17">
        <v>193.44847999999999</v>
      </c>
      <c r="AT31" s="17">
        <v>196.27274</v>
      </c>
      <c r="AU31" s="17">
        <v>-44.772739999999999</v>
      </c>
      <c r="AV31" s="17">
        <v>151.1</v>
      </c>
      <c r="AW31" s="17">
        <v>193.44847999999999</v>
      </c>
      <c r="AX31" s="17">
        <v>196.27274</v>
      </c>
      <c r="AY31" s="17">
        <v>-45.172739999999997</v>
      </c>
      <c r="AZ31" s="17">
        <v>245.5</v>
      </c>
      <c r="BA31" s="17">
        <v>290.17273</v>
      </c>
      <c r="BB31" s="17">
        <v>294.40911</v>
      </c>
      <c r="BC31" s="17">
        <v>-48.909109999999998</v>
      </c>
      <c r="BD31" s="17">
        <v>211.8</v>
      </c>
      <c r="BE31" s="17">
        <v>208.28218000000001</v>
      </c>
      <c r="BF31" s="17">
        <v>208.28218000000001</v>
      </c>
      <c r="BG31" s="17">
        <v>3.5178199999999999</v>
      </c>
      <c r="BH31" s="17">
        <v>110.4</v>
      </c>
      <c r="BI31" s="17">
        <v>104.14109000000001</v>
      </c>
      <c r="BJ31" s="17">
        <v>104.14109000000001</v>
      </c>
      <c r="BK31" s="17">
        <v>6.2589100000000002</v>
      </c>
      <c r="BL31" s="17">
        <v>220</v>
      </c>
      <c r="BM31" s="17">
        <v>193.15271000000001</v>
      </c>
      <c r="BN31" s="17">
        <v>70.457250000000002</v>
      </c>
      <c r="BO31" s="17">
        <v>149.54275000000001</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116.8</v>
      </c>
      <c r="CK31" s="17">
        <v>116.66768</v>
      </c>
      <c r="CL31" s="17">
        <v>116.66768</v>
      </c>
      <c r="CM31" s="17">
        <v>0.13231999999999999</v>
      </c>
      <c r="CN31" s="17">
        <v>6.8</v>
      </c>
      <c r="CO31" s="17">
        <v>5.1333399999999996</v>
      </c>
      <c r="CP31" s="17">
        <v>5.1333399999999996</v>
      </c>
      <c r="CQ31" s="17">
        <v>1.66666</v>
      </c>
      <c r="CR31" s="17">
        <v>5.6</v>
      </c>
      <c r="CS31" s="17">
        <v>2.8177599999999998</v>
      </c>
      <c r="CT31" s="17">
        <v>2.8177599999999998</v>
      </c>
      <c r="CU31" s="17">
        <v>2.7822399999999998</v>
      </c>
      <c r="CV31" s="17"/>
      <c r="CW31" s="17"/>
      <c r="CX31" s="17"/>
      <c r="CY31" s="17">
        <v>0</v>
      </c>
      <c r="CZ31" s="17">
        <v>7.1</v>
      </c>
      <c r="DA31" s="17">
        <v>6.8787000000000003</v>
      </c>
      <c r="DB31" s="17">
        <v>6.8787000000000003</v>
      </c>
      <c r="DC31" s="17">
        <v>0.2213</v>
      </c>
      <c r="DD31" s="17">
        <v>12</v>
      </c>
      <c r="DE31" s="17">
        <v>14.919420000000001</v>
      </c>
      <c r="DF31" s="17">
        <v>12.77125</v>
      </c>
      <c r="DG31" s="17">
        <v>-0.77124999999999999</v>
      </c>
      <c r="DH31" s="17">
        <v>75.599999999999994</v>
      </c>
      <c r="DI31" s="17">
        <v>81.247619999999998</v>
      </c>
      <c r="DJ31" s="17">
        <v>47.185580000000002</v>
      </c>
      <c r="DK31" s="17">
        <v>28.41442</v>
      </c>
      <c r="DL31" s="17"/>
      <c r="DM31" s="17"/>
      <c r="DN31" s="17"/>
      <c r="DO31" s="17">
        <v>0</v>
      </c>
      <c r="DP31" s="17"/>
      <c r="DQ31" s="17"/>
      <c r="DR31" s="17"/>
      <c r="DS31" s="17">
        <v>0</v>
      </c>
      <c r="DT31" s="17"/>
      <c r="DU31" s="17"/>
      <c r="DV31" s="17"/>
      <c r="DW31" s="17">
        <v>0</v>
      </c>
      <c r="DX31" s="17"/>
      <c r="DY31" s="17"/>
      <c r="DZ31" s="17"/>
      <c r="EA31" s="17">
        <v>0</v>
      </c>
      <c r="EB31" s="17">
        <v>55.8</v>
      </c>
      <c r="EC31" s="17">
        <v>51.596040000000002</v>
      </c>
      <c r="ED31" s="17">
        <v>39.94444</v>
      </c>
      <c r="EE31" s="17">
        <v>15.855560000000001</v>
      </c>
      <c r="EF31" s="17">
        <v>83.5</v>
      </c>
      <c r="EG31" s="17">
        <v>101.69292</v>
      </c>
      <c r="EH31" s="17">
        <v>110.21751999999999</v>
      </c>
      <c r="EI31" s="17">
        <v>-26.71752</v>
      </c>
      <c r="EJ31" s="17"/>
      <c r="EK31" s="17"/>
      <c r="EL31" s="17"/>
      <c r="EM31" s="17">
        <v>0</v>
      </c>
      <c r="EN31" s="17"/>
      <c r="EO31" s="17"/>
      <c r="EP31" s="17"/>
      <c r="EQ31" s="17">
        <v>0</v>
      </c>
      <c r="ER31" s="17"/>
      <c r="ES31" s="17"/>
      <c r="ET31" s="17"/>
      <c r="EU31" s="17">
        <v>0</v>
      </c>
      <c r="EV31" s="17">
        <v>6.4582600000000001</v>
      </c>
      <c r="EW31" s="17">
        <v>6.39</v>
      </c>
      <c r="EX31" s="17">
        <v>6.39</v>
      </c>
      <c r="EY31" s="17">
        <v>6.8260000000000001E-2</v>
      </c>
      <c r="EZ31" s="17">
        <v>0</v>
      </c>
      <c r="FA31" s="17">
        <v>0</v>
      </c>
      <c r="FB31" s="17">
        <v>0</v>
      </c>
      <c r="FC31" s="17">
        <v>0</v>
      </c>
      <c r="FD31" s="17">
        <v>34.799999999999997</v>
      </c>
      <c r="FE31" s="17">
        <v>36.90014</v>
      </c>
      <c r="FF31" s="17">
        <v>36.90014</v>
      </c>
      <c r="FG31" s="17">
        <v>-2.1001400000000001</v>
      </c>
      <c r="FH31" s="17">
        <v>75.8</v>
      </c>
      <c r="FI31" s="17">
        <v>71.551259999999999</v>
      </c>
      <c r="FJ31" s="17">
        <v>0</v>
      </c>
      <c r="FK31" s="17">
        <v>75.8</v>
      </c>
      <c r="FL31" s="17">
        <v>24.1</v>
      </c>
      <c r="FM31" s="17">
        <v>22.625250000000001</v>
      </c>
      <c r="FN31" s="17">
        <v>22.625250000000001</v>
      </c>
      <c r="FO31" s="17">
        <v>1.47475</v>
      </c>
      <c r="FP31" s="17">
        <v>18.2</v>
      </c>
      <c r="FQ31" s="17">
        <v>15.80592</v>
      </c>
      <c r="FR31" s="17">
        <v>14.049709999999999</v>
      </c>
      <c r="FS31" s="17">
        <v>4.15029</v>
      </c>
      <c r="FT31" s="17">
        <v>15.2</v>
      </c>
      <c r="FU31" s="17">
        <v>15.53398</v>
      </c>
      <c r="FV31" s="17">
        <v>15.53398</v>
      </c>
      <c r="FW31" s="17">
        <v>-0.33398</v>
      </c>
      <c r="FX31" s="17">
        <v>61.3</v>
      </c>
      <c r="FY31" s="17">
        <v>63.751600000000003</v>
      </c>
      <c r="FZ31" s="17">
        <v>63.751600000000003</v>
      </c>
      <c r="GA31" s="17">
        <v>-2.4516</v>
      </c>
      <c r="GB31" s="17">
        <v>181.8</v>
      </c>
      <c r="GC31" s="17">
        <v>185.10007999999999</v>
      </c>
      <c r="GD31" s="17">
        <v>185.10007999999999</v>
      </c>
      <c r="GE31" s="17">
        <v>-3.3000799999999999</v>
      </c>
      <c r="GF31" s="17">
        <v>181.9</v>
      </c>
      <c r="GG31" s="17">
        <v>185.10007999999999</v>
      </c>
      <c r="GH31" s="17">
        <v>185.10007999999999</v>
      </c>
      <c r="GI31" s="17">
        <v>-3.2000799999999998</v>
      </c>
      <c r="GJ31" s="17">
        <v>184</v>
      </c>
      <c r="GK31" s="17">
        <v>185.10007999999999</v>
      </c>
      <c r="GL31" s="17">
        <v>185.10007999999999</v>
      </c>
      <c r="GM31" s="17">
        <v>-1.1000799999999999</v>
      </c>
      <c r="GN31" s="17">
        <v>76</v>
      </c>
      <c r="GO31" s="17">
        <v>73.44923</v>
      </c>
      <c r="GP31" s="17">
        <v>86.017910000000001</v>
      </c>
      <c r="GQ31" s="17">
        <v>-10.017910000000001</v>
      </c>
      <c r="GR31" s="17">
        <v>5.3</v>
      </c>
      <c r="GS31" s="17">
        <v>7.5127800000000002</v>
      </c>
      <c r="GT31" s="17">
        <v>7.5127800000000002</v>
      </c>
      <c r="GU31" s="17">
        <v>-2.21278</v>
      </c>
      <c r="GV31" s="17">
        <v>1.5</v>
      </c>
      <c r="GW31" s="17">
        <v>7.8816100000000002</v>
      </c>
      <c r="GX31" s="17">
        <v>7.8816100000000002</v>
      </c>
      <c r="GY31" s="17">
        <v>-6.3816100000000002</v>
      </c>
      <c r="GZ31" s="17">
        <v>34.299999999999997</v>
      </c>
      <c r="HA31" s="17">
        <v>34.47804</v>
      </c>
      <c r="HB31" s="17">
        <v>34.47804</v>
      </c>
      <c r="HC31" s="17">
        <v>-0.17804</v>
      </c>
      <c r="HD31" s="17">
        <v>34</v>
      </c>
      <c r="HE31" s="17">
        <v>36.252429999999997</v>
      </c>
      <c r="HF31" s="17">
        <v>36.252429999999997</v>
      </c>
      <c r="HG31" s="17">
        <v>-2.2524299999999999</v>
      </c>
      <c r="HH31" s="17">
        <v>2</v>
      </c>
      <c r="HI31" s="17">
        <v>1.97359</v>
      </c>
      <c r="HJ31" s="17">
        <v>1.97359</v>
      </c>
      <c r="HK31" s="17">
        <v>2.6409999999999999E-2</v>
      </c>
      <c r="HL31" s="17">
        <v>0</v>
      </c>
      <c r="HM31" s="17">
        <v>16.664079999999998</v>
      </c>
      <c r="HN31" s="17">
        <v>16.664079999999998</v>
      </c>
      <c r="HO31" s="17">
        <v>-16.664079999999998</v>
      </c>
      <c r="HP31" s="17">
        <v>66.7</v>
      </c>
      <c r="HQ31" s="17">
        <v>37.388649999999998</v>
      </c>
      <c r="HR31" s="17">
        <v>33.426250000000003</v>
      </c>
      <c r="HS31" s="17">
        <v>33.27375</v>
      </c>
      <c r="HT31" s="17"/>
      <c r="HU31" s="17"/>
      <c r="HV31" s="17"/>
      <c r="HW31" s="17">
        <v>0</v>
      </c>
      <c r="HX31" s="17"/>
      <c r="HY31" s="17"/>
      <c r="HZ31" s="17"/>
      <c r="IA31" s="17">
        <v>0</v>
      </c>
      <c r="IB31" s="17">
        <v>93.1</v>
      </c>
      <c r="IC31" s="17">
        <v>85.482579999999999</v>
      </c>
      <c r="ID31" s="17">
        <v>81.92183</v>
      </c>
      <c r="IE31" s="17">
        <v>11.17817</v>
      </c>
      <c r="IF31" s="17"/>
      <c r="IG31" s="17"/>
      <c r="IH31" s="17"/>
      <c r="II31" s="17">
        <v>0</v>
      </c>
      <c r="IJ31" s="17"/>
      <c r="IK31" s="17"/>
      <c r="IL31" s="17"/>
      <c r="IM31" s="17">
        <v>0</v>
      </c>
      <c r="IN31" s="17">
        <v>45.5</v>
      </c>
      <c r="IO31" s="17">
        <v>48.181449999999998</v>
      </c>
      <c r="IP31" s="17">
        <v>48.181449999999998</v>
      </c>
      <c r="IQ31" s="17">
        <v>-2.6814499999999999</v>
      </c>
      <c r="IR31" s="17"/>
      <c r="IS31" s="17"/>
      <c r="IT31" s="17"/>
      <c r="IU31" s="17">
        <v>0</v>
      </c>
      <c r="IV31" s="17"/>
      <c r="IW31" s="17"/>
      <c r="IX31" s="17"/>
      <c r="IY31" s="17">
        <v>0</v>
      </c>
      <c r="IZ31" s="17"/>
      <c r="JA31" s="17"/>
      <c r="JB31" s="17"/>
      <c r="JC31" s="17">
        <v>0</v>
      </c>
      <c r="JD31" s="17">
        <v>55.6</v>
      </c>
      <c r="JE31" s="17">
        <v>58.394100000000002</v>
      </c>
      <c r="JF31" s="17">
        <v>73.686850000000007</v>
      </c>
      <c r="JG31" s="17">
        <v>-18.086849999999998</v>
      </c>
      <c r="JH31" s="17">
        <v>176.1</v>
      </c>
      <c r="JI31" s="17">
        <v>178.52956</v>
      </c>
      <c r="JJ31" s="17">
        <v>178.52956</v>
      </c>
      <c r="JK31" s="17">
        <v>-2.4295599999999999</v>
      </c>
      <c r="JL31" s="17">
        <v>173.9</v>
      </c>
      <c r="JM31" s="17">
        <v>178.52956</v>
      </c>
      <c r="JN31" s="17">
        <v>178.52956</v>
      </c>
      <c r="JO31" s="17">
        <v>-4.6295599999999997</v>
      </c>
      <c r="JP31" s="17">
        <v>207.7</v>
      </c>
      <c r="JQ31" s="17">
        <v>178.52956</v>
      </c>
      <c r="JR31" s="17">
        <v>178.52956</v>
      </c>
      <c r="JS31" s="17">
        <v>29.170439999999999</v>
      </c>
      <c r="JT31" s="17">
        <v>273.10000000000002</v>
      </c>
      <c r="JU31" s="17">
        <v>267.79433</v>
      </c>
      <c r="JV31" s="17">
        <v>267.79433</v>
      </c>
      <c r="JW31" s="17">
        <v>5.3056700000000001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40</v>
      </c>
      <c r="LA31" s="17">
        <v>41.268270000000001</v>
      </c>
      <c r="LB31" s="17">
        <v>41.268270000000001</v>
      </c>
      <c r="LC31" s="17">
        <v>-1.26827</v>
      </c>
      <c r="LD31" s="17">
        <v>1.2</v>
      </c>
      <c r="LE31" s="17">
        <v>1.1522699999999999</v>
      </c>
      <c r="LF31" s="17">
        <v>1.1522699999999999</v>
      </c>
      <c r="LG31" s="17">
        <v>4.7730000000000002E-2</v>
      </c>
      <c r="LH31" s="17">
        <v>129.19999999999999</v>
      </c>
      <c r="LI31" s="17">
        <v>61.165050000000001</v>
      </c>
      <c r="LJ31" s="17">
        <v>198.71592000000001</v>
      </c>
      <c r="LK31" s="17">
        <v>-69.515919999999994</v>
      </c>
      <c r="LL31" s="17">
        <v>84.3</v>
      </c>
      <c r="LM31" s="17">
        <v>81.069109999999995</v>
      </c>
      <c r="LN31" s="17">
        <v>75.927859999999995</v>
      </c>
      <c r="LO31" s="17">
        <v>8.3721399999999999</v>
      </c>
      <c r="LP31" s="17">
        <v>65.900000000000006</v>
      </c>
      <c r="LQ31" s="17">
        <v>67.133979999999994</v>
      </c>
      <c r="LR31" s="17">
        <v>66.957089999999994</v>
      </c>
      <c r="LS31" s="17">
        <v>-1.0570900000000001</v>
      </c>
      <c r="LT31" s="17">
        <v>66</v>
      </c>
      <c r="LU31" s="17">
        <v>65.861649999999997</v>
      </c>
      <c r="LV31" s="17">
        <v>65.810159999999996</v>
      </c>
      <c r="LW31" s="17">
        <v>0.18984000000000001</v>
      </c>
      <c r="LX31" s="17">
        <v>28.4</v>
      </c>
      <c r="LY31" s="17">
        <v>27.30705</v>
      </c>
      <c r="LZ31" s="17">
        <v>27.235099999999999</v>
      </c>
      <c r="MA31" s="17">
        <v>1.1649</v>
      </c>
      <c r="MB31" s="17"/>
      <c r="MC31" s="17"/>
      <c r="MD31" s="17"/>
      <c r="ME31" s="17">
        <v>0</v>
      </c>
      <c r="MF31" s="17"/>
      <c r="MG31" s="17"/>
      <c r="MH31" s="17"/>
      <c r="MI31" s="17">
        <v>0</v>
      </c>
      <c r="MJ31" s="17"/>
      <c r="MK31" s="17"/>
      <c r="ML31" s="17"/>
      <c r="MM31" s="17">
        <v>0</v>
      </c>
      <c r="MN31" s="17">
        <v>145.6</v>
      </c>
      <c r="MO31" s="17">
        <v>149.77393000000001</v>
      </c>
      <c r="MP31" s="17">
        <v>149.77393000000001</v>
      </c>
      <c r="MQ31" s="17">
        <v>-4.1739300000000004</v>
      </c>
      <c r="MR31" s="17">
        <v>148</v>
      </c>
      <c r="MS31" s="17">
        <v>149.77393000000001</v>
      </c>
      <c r="MT31" s="17">
        <v>149.77393000000001</v>
      </c>
      <c r="MU31" s="17">
        <v>-1.77393</v>
      </c>
      <c r="MV31" s="17">
        <v>149.6</v>
      </c>
      <c r="MW31" s="17">
        <v>149.77393000000001</v>
      </c>
      <c r="MX31" s="17">
        <v>149.77393000000001</v>
      </c>
      <c r="MY31" s="17">
        <v>-0.17393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1.2</v>
      </c>
      <c r="OC31" s="17">
        <v>1.1659999999999999</v>
      </c>
      <c r="OD31" s="17">
        <v>1.1659999999999999</v>
      </c>
      <c r="OE31" s="17">
        <v>3.4000000000000002E-2</v>
      </c>
      <c r="OF31" s="17">
        <v>57.2</v>
      </c>
      <c r="OG31" s="17">
        <v>34.9</v>
      </c>
      <c r="OH31" s="17">
        <v>54.98</v>
      </c>
      <c r="OI31" s="17">
        <v>2.2200000000000002</v>
      </c>
      <c r="OJ31" s="17">
        <v>63.1</v>
      </c>
      <c r="OK31" s="17">
        <v>69.040000000000006</v>
      </c>
      <c r="OL31" s="17">
        <v>69.040000000000006</v>
      </c>
      <c r="OM31" s="17">
        <v>-5.94</v>
      </c>
      <c r="ON31" s="17">
        <v>0</v>
      </c>
      <c r="OO31" s="17">
        <v>0</v>
      </c>
      <c r="OP31" s="17">
        <v>0</v>
      </c>
      <c r="OQ31" s="17">
        <v>0</v>
      </c>
      <c r="OR31" s="17">
        <v>0</v>
      </c>
      <c r="OS31" s="17">
        <v>0</v>
      </c>
      <c r="OT31" s="17">
        <v>0</v>
      </c>
      <c r="OU31" s="17">
        <v>0</v>
      </c>
      <c r="OV31" s="17">
        <v>9.1</v>
      </c>
      <c r="OW31" s="17">
        <v>8.8000000000000007</v>
      </c>
      <c r="OX31" s="17">
        <v>8.8000000000000007</v>
      </c>
      <c r="OY31" s="17">
        <v>0.3</v>
      </c>
      <c r="OZ31" s="17">
        <v>0</v>
      </c>
      <c r="PA31" s="17">
        <v>0</v>
      </c>
      <c r="PB31" s="17">
        <v>0</v>
      </c>
      <c r="PC31" s="17">
        <v>0</v>
      </c>
      <c r="PD31" s="17">
        <v>0</v>
      </c>
      <c r="PE31" s="17">
        <v>0</v>
      </c>
      <c r="PF31" s="17">
        <v>0</v>
      </c>
      <c r="PG31" s="17">
        <v>0</v>
      </c>
      <c r="PH31" s="17">
        <v>0.3</v>
      </c>
      <c r="PI31" s="17">
        <v>1</v>
      </c>
      <c r="PJ31" s="17">
        <v>1</v>
      </c>
      <c r="PK31" s="17">
        <v>-0.7</v>
      </c>
      <c r="PL31" s="17">
        <v>3.2</v>
      </c>
      <c r="PM31" s="17">
        <v>2.95</v>
      </c>
      <c r="PN31" s="17">
        <v>2.95</v>
      </c>
      <c r="PO31" s="17">
        <v>0.25</v>
      </c>
      <c r="PP31" s="17">
        <v>2.2000000000000002</v>
      </c>
      <c r="PQ31" s="17">
        <v>2.4</v>
      </c>
      <c r="PR31" s="17">
        <v>2.4</v>
      </c>
      <c r="PS31" s="17">
        <v>-0.2</v>
      </c>
      <c r="PT31" s="17">
        <v>20</v>
      </c>
      <c r="PU31" s="17">
        <v>19.417480000000001</v>
      </c>
      <c r="PV31" s="17">
        <v>19.417480000000001</v>
      </c>
      <c r="PW31" s="17">
        <v>0.58252000000000004</v>
      </c>
      <c r="PX31" s="17">
        <v>10</v>
      </c>
      <c r="PY31" s="17">
        <v>10</v>
      </c>
      <c r="PZ31" s="17">
        <v>10</v>
      </c>
      <c r="QA31" s="17">
        <v>0</v>
      </c>
      <c r="QB31" s="17">
        <v>0</v>
      </c>
      <c r="QC31" s="17">
        <v>0</v>
      </c>
      <c r="QD31" s="17">
        <v>0</v>
      </c>
      <c r="QE31" s="17">
        <v>0</v>
      </c>
      <c r="QF31" s="17">
        <v>3.2</v>
      </c>
      <c r="QG31" s="17">
        <v>3.4</v>
      </c>
      <c r="QH31" s="17">
        <v>3.4</v>
      </c>
      <c r="QI31" s="17">
        <v>-0.2</v>
      </c>
      <c r="QJ31" s="17">
        <v>18.399999999999999</v>
      </c>
      <c r="QK31" s="17">
        <v>17.961169999999999</v>
      </c>
      <c r="QL31" s="17">
        <v>17.961169999999999</v>
      </c>
      <c r="QM31" s="17">
        <v>0.43883</v>
      </c>
      <c r="QN31" s="17">
        <v>12.7</v>
      </c>
      <c r="QO31" s="17">
        <v>13.157</v>
      </c>
      <c r="QP31" s="17">
        <v>13.157</v>
      </c>
      <c r="QQ31" s="17">
        <v>-0.45700000000000002</v>
      </c>
      <c r="QR31" s="17">
        <v>15.6</v>
      </c>
      <c r="QS31" s="17">
        <v>15.302</v>
      </c>
      <c r="QT31" s="17">
        <v>15.302</v>
      </c>
      <c r="QU31" s="17">
        <v>0.29799999999999999</v>
      </c>
      <c r="QV31" s="17">
        <v>10.8</v>
      </c>
      <c r="QW31" s="17">
        <v>8.7119999999999997</v>
      </c>
      <c r="QX31" s="17">
        <v>8.7119999999999997</v>
      </c>
      <c r="QY31" s="17">
        <v>2.0880000000000001</v>
      </c>
      <c r="QZ31" s="17">
        <v>30.6</v>
      </c>
      <c r="RA31" s="17">
        <v>25.23</v>
      </c>
      <c r="RB31" s="17">
        <v>25.23</v>
      </c>
      <c r="RC31" s="17">
        <v>5.37</v>
      </c>
      <c r="RD31" s="17">
        <v>4.5</v>
      </c>
      <c r="RE31" s="17">
        <v>4.2</v>
      </c>
      <c r="RF31" s="17">
        <v>4.2</v>
      </c>
      <c r="RG31" s="17">
        <v>0.3</v>
      </c>
      <c r="RH31" s="17">
        <v>2</v>
      </c>
      <c r="RI31" s="17">
        <v>2.4</v>
      </c>
      <c r="RJ31" s="17">
        <v>2.4</v>
      </c>
      <c r="RK31" s="17">
        <v>-0.4</v>
      </c>
      <c r="RL31" s="17">
        <v>1.1000000000000001</v>
      </c>
      <c r="RM31" s="17">
        <v>1.2</v>
      </c>
      <c r="RN31" s="17">
        <v>1.2</v>
      </c>
      <c r="RO31" s="17">
        <v>-0.1</v>
      </c>
      <c r="RP31" s="17">
        <v>2.9</v>
      </c>
      <c r="RQ31" s="17">
        <v>2.8</v>
      </c>
      <c r="RR31" s="17">
        <v>2.8</v>
      </c>
      <c r="RS31" s="17">
        <v>0.1</v>
      </c>
      <c r="RT31" s="17">
        <v>15.7</v>
      </c>
      <c r="RU31" s="17">
        <v>15.993</v>
      </c>
      <c r="RV31" s="17">
        <v>15.993</v>
      </c>
      <c r="RW31" s="17">
        <v>-0.29299999999999998</v>
      </c>
      <c r="RX31" s="17">
        <v>2.4</v>
      </c>
      <c r="RY31" s="17">
        <v>2.3610000000000002</v>
      </c>
      <c r="RZ31" s="17">
        <v>2.3610000000000002</v>
      </c>
      <c r="SA31" s="17">
        <v>3.9E-2</v>
      </c>
      <c r="SB31" s="17">
        <v>20.2</v>
      </c>
      <c r="SC31" s="17">
        <v>19.772790000000001</v>
      </c>
      <c r="SD31" s="17">
        <v>18.949159999999999</v>
      </c>
      <c r="SE31" s="17">
        <v>1.25084</v>
      </c>
      <c r="SF31" s="17">
        <v>1.2</v>
      </c>
      <c r="SG31" s="17">
        <v>1.256</v>
      </c>
      <c r="SH31" s="17">
        <v>1.256</v>
      </c>
      <c r="SI31" s="17">
        <v>-5.6000000000000001E-2</v>
      </c>
      <c r="SJ31" s="17">
        <v>0.3</v>
      </c>
      <c r="SK31" s="17">
        <v>0.4</v>
      </c>
      <c r="SL31" s="17">
        <v>0.4</v>
      </c>
      <c r="SM31" s="17">
        <v>-0.1</v>
      </c>
      <c r="SN31" s="17">
        <v>5.5</v>
      </c>
      <c r="SO31" s="17">
        <v>6.9</v>
      </c>
      <c r="SP31" s="17">
        <v>6.9</v>
      </c>
      <c r="SQ31" s="17">
        <v>-1.4</v>
      </c>
      <c r="SR31" s="17">
        <v>2.6</v>
      </c>
      <c r="SS31" s="17">
        <v>3</v>
      </c>
      <c r="ST31" s="17">
        <v>3</v>
      </c>
      <c r="SU31" s="17">
        <v>-0.4</v>
      </c>
      <c r="SV31" s="17">
        <v>3.5</v>
      </c>
      <c r="SW31" s="17">
        <v>3.5</v>
      </c>
      <c r="SX31" s="17">
        <v>3.5</v>
      </c>
      <c r="SY31" s="17">
        <v>0</v>
      </c>
      <c r="SZ31" s="17">
        <v>5.0999999999999996</v>
      </c>
      <c r="TA31" s="17">
        <v>5.5</v>
      </c>
      <c r="TB31" s="17">
        <v>5.5</v>
      </c>
      <c r="TC31" s="17">
        <v>-0.4</v>
      </c>
      <c r="TD31" s="17">
        <v>13.1</v>
      </c>
      <c r="TE31" s="17">
        <v>10</v>
      </c>
      <c r="TF31" s="17">
        <v>10</v>
      </c>
      <c r="TG31" s="17">
        <v>3.1</v>
      </c>
      <c r="TH31" s="17">
        <v>2</v>
      </c>
      <c r="TI31" s="17">
        <v>15.3</v>
      </c>
      <c r="TJ31" s="17">
        <v>14.141</v>
      </c>
      <c r="TK31" s="17">
        <v>-12.141</v>
      </c>
      <c r="TL31" s="17">
        <v>58.4</v>
      </c>
      <c r="TM31" s="17">
        <v>48.432000000000002</v>
      </c>
      <c r="TN31" s="17">
        <v>48.432000000000002</v>
      </c>
      <c r="TO31" s="17">
        <v>9.968</v>
      </c>
      <c r="TP31" s="17">
        <v>28.8</v>
      </c>
      <c r="TQ31" s="17">
        <v>26.56</v>
      </c>
      <c r="TR31" s="17">
        <v>26.56</v>
      </c>
      <c r="TS31" s="17">
        <v>2.2400000000000002</v>
      </c>
      <c r="TT31" s="17">
        <v>24.9</v>
      </c>
      <c r="TU31" s="17">
        <v>16.899999999999999</v>
      </c>
      <c r="TV31" s="17">
        <v>25.516999999999999</v>
      </c>
      <c r="TW31" s="17">
        <v>-0.61699999999999999</v>
      </c>
      <c r="TX31" s="17">
        <v>41.8</v>
      </c>
      <c r="TY31" s="17">
        <v>23.1</v>
      </c>
      <c r="TZ31" s="17">
        <v>37.764000000000003</v>
      </c>
      <c r="UA31" s="17">
        <v>4.0359999999999996</v>
      </c>
      <c r="UB31" s="17">
        <v>4.4000000000000004</v>
      </c>
      <c r="UC31" s="17">
        <v>2.11</v>
      </c>
      <c r="UD31" s="17">
        <v>2.11</v>
      </c>
      <c r="UE31" s="17">
        <v>2.29</v>
      </c>
      <c r="UF31" s="17">
        <v>2.6</v>
      </c>
      <c r="UG31" s="17">
        <v>1.8129999999999999</v>
      </c>
      <c r="UH31" s="17">
        <v>1.8129999999999999</v>
      </c>
      <c r="UI31" s="17">
        <v>0.78700000000000003</v>
      </c>
      <c r="UJ31" s="17">
        <v>6.6</v>
      </c>
      <c r="UK31" s="17">
        <v>6.3</v>
      </c>
      <c r="UL31" s="17">
        <v>6.3</v>
      </c>
      <c r="UM31" s="17">
        <v>0.3</v>
      </c>
      <c r="UN31" s="17">
        <v>2.4</v>
      </c>
      <c r="UO31" s="17">
        <v>2.2000000000000002</v>
      </c>
      <c r="UP31" s="17">
        <v>2.2000000000000002</v>
      </c>
      <c r="UQ31" s="17">
        <v>0.2</v>
      </c>
      <c r="UR31" s="17">
        <v>7.8</v>
      </c>
      <c r="US31" s="17">
        <v>7.6</v>
      </c>
      <c r="UT31" s="17">
        <v>7.6</v>
      </c>
      <c r="UU31" s="17">
        <v>0.2</v>
      </c>
      <c r="UV31" s="17">
        <v>4.2</v>
      </c>
      <c r="UW31" s="17">
        <v>4.5</v>
      </c>
      <c r="UX31" s="17">
        <v>4.5</v>
      </c>
      <c r="UY31" s="17">
        <v>-0.3</v>
      </c>
      <c r="UZ31" s="17">
        <v>4.8</v>
      </c>
      <c r="VA31" s="17">
        <v>5</v>
      </c>
      <c r="VB31" s="17">
        <v>5</v>
      </c>
      <c r="VC31" s="17">
        <v>-0.2</v>
      </c>
      <c r="VD31" s="17">
        <v>4.8</v>
      </c>
      <c r="VE31" s="17">
        <v>5</v>
      </c>
      <c r="VF31" s="17">
        <v>5</v>
      </c>
      <c r="VG31" s="17">
        <v>-0.2</v>
      </c>
      <c r="VH31" s="17">
        <v>0</v>
      </c>
      <c r="VI31" s="17">
        <v>0</v>
      </c>
      <c r="VJ31" s="17">
        <v>0</v>
      </c>
      <c r="VK31" s="17">
        <v>0</v>
      </c>
      <c r="VL31" s="17">
        <v>213.2</v>
      </c>
      <c r="VM31" s="17">
        <v>212</v>
      </c>
      <c r="VN31" s="17">
        <v>221.07900000000001</v>
      </c>
      <c r="VO31" s="17">
        <v>-7.8789999999999996</v>
      </c>
      <c r="VP31" s="17">
        <v>16.100000000000001</v>
      </c>
      <c r="VQ31" s="17">
        <v>14.547000000000001</v>
      </c>
      <c r="VR31" s="17">
        <v>14.547000000000001</v>
      </c>
      <c r="VS31" s="17">
        <v>1.5529999999999999</v>
      </c>
      <c r="VT31" s="17">
        <v>116.3</v>
      </c>
      <c r="VU31" s="17">
        <v>119.318</v>
      </c>
      <c r="VV31" s="17">
        <v>119.318</v>
      </c>
      <c r="VW31" s="17">
        <v>-3.0179999999999998</v>
      </c>
      <c r="VX31" s="17">
        <v>0.6</v>
      </c>
      <c r="VY31" s="17">
        <v>0.6</v>
      </c>
      <c r="VZ31" s="17">
        <v>0.6</v>
      </c>
      <c r="WA31" s="17">
        <v>0</v>
      </c>
      <c r="WB31" s="17">
        <v>0</v>
      </c>
      <c r="WC31" s="17">
        <v>10</v>
      </c>
      <c r="WD31" s="17">
        <v>3</v>
      </c>
      <c r="WE31" s="17">
        <v>-3</v>
      </c>
      <c r="WF31" s="17">
        <v>0</v>
      </c>
      <c r="WG31" s="17">
        <v>0</v>
      </c>
      <c r="WH31" s="17">
        <v>10</v>
      </c>
      <c r="WI31" s="17">
        <v>-10</v>
      </c>
      <c r="WJ31" s="17">
        <v>86.3</v>
      </c>
      <c r="WK31" s="17">
        <v>88.799000000000007</v>
      </c>
      <c r="WL31" s="17">
        <v>88.799000000000007</v>
      </c>
      <c r="WM31" s="17">
        <v>-2.4990000000000001</v>
      </c>
      <c r="WN31" s="17">
        <v>16.5</v>
      </c>
      <c r="WO31" s="17">
        <v>17.167000000000002</v>
      </c>
      <c r="WP31" s="17">
        <v>17.167000000000002</v>
      </c>
      <c r="WQ31" s="17">
        <v>-0.66700000000000004</v>
      </c>
      <c r="WR31" s="17">
        <v>10</v>
      </c>
      <c r="WS31" s="17">
        <v>10</v>
      </c>
      <c r="WT31" s="17">
        <v>10</v>
      </c>
      <c r="WU31" s="17">
        <v>0</v>
      </c>
      <c r="WV31" s="17">
        <v>17.899999999999999</v>
      </c>
      <c r="WW31" s="17">
        <v>18.4466</v>
      </c>
      <c r="WX31" s="17">
        <v>18.4466</v>
      </c>
      <c r="WY31" s="17">
        <v>-0.54659999999999997</v>
      </c>
      <c r="WZ31" s="17">
        <v>9.6</v>
      </c>
      <c r="XA31" s="17">
        <v>10.8</v>
      </c>
      <c r="XB31" s="17">
        <v>10.8</v>
      </c>
      <c r="XC31" s="17">
        <v>-1.2</v>
      </c>
      <c r="XD31" s="17"/>
      <c r="XE31" s="17"/>
      <c r="XF31" s="17"/>
      <c r="XG31" s="17">
        <v>0</v>
      </c>
      <c r="XH31" s="17"/>
      <c r="XI31" s="17"/>
      <c r="XJ31" s="17"/>
      <c r="XK31" s="17">
        <v>0</v>
      </c>
      <c r="XL31" s="17">
        <v>15.6</v>
      </c>
      <c r="XM31" s="17"/>
      <c r="XN31" s="17">
        <v>14</v>
      </c>
      <c r="XO31" s="17">
        <v>1.6</v>
      </c>
      <c r="XP31" s="17"/>
      <c r="XQ31" s="17"/>
      <c r="XR31" s="17"/>
      <c r="XS31" s="17">
        <v>0</v>
      </c>
      <c r="XT31" s="17">
        <v>8.1</v>
      </c>
      <c r="XU31" s="17">
        <v>8.8699999999999992</v>
      </c>
      <c r="XV31" s="17">
        <v>8.8699999999999992</v>
      </c>
      <c r="XW31" s="17">
        <v>-0.77</v>
      </c>
      <c r="XX31" s="17"/>
      <c r="XY31" s="17"/>
      <c r="XZ31" s="17"/>
      <c r="YA31" s="17">
        <v>0</v>
      </c>
      <c r="YB31" s="17"/>
      <c r="YC31" s="17"/>
      <c r="YD31" s="17"/>
      <c r="YE31" s="17">
        <v>0</v>
      </c>
    </row>
    <row r="32" spans="1:655" ht="24" customHeight="1" x14ac:dyDescent="0.3">
      <c r="A32" s="1"/>
      <c r="B32" s="18" t="s">
        <v>36</v>
      </c>
      <c r="C32" s="18" t="s">
        <v>794</v>
      </c>
      <c r="D32" s="19">
        <v>63.6</v>
      </c>
      <c r="E32" s="19">
        <v>53.732120000000002</v>
      </c>
      <c r="F32" s="19">
        <v>28.572790000000001</v>
      </c>
      <c r="G32" s="19">
        <v>35.027209999999997</v>
      </c>
      <c r="H32" s="19">
        <v>648.70000000000005</v>
      </c>
      <c r="I32" s="19">
        <v>643.65809000000002</v>
      </c>
      <c r="J32" s="19">
        <v>643.65809000000002</v>
      </c>
      <c r="K32" s="19">
        <v>5.0419099999999997</v>
      </c>
      <c r="L32" s="19">
        <v>217.3</v>
      </c>
      <c r="M32" s="19">
        <v>209.39341999999999</v>
      </c>
      <c r="N32" s="19">
        <v>209.39341999999999</v>
      </c>
      <c r="O32" s="19">
        <v>7.9065799999999999</v>
      </c>
      <c r="P32" s="19"/>
      <c r="Q32" s="19"/>
      <c r="R32" s="19"/>
      <c r="S32" s="19">
        <v>0</v>
      </c>
      <c r="T32" s="19"/>
      <c r="U32" s="19"/>
      <c r="V32" s="19"/>
      <c r="W32" s="19">
        <v>0</v>
      </c>
      <c r="X32" s="19">
        <v>0</v>
      </c>
      <c r="Y32" s="19">
        <v>0</v>
      </c>
      <c r="Z32" s="19">
        <v>0</v>
      </c>
      <c r="AA32" s="19">
        <v>0</v>
      </c>
      <c r="AB32" s="19">
        <v>84.3</v>
      </c>
      <c r="AC32" s="19">
        <v>82.578999999999994</v>
      </c>
      <c r="AD32" s="19">
        <v>84.160300000000007</v>
      </c>
      <c r="AE32" s="19">
        <v>0.13969999999999999</v>
      </c>
      <c r="AF32" s="19"/>
      <c r="AG32" s="19"/>
      <c r="AH32" s="19"/>
      <c r="AI32" s="19">
        <v>0</v>
      </c>
      <c r="AJ32" s="19"/>
      <c r="AK32" s="19"/>
      <c r="AL32" s="19"/>
      <c r="AM32" s="19">
        <v>0</v>
      </c>
      <c r="AN32" s="19">
        <v>144.5</v>
      </c>
      <c r="AO32" s="19">
        <v>191.9589</v>
      </c>
      <c r="AP32" s="19">
        <v>192.29048</v>
      </c>
      <c r="AQ32" s="19">
        <v>-47.790480000000002</v>
      </c>
      <c r="AR32" s="19">
        <v>144.69999999999999</v>
      </c>
      <c r="AS32" s="19">
        <v>191.9589</v>
      </c>
      <c r="AT32" s="19">
        <v>192.29048</v>
      </c>
      <c r="AU32" s="19">
        <v>-47.590479999999999</v>
      </c>
      <c r="AV32" s="19">
        <v>144.80000000000001</v>
      </c>
      <c r="AW32" s="19">
        <v>191.9589</v>
      </c>
      <c r="AX32" s="19">
        <v>192.29048</v>
      </c>
      <c r="AY32" s="19">
        <v>-47.490479999999998</v>
      </c>
      <c r="AZ32" s="19">
        <v>241</v>
      </c>
      <c r="BA32" s="19">
        <v>287.93835000000001</v>
      </c>
      <c r="BB32" s="19">
        <v>288.43570999999997</v>
      </c>
      <c r="BC32" s="19">
        <v>-47.43571</v>
      </c>
      <c r="BD32" s="19">
        <v>212.9</v>
      </c>
      <c r="BE32" s="19">
        <v>208.28218000000001</v>
      </c>
      <c r="BF32" s="19">
        <v>208.28218000000001</v>
      </c>
      <c r="BG32" s="19">
        <v>4.61782</v>
      </c>
      <c r="BH32" s="19">
        <v>110.5</v>
      </c>
      <c r="BI32" s="19">
        <v>104.14109000000001</v>
      </c>
      <c r="BJ32" s="19">
        <v>104.14109000000001</v>
      </c>
      <c r="BK32" s="19">
        <v>6.3589099999999998</v>
      </c>
      <c r="BL32" s="19">
        <v>147.69999999999999</v>
      </c>
      <c r="BM32" s="19">
        <v>148.14421999999999</v>
      </c>
      <c r="BN32" s="19">
        <v>0</v>
      </c>
      <c r="BO32" s="19">
        <v>147.69999999999999</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122.9</v>
      </c>
      <c r="CK32" s="19">
        <v>116.66768</v>
      </c>
      <c r="CL32" s="19">
        <v>116.66768</v>
      </c>
      <c r="CM32" s="19">
        <v>6.2323199999999996</v>
      </c>
      <c r="CN32" s="19">
        <v>7.5</v>
      </c>
      <c r="CO32" s="19">
        <v>5.1333399999999996</v>
      </c>
      <c r="CP32" s="19">
        <v>5.1333399999999996</v>
      </c>
      <c r="CQ32" s="19">
        <v>2.36666</v>
      </c>
      <c r="CR32" s="19">
        <v>5.6</v>
      </c>
      <c r="CS32" s="19">
        <v>2.8177599999999998</v>
      </c>
      <c r="CT32" s="19">
        <v>2.8177599999999998</v>
      </c>
      <c r="CU32" s="19">
        <v>2.7822399999999998</v>
      </c>
      <c r="CV32" s="19"/>
      <c r="CW32" s="19"/>
      <c r="CX32" s="19"/>
      <c r="CY32" s="19">
        <v>0</v>
      </c>
      <c r="CZ32" s="19">
        <v>7.1</v>
      </c>
      <c r="DA32" s="19">
        <v>6.8787000000000003</v>
      </c>
      <c r="DB32" s="19">
        <v>6.8787000000000003</v>
      </c>
      <c r="DC32" s="19">
        <v>0.2213</v>
      </c>
      <c r="DD32" s="19">
        <v>12</v>
      </c>
      <c r="DE32" s="19">
        <v>12.77125</v>
      </c>
      <c r="DF32" s="19">
        <v>12.77125</v>
      </c>
      <c r="DG32" s="19">
        <v>-0.77124999999999999</v>
      </c>
      <c r="DH32" s="19">
        <v>75.7</v>
      </c>
      <c r="DI32" s="19">
        <v>74.596419999999995</v>
      </c>
      <c r="DJ32" s="19">
        <v>46.51099</v>
      </c>
      <c r="DK32" s="19">
        <v>29.18901</v>
      </c>
      <c r="DL32" s="19"/>
      <c r="DM32" s="19"/>
      <c r="DN32" s="19"/>
      <c r="DO32" s="19">
        <v>0</v>
      </c>
      <c r="DP32" s="19"/>
      <c r="DQ32" s="19"/>
      <c r="DR32" s="19"/>
      <c r="DS32" s="19">
        <v>0</v>
      </c>
      <c r="DT32" s="19"/>
      <c r="DU32" s="19"/>
      <c r="DV32" s="19"/>
      <c r="DW32" s="19">
        <v>0</v>
      </c>
      <c r="DX32" s="19"/>
      <c r="DY32" s="19"/>
      <c r="DZ32" s="19"/>
      <c r="EA32" s="19">
        <v>0</v>
      </c>
      <c r="EB32" s="19">
        <v>56.4</v>
      </c>
      <c r="EC32" s="19">
        <v>51.061050000000002</v>
      </c>
      <c r="ED32" s="19">
        <v>39.988500000000002</v>
      </c>
      <c r="EE32" s="19">
        <v>16.4115</v>
      </c>
      <c r="EF32" s="19">
        <v>82.8</v>
      </c>
      <c r="EG32" s="19">
        <v>96.478700000000003</v>
      </c>
      <c r="EH32" s="19">
        <v>101.25121</v>
      </c>
      <c r="EI32" s="19">
        <v>-18.45121</v>
      </c>
      <c r="EJ32" s="19"/>
      <c r="EK32" s="19"/>
      <c r="EL32" s="19"/>
      <c r="EM32" s="19">
        <v>0</v>
      </c>
      <c r="EN32" s="19"/>
      <c r="EO32" s="19"/>
      <c r="EP32" s="19"/>
      <c r="EQ32" s="19">
        <v>0</v>
      </c>
      <c r="ER32" s="19"/>
      <c r="ES32" s="19"/>
      <c r="ET32" s="19"/>
      <c r="EU32" s="19">
        <v>0</v>
      </c>
      <c r="EV32" s="19">
        <v>6.4587500000000002</v>
      </c>
      <c r="EW32" s="19">
        <v>6.39</v>
      </c>
      <c r="EX32" s="19">
        <v>6.39</v>
      </c>
      <c r="EY32" s="19">
        <v>6.8750000000000006E-2</v>
      </c>
      <c r="EZ32" s="19">
        <v>0</v>
      </c>
      <c r="FA32" s="19">
        <v>0</v>
      </c>
      <c r="FB32" s="19">
        <v>0</v>
      </c>
      <c r="FC32" s="19">
        <v>0</v>
      </c>
      <c r="FD32" s="19">
        <v>36.299999999999997</v>
      </c>
      <c r="FE32" s="19">
        <v>36.90014</v>
      </c>
      <c r="FF32" s="19">
        <v>36.90014</v>
      </c>
      <c r="FG32" s="19">
        <v>-0.60014000000000001</v>
      </c>
      <c r="FH32" s="19">
        <v>76.2</v>
      </c>
      <c r="FI32" s="19">
        <v>57.352760000000004</v>
      </c>
      <c r="FJ32" s="19">
        <v>60.068579999999997</v>
      </c>
      <c r="FK32" s="19">
        <v>16.131419999999999</v>
      </c>
      <c r="FL32" s="19">
        <v>24.1</v>
      </c>
      <c r="FM32" s="19">
        <v>22.625250000000001</v>
      </c>
      <c r="FN32" s="19">
        <v>22.625250000000001</v>
      </c>
      <c r="FO32" s="19">
        <v>1.47475</v>
      </c>
      <c r="FP32" s="19">
        <v>18.2</v>
      </c>
      <c r="FQ32" s="19">
        <v>15.80592</v>
      </c>
      <c r="FR32" s="19">
        <v>14.049709999999999</v>
      </c>
      <c r="FS32" s="19">
        <v>4.15029</v>
      </c>
      <c r="FT32" s="19">
        <v>15.2</v>
      </c>
      <c r="FU32" s="19">
        <v>15.53398</v>
      </c>
      <c r="FV32" s="19">
        <v>15.53398</v>
      </c>
      <c r="FW32" s="19">
        <v>-0.33398</v>
      </c>
      <c r="FX32" s="19">
        <v>63.7</v>
      </c>
      <c r="FY32" s="19">
        <v>63.751600000000003</v>
      </c>
      <c r="FZ32" s="19">
        <v>63.751600000000003</v>
      </c>
      <c r="GA32" s="19">
        <v>-5.16E-2</v>
      </c>
      <c r="GB32" s="19">
        <v>184.7</v>
      </c>
      <c r="GC32" s="19">
        <v>185.10007999999999</v>
      </c>
      <c r="GD32" s="19">
        <v>185.10007999999999</v>
      </c>
      <c r="GE32" s="19">
        <v>-0.40007999999999999</v>
      </c>
      <c r="GF32" s="19">
        <v>185</v>
      </c>
      <c r="GG32" s="19">
        <v>185.10007999999999</v>
      </c>
      <c r="GH32" s="19">
        <v>185.10007999999999</v>
      </c>
      <c r="GI32" s="19">
        <v>-0.10008</v>
      </c>
      <c r="GJ32" s="19">
        <v>183.6</v>
      </c>
      <c r="GK32" s="19">
        <v>185.10007999999999</v>
      </c>
      <c r="GL32" s="19">
        <v>185.10007999999999</v>
      </c>
      <c r="GM32" s="19">
        <v>-1.5000800000000001</v>
      </c>
      <c r="GN32" s="19">
        <v>77.7</v>
      </c>
      <c r="GO32" s="19">
        <v>70.102969999999999</v>
      </c>
      <c r="GP32" s="19">
        <v>82.901730000000001</v>
      </c>
      <c r="GQ32" s="19">
        <v>-5.2017300000000004</v>
      </c>
      <c r="GR32" s="19">
        <v>5.2</v>
      </c>
      <c r="GS32" s="19">
        <v>7.5127800000000002</v>
      </c>
      <c r="GT32" s="19">
        <v>7.5127800000000002</v>
      </c>
      <c r="GU32" s="19">
        <v>-2.3127800000000001</v>
      </c>
      <c r="GV32" s="19">
        <v>1.5</v>
      </c>
      <c r="GW32" s="19">
        <v>7.8816100000000002</v>
      </c>
      <c r="GX32" s="19">
        <v>7.8816100000000002</v>
      </c>
      <c r="GY32" s="19">
        <v>-6.3816100000000002</v>
      </c>
      <c r="GZ32" s="19">
        <v>35.1</v>
      </c>
      <c r="HA32" s="19">
        <v>34.47804</v>
      </c>
      <c r="HB32" s="19">
        <v>34.358310000000003</v>
      </c>
      <c r="HC32" s="19">
        <v>0.74168999999999996</v>
      </c>
      <c r="HD32" s="19">
        <v>34.6</v>
      </c>
      <c r="HE32" s="19">
        <v>36.252429999999997</v>
      </c>
      <c r="HF32" s="19">
        <v>36.252429999999997</v>
      </c>
      <c r="HG32" s="19">
        <v>-1.6524300000000001</v>
      </c>
      <c r="HH32" s="19">
        <v>2</v>
      </c>
      <c r="HI32" s="19">
        <v>1.97359</v>
      </c>
      <c r="HJ32" s="19">
        <v>1.97359</v>
      </c>
      <c r="HK32" s="19">
        <v>2.6409999999999999E-2</v>
      </c>
      <c r="HL32" s="19">
        <v>0</v>
      </c>
      <c r="HM32" s="19">
        <v>16.664079999999998</v>
      </c>
      <c r="HN32" s="19">
        <v>16.664079999999998</v>
      </c>
      <c r="HO32" s="19">
        <v>-16.664079999999998</v>
      </c>
      <c r="HP32" s="19">
        <v>54.5</v>
      </c>
      <c r="HQ32" s="19">
        <v>30.898299999999999</v>
      </c>
      <c r="HR32" s="19">
        <v>47.669699999999999</v>
      </c>
      <c r="HS32" s="19">
        <v>6.8303000000000003</v>
      </c>
      <c r="HT32" s="19"/>
      <c r="HU32" s="19"/>
      <c r="HV32" s="19"/>
      <c r="HW32" s="19">
        <v>0</v>
      </c>
      <c r="HX32" s="19"/>
      <c r="HY32" s="19"/>
      <c r="HZ32" s="19"/>
      <c r="IA32" s="19">
        <v>0</v>
      </c>
      <c r="IB32" s="19">
        <v>93.6</v>
      </c>
      <c r="IC32" s="19">
        <v>80.695639999999997</v>
      </c>
      <c r="ID32" s="19">
        <v>77.362049999999996</v>
      </c>
      <c r="IE32" s="19">
        <v>16.237950000000001</v>
      </c>
      <c r="IF32" s="19"/>
      <c r="IG32" s="19"/>
      <c r="IH32" s="19"/>
      <c r="II32" s="19">
        <v>0</v>
      </c>
      <c r="IJ32" s="19"/>
      <c r="IK32" s="19"/>
      <c r="IL32" s="19"/>
      <c r="IM32" s="19">
        <v>0</v>
      </c>
      <c r="IN32" s="19">
        <v>45.4</v>
      </c>
      <c r="IO32" s="19">
        <v>48.181449999999998</v>
      </c>
      <c r="IP32" s="19">
        <v>48.181449999999998</v>
      </c>
      <c r="IQ32" s="19">
        <v>-2.78145</v>
      </c>
      <c r="IR32" s="19"/>
      <c r="IS32" s="19"/>
      <c r="IT32" s="19"/>
      <c r="IU32" s="19">
        <v>0</v>
      </c>
      <c r="IV32" s="19"/>
      <c r="IW32" s="19"/>
      <c r="IX32" s="19"/>
      <c r="IY32" s="19">
        <v>0</v>
      </c>
      <c r="IZ32" s="19"/>
      <c r="JA32" s="19"/>
      <c r="JB32" s="19"/>
      <c r="JC32" s="19">
        <v>0</v>
      </c>
      <c r="JD32" s="19">
        <v>56</v>
      </c>
      <c r="JE32" s="19">
        <v>54.322589999999998</v>
      </c>
      <c r="JF32" s="19">
        <v>69.89528</v>
      </c>
      <c r="JG32" s="19">
        <v>-13.89528</v>
      </c>
      <c r="JH32" s="19">
        <v>176.1</v>
      </c>
      <c r="JI32" s="19">
        <v>178.52956</v>
      </c>
      <c r="JJ32" s="19">
        <v>178.52956</v>
      </c>
      <c r="JK32" s="19">
        <v>-2.4295599999999999</v>
      </c>
      <c r="JL32" s="19">
        <v>173.5</v>
      </c>
      <c r="JM32" s="19">
        <v>178.52956</v>
      </c>
      <c r="JN32" s="19">
        <v>178.52956</v>
      </c>
      <c r="JO32" s="19">
        <v>-5.02956</v>
      </c>
      <c r="JP32" s="19">
        <v>206.7</v>
      </c>
      <c r="JQ32" s="19">
        <v>178.52956</v>
      </c>
      <c r="JR32" s="19">
        <v>178.52956</v>
      </c>
      <c r="JS32" s="19">
        <v>28.170439999999999</v>
      </c>
      <c r="JT32" s="19">
        <v>271.89999999999998</v>
      </c>
      <c r="JU32" s="19">
        <v>267.79433</v>
      </c>
      <c r="JV32" s="19">
        <v>267.79433</v>
      </c>
      <c r="JW32" s="19">
        <v>4.1056699999999999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40.799999999999997</v>
      </c>
      <c r="LA32" s="19">
        <v>41.277200000000001</v>
      </c>
      <c r="LB32" s="19">
        <v>41.277200000000001</v>
      </c>
      <c r="LC32" s="19">
        <v>-0.47720000000000001</v>
      </c>
      <c r="LD32" s="19">
        <v>1.2</v>
      </c>
      <c r="LE32" s="19">
        <v>1.1522699999999999</v>
      </c>
      <c r="LF32" s="19">
        <v>1.1522699999999999</v>
      </c>
      <c r="LG32" s="19">
        <v>4.7730000000000002E-2</v>
      </c>
      <c r="LH32" s="19">
        <v>155.80000000000001</v>
      </c>
      <c r="LI32" s="19">
        <v>107.9597</v>
      </c>
      <c r="LJ32" s="19">
        <v>182.28579999999999</v>
      </c>
      <c r="LK32" s="19">
        <v>-26.485800000000001</v>
      </c>
      <c r="LL32" s="19">
        <v>79.5</v>
      </c>
      <c r="LM32" s="19">
        <v>73.240710000000007</v>
      </c>
      <c r="LN32" s="19">
        <v>70.359800000000007</v>
      </c>
      <c r="LO32" s="19">
        <v>9.1402000000000001</v>
      </c>
      <c r="LP32" s="19">
        <v>66.5</v>
      </c>
      <c r="LQ32" s="19">
        <v>67.133979999999994</v>
      </c>
      <c r="LR32" s="19">
        <v>64.762069999999994</v>
      </c>
      <c r="LS32" s="19">
        <v>1.73793</v>
      </c>
      <c r="LT32" s="19">
        <v>65.599999999999994</v>
      </c>
      <c r="LU32" s="19">
        <v>65.861649999999997</v>
      </c>
      <c r="LV32" s="19">
        <v>63.652729999999998</v>
      </c>
      <c r="LW32" s="19">
        <v>1.9472700000000001</v>
      </c>
      <c r="LX32" s="19">
        <v>28.8</v>
      </c>
      <c r="LY32" s="19">
        <v>27.30705</v>
      </c>
      <c r="LZ32" s="19">
        <v>26.342269999999999</v>
      </c>
      <c r="MA32" s="19">
        <v>2.4577300000000002</v>
      </c>
      <c r="MB32" s="19"/>
      <c r="MC32" s="19"/>
      <c r="MD32" s="19"/>
      <c r="ME32" s="19">
        <v>0</v>
      </c>
      <c r="MF32" s="19"/>
      <c r="MG32" s="19"/>
      <c r="MH32" s="19"/>
      <c r="MI32" s="19">
        <v>0</v>
      </c>
      <c r="MJ32" s="19"/>
      <c r="MK32" s="19"/>
      <c r="ML32" s="19"/>
      <c r="MM32" s="19">
        <v>0</v>
      </c>
      <c r="MN32" s="19">
        <v>145.19999999999999</v>
      </c>
      <c r="MO32" s="19">
        <v>149.77393000000001</v>
      </c>
      <c r="MP32" s="19">
        <v>149.77393000000001</v>
      </c>
      <c r="MQ32" s="19">
        <v>-4.5739299999999998</v>
      </c>
      <c r="MR32" s="19">
        <v>147.69999999999999</v>
      </c>
      <c r="MS32" s="19">
        <v>149.77393000000001</v>
      </c>
      <c r="MT32" s="19">
        <v>149.77393000000001</v>
      </c>
      <c r="MU32" s="19">
        <v>-2.0739299999999998</v>
      </c>
      <c r="MV32" s="19">
        <v>149.19999999999999</v>
      </c>
      <c r="MW32" s="19">
        <v>149.77393000000001</v>
      </c>
      <c r="MX32" s="19">
        <v>149.77393000000001</v>
      </c>
      <c r="MY32" s="19">
        <v>-0.57393000000000005</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1.2</v>
      </c>
      <c r="OC32" s="19">
        <v>1.1879999999999999</v>
      </c>
      <c r="OD32" s="19">
        <v>1.1879999999999999</v>
      </c>
      <c r="OE32" s="19">
        <v>1.2E-2</v>
      </c>
      <c r="OF32" s="19">
        <v>52.5</v>
      </c>
      <c r="OG32" s="19">
        <v>35.700000000000003</v>
      </c>
      <c r="OH32" s="19">
        <v>55.31</v>
      </c>
      <c r="OI32" s="19">
        <v>-2.81</v>
      </c>
      <c r="OJ32" s="19">
        <v>63.7</v>
      </c>
      <c r="OK32" s="19">
        <v>68.84</v>
      </c>
      <c r="OL32" s="19">
        <v>68.84</v>
      </c>
      <c r="OM32" s="19">
        <v>-5.14</v>
      </c>
      <c r="ON32" s="19">
        <v>0</v>
      </c>
      <c r="OO32" s="19">
        <v>0</v>
      </c>
      <c r="OP32" s="19">
        <v>0</v>
      </c>
      <c r="OQ32" s="19">
        <v>0</v>
      </c>
      <c r="OR32" s="19">
        <v>0</v>
      </c>
      <c r="OS32" s="19">
        <v>0</v>
      </c>
      <c r="OT32" s="19">
        <v>0</v>
      </c>
      <c r="OU32" s="19">
        <v>0</v>
      </c>
      <c r="OV32" s="19">
        <v>9.3000000000000007</v>
      </c>
      <c r="OW32" s="19">
        <v>8.6</v>
      </c>
      <c r="OX32" s="19">
        <v>8.6</v>
      </c>
      <c r="OY32" s="19">
        <v>0.7</v>
      </c>
      <c r="OZ32" s="19">
        <v>0</v>
      </c>
      <c r="PA32" s="19">
        <v>0</v>
      </c>
      <c r="PB32" s="19">
        <v>0</v>
      </c>
      <c r="PC32" s="19">
        <v>0</v>
      </c>
      <c r="PD32" s="19">
        <v>0</v>
      </c>
      <c r="PE32" s="19">
        <v>0</v>
      </c>
      <c r="PF32" s="19">
        <v>0</v>
      </c>
      <c r="PG32" s="19">
        <v>0</v>
      </c>
      <c r="PH32" s="19">
        <v>0</v>
      </c>
      <c r="PI32" s="19">
        <v>1</v>
      </c>
      <c r="PJ32" s="19">
        <v>1</v>
      </c>
      <c r="PK32" s="19">
        <v>-1</v>
      </c>
      <c r="PL32" s="19">
        <v>3.2</v>
      </c>
      <c r="PM32" s="19">
        <v>2.95</v>
      </c>
      <c r="PN32" s="19">
        <v>2.95</v>
      </c>
      <c r="PO32" s="19">
        <v>0.25</v>
      </c>
      <c r="PP32" s="19">
        <v>2.2000000000000002</v>
      </c>
      <c r="PQ32" s="19">
        <v>2.4</v>
      </c>
      <c r="PR32" s="19">
        <v>2.4</v>
      </c>
      <c r="PS32" s="19">
        <v>-0.2</v>
      </c>
      <c r="PT32" s="19">
        <v>20.3</v>
      </c>
      <c r="PU32" s="19">
        <v>19.417480000000001</v>
      </c>
      <c r="PV32" s="19">
        <v>19.417480000000001</v>
      </c>
      <c r="PW32" s="19">
        <v>0.88251999999999997</v>
      </c>
      <c r="PX32" s="19">
        <v>10</v>
      </c>
      <c r="PY32" s="19">
        <v>10</v>
      </c>
      <c r="PZ32" s="19">
        <v>10</v>
      </c>
      <c r="QA32" s="19">
        <v>0</v>
      </c>
      <c r="QB32" s="19">
        <v>0</v>
      </c>
      <c r="QC32" s="19">
        <v>0</v>
      </c>
      <c r="QD32" s="19">
        <v>0</v>
      </c>
      <c r="QE32" s="19">
        <v>0</v>
      </c>
      <c r="QF32" s="19">
        <v>3.2</v>
      </c>
      <c r="QG32" s="19">
        <v>3.4</v>
      </c>
      <c r="QH32" s="19">
        <v>3.4</v>
      </c>
      <c r="QI32" s="19">
        <v>-0.2</v>
      </c>
      <c r="QJ32" s="19">
        <v>18.399999999999999</v>
      </c>
      <c r="QK32" s="19">
        <v>17.961169999999999</v>
      </c>
      <c r="QL32" s="19">
        <v>17.961169999999999</v>
      </c>
      <c r="QM32" s="19">
        <v>0.43883</v>
      </c>
      <c r="QN32" s="19">
        <v>12.7</v>
      </c>
      <c r="QO32" s="19">
        <v>13.206</v>
      </c>
      <c r="QP32" s="19">
        <v>13.206</v>
      </c>
      <c r="QQ32" s="19">
        <v>-0.50600000000000001</v>
      </c>
      <c r="QR32" s="19">
        <v>15.5</v>
      </c>
      <c r="QS32" s="19">
        <v>15.337999999999999</v>
      </c>
      <c r="QT32" s="19">
        <v>15.337999999999999</v>
      </c>
      <c r="QU32" s="19">
        <v>0.16200000000000001</v>
      </c>
      <c r="QV32" s="19">
        <v>10.9</v>
      </c>
      <c r="QW32" s="19">
        <v>8.8350000000000009</v>
      </c>
      <c r="QX32" s="19">
        <v>8.8350000000000009</v>
      </c>
      <c r="QY32" s="19">
        <v>2.0649999999999999</v>
      </c>
      <c r="QZ32" s="19">
        <v>40.5</v>
      </c>
      <c r="RA32" s="19">
        <v>26.67</v>
      </c>
      <c r="RB32" s="19">
        <v>26.667999999999999</v>
      </c>
      <c r="RC32" s="19">
        <v>13.832000000000001</v>
      </c>
      <c r="RD32" s="19">
        <v>4.5</v>
      </c>
      <c r="RE32" s="19">
        <v>4.2</v>
      </c>
      <c r="RF32" s="19">
        <v>4.2</v>
      </c>
      <c r="RG32" s="19">
        <v>0.3</v>
      </c>
      <c r="RH32" s="19">
        <v>2</v>
      </c>
      <c r="RI32" s="19">
        <v>2.4</v>
      </c>
      <c r="RJ32" s="19">
        <v>2.4</v>
      </c>
      <c r="RK32" s="19">
        <v>-0.4</v>
      </c>
      <c r="RL32" s="19">
        <v>1.1000000000000001</v>
      </c>
      <c r="RM32" s="19">
        <v>1.2</v>
      </c>
      <c r="RN32" s="19">
        <v>1.2</v>
      </c>
      <c r="RO32" s="19">
        <v>-0.1</v>
      </c>
      <c r="RP32" s="19">
        <v>2.9</v>
      </c>
      <c r="RQ32" s="19">
        <v>2.8</v>
      </c>
      <c r="RR32" s="19">
        <v>2.8</v>
      </c>
      <c r="RS32" s="19">
        <v>0.1</v>
      </c>
      <c r="RT32" s="19">
        <v>15.7</v>
      </c>
      <c r="RU32" s="19">
        <v>15.907</v>
      </c>
      <c r="RV32" s="19">
        <v>15.907</v>
      </c>
      <c r="RW32" s="19">
        <v>-0.20699999999999999</v>
      </c>
      <c r="RX32" s="19">
        <v>2.4</v>
      </c>
      <c r="RY32" s="19">
        <v>2.3610000000000002</v>
      </c>
      <c r="RZ32" s="19">
        <v>2.3610000000000002</v>
      </c>
      <c r="SA32" s="19">
        <v>3.9E-2</v>
      </c>
      <c r="SB32" s="19">
        <v>20.2</v>
      </c>
      <c r="SC32" s="19">
        <v>18.66553</v>
      </c>
      <c r="SD32" s="19">
        <v>17.894439999999999</v>
      </c>
      <c r="SE32" s="19">
        <v>2.3055599999999998</v>
      </c>
      <c r="SF32" s="19">
        <v>1.2</v>
      </c>
      <c r="SG32" s="19">
        <v>1.252</v>
      </c>
      <c r="SH32" s="19">
        <v>1.252</v>
      </c>
      <c r="SI32" s="19">
        <v>-5.1999999999999998E-2</v>
      </c>
      <c r="SJ32" s="19">
        <v>0.3</v>
      </c>
      <c r="SK32" s="19">
        <v>0.4</v>
      </c>
      <c r="SL32" s="19">
        <v>0.4</v>
      </c>
      <c r="SM32" s="19">
        <v>-0.1</v>
      </c>
      <c r="SN32" s="19">
        <v>5.4</v>
      </c>
      <c r="SO32" s="19">
        <v>6.9</v>
      </c>
      <c r="SP32" s="19">
        <v>6.9</v>
      </c>
      <c r="SQ32" s="19">
        <v>-1.5</v>
      </c>
      <c r="SR32" s="19">
        <v>2.9</v>
      </c>
      <c r="SS32" s="19">
        <v>3</v>
      </c>
      <c r="ST32" s="19">
        <v>3</v>
      </c>
      <c r="SU32" s="19">
        <v>-0.1</v>
      </c>
      <c r="SV32" s="19">
        <v>3.6</v>
      </c>
      <c r="SW32" s="19">
        <v>3.5</v>
      </c>
      <c r="SX32" s="19">
        <v>3.5</v>
      </c>
      <c r="SY32" s="19">
        <v>0.1</v>
      </c>
      <c r="SZ32" s="19">
        <v>5.2</v>
      </c>
      <c r="TA32" s="19">
        <v>5.5</v>
      </c>
      <c r="TB32" s="19">
        <v>5.5</v>
      </c>
      <c r="TC32" s="19">
        <v>-0.3</v>
      </c>
      <c r="TD32" s="19">
        <v>13.1</v>
      </c>
      <c r="TE32" s="19">
        <v>10</v>
      </c>
      <c r="TF32" s="19">
        <v>10</v>
      </c>
      <c r="TG32" s="19">
        <v>3.1</v>
      </c>
      <c r="TH32" s="19">
        <v>2.2999999999999998</v>
      </c>
      <c r="TI32" s="19">
        <v>17.5</v>
      </c>
      <c r="TJ32" s="19">
        <v>16.187999999999999</v>
      </c>
      <c r="TK32" s="19">
        <v>-13.888</v>
      </c>
      <c r="TL32" s="19">
        <v>51</v>
      </c>
      <c r="TM32" s="19">
        <v>54.637</v>
      </c>
      <c r="TN32" s="19">
        <v>54.637</v>
      </c>
      <c r="TO32" s="19">
        <v>-3.637</v>
      </c>
      <c r="TP32" s="19">
        <v>28.9</v>
      </c>
      <c r="TQ32" s="19">
        <v>25.96</v>
      </c>
      <c r="TR32" s="19">
        <v>25.96</v>
      </c>
      <c r="TS32" s="19">
        <v>2.94</v>
      </c>
      <c r="TT32" s="19">
        <v>41.7</v>
      </c>
      <c r="TU32" s="19">
        <v>20.2</v>
      </c>
      <c r="TV32" s="19">
        <v>26.991</v>
      </c>
      <c r="TW32" s="19">
        <v>14.709</v>
      </c>
      <c r="TX32" s="19">
        <v>47.4</v>
      </c>
      <c r="TY32" s="19">
        <v>23.6</v>
      </c>
      <c r="TZ32" s="19">
        <v>37.773000000000003</v>
      </c>
      <c r="UA32" s="19">
        <v>9.6270000000000007</v>
      </c>
      <c r="UB32" s="19">
        <v>7.4</v>
      </c>
      <c r="UC32" s="19">
        <v>2.4990000000000001</v>
      </c>
      <c r="UD32" s="19">
        <v>2.4990000000000001</v>
      </c>
      <c r="UE32" s="19">
        <v>4.9009999999999998</v>
      </c>
      <c r="UF32" s="19">
        <v>4.3</v>
      </c>
      <c r="UG32" s="19">
        <v>2.19</v>
      </c>
      <c r="UH32" s="19">
        <v>2.19</v>
      </c>
      <c r="UI32" s="19">
        <v>2.11</v>
      </c>
      <c r="UJ32" s="19">
        <v>6.6</v>
      </c>
      <c r="UK32" s="19">
        <v>6.3</v>
      </c>
      <c r="UL32" s="19">
        <v>6.3</v>
      </c>
      <c r="UM32" s="19">
        <v>0.3</v>
      </c>
      <c r="UN32" s="19">
        <v>2.4</v>
      </c>
      <c r="UO32" s="19">
        <v>2.2000000000000002</v>
      </c>
      <c r="UP32" s="19">
        <v>2.2000000000000002</v>
      </c>
      <c r="UQ32" s="19">
        <v>0.2</v>
      </c>
      <c r="UR32" s="19">
        <v>8</v>
      </c>
      <c r="US32" s="19">
        <v>7.6</v>
      </c>
      <c r="UT32" s="19">
        <v>7.6</v>
      </c>
      <c r="UU32" s="19">
        <v>0.4</v>
      </c>
      <c r="UV32" s="19">
        <v>4.2</v>
      </c>
      <c r="UW32" s="19">
        <v>4.5</v>
      </c>
      <c r="UX32" s="19">
        <v>4.5</v>
      </c>
      <c r="UY32" s="19">
        <v>-0.3</v>
      </c>
      <c r="UZ32" s="19">
        <v>4.8</v>
      </c>
      <c r="VA32" s="19">
        <v>5</v>
      </c>
      <c r="VB32" s="19">
        <v>5</v>
      </c>
      <c r="VC32" s="19">
        <v>-0.2</v>
      </c>
      <c r="VD32" s="19">
        <v>4.8</v>
      </c>
      <c r="VE32" s="19">
        <v>5</v>
      </c>
      <c r="VF32" s="19">
        <v>5</v>
      </c>
      <c r="VG32" s="19">
        <v>-0.2</v>
      </c>
      <c r="VH32" s="19">
        <v>0</v>
      </c>
      <c r="VI32" s="19">
        <v>0</v>
      </c>
      <c r="VJ32" s="19">
        <v>0</v>
      </c>
      <c r="VK32" s="19">
        <v>0</v>
      </c>
      <c r="VL32" s="19">
        <v>214.7</v>
      </c>
      <c r="VM32" s="19">
        <v>213</v>
      </c>
      <c r="VN32" s="19">
        <v>224.94900000000001</v>
      </c>
      <c r="VO32" s="19">
        <v>-10.249000000000001</v>
      </c>
      <c r="VP32" s="19">
        <v>16.7</v>
      </c>
      <c r="VQ32" s="19">
        <v>14.58</v>
      </c>
      <c r="VR32" s="19">
        <v>14.58</v>
      </c>
      <c r="VS32" s="19">
        <v>2.12</v>
      </c>
      <c r="VT32" s="19">
        <v>117.4</v>
      </c>
      <c r="VU32" s="19">
        <v>120.479</v>
      </c>
      <c r="VV32" s="19">
        <v>120.479</v>
      </c>
      <c r="VW32" s="19">
        <v>-3.0790000000000002</v>
      </c>
      <c r="VX32" s="19">
        <v>0.6</v>
      </c>
      <c r="VY32" s="19">
        <v>0.6</v>
      </c>
      <c r="VZ32" s="19">
        <v>0.6</v>
      </c>
      <c r="WA32" s="19">
        <v>0</v>
      </c>
      <c r="WB32" s="19">
        <v>0</v>
      </c>
      <c r="WC32" s="19">
        <v>11</v>
      </c>
      <c r="WD32" s="19">
        <v>2</v>
      </c>
      <c r="WE32" s="19">
        <v>-2</v>
      </c>
      <c r="WF32" s="19">
        <v>0</v>
      </c>
      <c r="WG32" s="19">
        <v>0</v>
      </c>
      <c r="WH32" s="19">
        <v>11</v>
      </c>
      <c r="WI32" s="19">
        <v>-11</v>
      </c>
      <c r="WJ32" s="19">
        <v>87</v>
      </c>
      <c r="WK32" s="19">
        <v>89.462999999999994</v>
      </c>
      <c r="WL32" s="19">
        <v>89.462999999999994</v>
      </c>
      <c r="WM32" s="19">
        <v>-2.4630000000000001</v>
      </c>
      <c r="WN32" s="19">
        <v>16.7</v>
      </c>
      <c r="WO32" s="19">
        <v>17.617999999999999</v>
      </c>
      <c r="WP32" s="19">
        <v>17.617999999999999</v>
      </c>
      <c r="WQ32" s="19">
        <v>-0.91800000000000004</v>
      </c>
      <c r="WR32" s="19">
        <v>10</v>
      </c>
      <c r="WS32" s="19">
        <v>10</v>
      </c>
      <c r="WT32" s="19">
        <v>10</v>
      </c>
      <c r="WU32" s="19">
        <v>0</v>
      </c>
      <c r="WV32" s="19">
        <v>17.8</v>
      </c>
      <c r="WW32" s="19">
        <v>18.4466</v>
      </c>
      <c r="WX32" s="19">
        <v>18.4466</v>
      </c>
      <c r="WY32" s="19">
        <v>-0.64659999999999995</v>
      </c>
      <c r="WZ32" s="19">
        <v>9.5</v>
      </c>
      <c r="XA32" s="19">
        <v>10.8</v>
      </c>
      <c r="XB32" s="19">
        <v>10.8</v>
      </c>
      <c r="XC32" s="19">
        <v>-1.3</v>
      </c>
      <c r="XD32" s="19"/>
      <c r="XE32" s="19"/>
      <c r="XF32" s="19"/>
      <c r="XG32" s="19">
        <v>0</v>
      </c>
      <c r="XH32" s="19"/>
      <c r="XI32" s="19"/>
      <c r="XJ32" s="19"/>
      <c r="XK32" s="19">
        <v>0</v>
      </c>
      <c r="XL32" s="19">
        <v>15.5</v>
      </c>
      <c r="XM32" s="19"/>
      <c r="XN32" s="19">
        <v>14</v>
      </c>
      <c r="XO32" s="19">
        <v>1.5</v>
      </c>
      <c r="XP32" s="19"/>
      <c r="XQ32" s="19"/>
      <c r="XR32" s="19"/>
      <c r="XS32" s="19">
        <v>0</v>
      </c>
      <c r="XT32" s="19">
        <v>8.8000000000000007</v>
      </c>
      <c r="XU32" s="19">
        <v>8.8699999999999992</v>
      </c>
      <c r="XV32" s="19">
        <v>8.8699999999999992</v>
      </c>
      <c r="XW32" s="19">
        <v>-7.0000000000000007E-2</v>
      </c>
      <c r="XX32" s="19"/>
      <c r="XY32" s="19"/>
      <c r="XZ32" s="19"/>
      <c r="YA32" s="19">
        <v>0</v>
      </c>
      <c r="YB32" s="19"/>
      <c r="YC32" s="19"/>
      <c r="YD32" s="19"/>
      <c r="YE32" s="19">
        <v>0</v>
      </c>
    </row>
    <row r="33" spans="1:655" ht="24" customHeight="1" x14ac:dyDescent="0.3">
      <c r="A33" s="1"/>
      <c r="B33" s="13" t="s">
        <v>36</v>
      </c>
      <c r="C33" s="13" t="s">
        <v>795</v>
      </c>
      <c r="D33" s="14">
        <v>44.8</v>
      </c>
      <c r="E33" s="14">
        <v>55.232320000000001</v>
      </c>
      <c r="F33" s="14">
        <v>28.593879999999999</v>
      </c>
      <c r="G33" s="14">
        <v>16.206119999999999</v>
      </c>
      <c r="H33" s="14">
        <v>643.79999999999995</v>
      </c>
      <c r="I33" s="14">
        <v>643.65809000000002</v>
      </c>
      <c r="J33" s="14">
        <v>643.65809000000002</v>
      </c>
      <c r="K33" s="14">
        <v>0.14191000000000001</v>
      </c>
      <c r="L33" s="14">
        <v>217</v>
      </c>
      <c r="M33" s="14">
        <v>209.39341999999999</v>
      </c>
      <c r="N33" s="14">
        <v>209.39341999999999</v>
      </c>
      <c r="O33" s="14">
        <v>7.6065800000000001</v>
      </c>
      <c r="P33" s="14"/>
      <c r="Q33" s="14"/>
      <c r="R33" s="14"/>
      <c r="S33" s="14">
        <v>0</v>
      </c>
      <c r="T33" s="14"/>
      <c r="U33" s="14"/>
      <c r="V33" s="14"/>
      <c r="W33" s="14">
        <v>0</v>
      </c>
      <c r="X33" s="14">
        <v>0</v>
      </c>
      <c r="Y33" s="14">
        <v>0</v>
      </c>
      <c r="Z33" s="14">
        <v>0</v>
      </c>
      <c r="AA33" s="14">
        <v>0</v>
      </c>
      <c r="AB33" s="14">
        <v>83.9</v>
      </c>
      <c r="AC33" s="14">
        <v>82.578999999999994</v>
      </c>
      <c r="AD33" s="14">
        <v>84.160300000000007</v>
      </c>
      <c r="AE33" s="14">
        <v>-0.26029999999999998</v>
      </c>
      <c r="AF33" s="14"/>
      <c r="AG33" s="14"/>
      <c r="AH33" s="14"/>
      <c r="AI33" s="14">
        <v>0</v>
      </c>
      <c r="AJ33" s="14"/>
      <c r="AK33" s="14"/>
      <c r="AL33" s="14"/>
      <c r="AM33" s="14">
        <v>0</v>
      </c>
      <c r="AN33" s="14">
        <v>157.80000000000001</v>
      </c>
      <c r="AO33" s="14">
        <v>193.86920000000001</v>
      </c>
      <c r="AP33" s="14">
        <v>193.14615000000001</v>
      </c>
      <c r="AQ33" s="14">
        <v>-35.346150000000002</v>
      </c>
      <c r="AR33" s="14">
        <v>156.69999999999999</v>
      </c>
      <c r="AS33" s="14">
        <v>193.86920000000001</v>
      </c>
      <c r="AT33" s="14">
        <v>193.14615000000001</v>
      </c>
      <c r="AU33" s="14">
        <v>-36.446150000000003</v>
      </c>
      <c r="AV33" s="14">
        <v>157.1</v>
      </c>
      <c r="AW33" s="14">
        <v>193.86920000000001</v>
      </c>
      <c r="AX33" s="14">
        <v>193.14615000000001</v>
      </c>
      <c r="AY33" s="14">
        <v>-36.046149999999997</v>
      </c>
      <c r="AZ33" s="14">
        <v>246</v>
      </c>
      <c r="BA33" s="14">
        <v>290.80380000000002</v>
      </c>
      <c r="BB33" s="14">
        <v>289.71922000000001</v>
      </c>
      <c r="BC33" s="14">
        <v>-43.71922</v>
      </c>
      <c r="BD33" s="14">
        <v>213.9</v>
      </c>
      <c r="BE33" s="14">
        <v>208.28218000000001</v>
      </c>
      <c r="BF33" s="14">
        <v>208.28218000000001</v>
      </c>
      <c r="BG33" s="14">
        <v>5.61782</v>
      </c>
      <c r="BH33" s="14">
        <v>110.6</v>
      </c>
      <c r="BI33" s="14">
        <v>104.14109000000001</v>
      </c>
      <c r="BJ33" s="14">
        <v>104.14109000000001</v>
      </c>
      <c r="BK33" s="14">
        <v>6.4589100000000004</v>
      </c>
      <c r="BL33" s="14">
        <v>154.80000000000001</v>
      </c>
      <c r="BM33" s="14">
        <v>156.26365000000001</v>
      </c>
      <c r="BN33" s="14">
        <v>68.19023</v>
      </c>
      <c r="BO33" s="14">
        <v>86.609769999999997</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119.9</v>
      </c>
      <c r="CK33" s="14">
        <v>116.66768</v>
      </c>
      <c r="CL33" s="14">
        <v>116.66768</v>
      </c>
      <c r="CM33" s="14">
        <v>3.2323200000000001</v>
      </c>
      <c r="CN33" s="14">
        <v>7</v>
      </c>
      <c r="CO33" s="14">
        <v>5.1333399999999996</v>
      </c>
      <c r="CP33" s="14">
        <v>5.1333399999999996</v>
      </c>
      <c r="CQ33" s="14">
        <v>1.86666</v>
      </c>
      <c r="CR33" s="14">
        <v>5.3</v>
      </c>
      <c r="CS33" s="14">
        <v>2.8177599999999998</v>
      </c>
      <c r="CT33" s="14">
        <v>2.8177599999999998</v>
      </c>
      <c r="CU33" s="14">
        <v>2.48224</v>
      </c>
      <c r="CV33" s="14"/>
      <c r="CW33" s="14"/>
      <c r="CX33" s="14"/>
      <c r="CY33" s="14">
        <v>0</v>
      </c>
      <c r="CZ33" s="14">
        <v>7.1</v>
      </c>
      <c r="DA33" s="14">
        <v>6.8787000000000003</v>
      </c>
      <c r="DB33" s="14">
        <v>6.8787000000000003</v>
      </c>
      <c r="DC33" s="14">
        <v>0.2213</v>
      </c>
      <c r="DD33" s="14">
        <v>11.7</v>
      </c>
      <c r="DE33" s="14">
        <v>13.757440000000001</v>
      </c>
      <c r="DF33" s="14">
        <v>12.77125</v>
      </c>
      <c r="DG33" s="14">
        <v>-1.07125</v>
      </c>
      <c r="DH33" s="14">
        <v>75.400000000000006</v>
      </c>
      <c r="DI33" s="14">
        <v>79.213149999999999</v>
      </c>
      <c r="DJ33" s="14">
        <v>47.60134</v>
      </c>
      <c r="DK33" s="14">
        <v>27.798660000000002</v>
      </c>
      <c r="DL33" s="14"/>
      <c r="DM33" s="14"/>
      <c r="DN33" s="14"/>
      <c r="DO33" s="14">
        <v>0</v>
      </c>
      <c r="DP33" s="14"/>
      <c r="DQ33" s="14"/>
      <c r="DR33" s="14"/>
      <c r="DS33" s="14">
        <v>0</v>
      </c>
      <c r="DT33" s="14"/>
      <c r="DU33" s="14"/>
      <c r="DV33" s="14"/>
      <c r="DW33" s="14">
        <v>0</v>
      </c>
      <c r="DX33" s="14"/>
      <c r="DY33" s="14"/>
      <c r="DZ33" s="14"/>
      <c r="EA33" s="14">
        <v>0</v>
      </c>
      <c r="EB33" s="14">
        <v>55.8</v>
      </c>
      <c r="EC33" s="14">
        <v>51.136850000000003</v>
      </c>
      <c r="ED33" s="14">
        <v>39.726819999999996</v>
      </c>
      <c r="EE33" s="14">
        <v>16.073180000000001</v>
      </c>
      <c r="EF33" s="14">
        <v>83.7</v>
      </c>
      <c r="EG33" s="14">
        <v>103.52097000000001</v>
      </c>
      <c r="EH33" s="14">
        <v>103.27271</v>
      </c>
      <c r="EI33" s="14">
        <v>-19.572710000000001</v>
      </c>
      <c r="EJ33" s="14"/>
      <c r="EK33" s="14"/>
      <c r="EL33" s="14"/>
      <c r="EM33" s="14">
        <v>0</v>
      </c>
      <c r="EN33" s="14"/>
      <c r="EO33" s="14"/>
      <c r="EP33" s="14"/>
      <c r="EQ33" s="14">
        <v>0</v>
      </c>
      <c r="ER33" s="14"/>
      <c r="ES33" s="14"/>
      <c r="ET33" s="14"/>
      <c r="EU33" s="14">
        <v>0</v>
      </c>
      <c r="EV33" s="14">
        <v>6.4591500000000002</v>
      </c>
      <c r="EW33" s="14">
        <v>6.39</v>
      </c>
      <c r="EX33" s="14">
        <v>6.39</v>
      </c>
      <c r="EY33" s="14">
        <v>6.9150000000000003E-2</v>
      </c>
      <c r="EZ33" s="14">
        <v>0</v>
      </c>
      <c r="FA33" s="14">
        <v>0</v>
      </c>
      <c r="FB33" s="14">
        <v>0</v>
      </c>
      <c r="FC33" s="14">
        <v>0</v>
      </c>
      <c r="FD33" s="14">
        <v>34.799999999999997</v>
      </c>
      <c r="FE33" s="14">
        <v>36.90014</v>
      </c>
      <c r="FF33" s="14">
        <v>36.90014</v>
      </c>
      <c r="FG33" s="14">
        <v>-2.1001400000000001</v>
      </c>
      <c r="FH33" s="14">
        <v>75.900000000000006</v>
      </c>
      <c r="FI33" s="14">
        <v>61.215769999999999</v>
      </c>
      <c r="FJ33" s="14">
        <v>62.610489999999999</v>
      </c>
      <c r="FK33" s="14">
        <v>13.28951</v>
      </c>
      <c r="FL33" s="14">
        <v>22.8</v>
      </c>
      <c r="FM33" s="14">
        <v>22.625250000000001</v>
      </c>
      <c r="FN33" s="14">
        <v>22.625250000000001</v>
      </c>
      <c r="FO33" s="14">
        <v>0.17474999999999999</v>
      </c>
      <c r="FP33" s="14">
        <v>18.2</v>
      </c>
      <c r="FQ33" s="14">
        <v>15.80592</v>
      </c>
      <c r="FR33" s="14">
        <v>14.049709999999999</v>
      </c>
      <c r="FS33" s="14">
        <v>4.15029</v>
      </c>
      <c r="FT33" s="14">
        <v>15.2</v>
      </c>
      <c r="FU33" s="14">
        <v>15.53398</v>
      </c>
      <c r="FV33" s="14">
        <v>15.53398</v>
      </c>
      <c r="FW33" s="14">
        <v>-0.33398</v>
      </c>
      <c r="FX33" s="14">
        <v>63.7</v>
      </c>
      <c r="FY33" s="14">
        <v>63.751600000000003</v>
      </c>
      <c r="FZ33" s="14">
        <v>63.751600000000003</v>
      </c>
      <c r="GA33" s="14">
        <v>-5.16E-2</v>
      </c>
      <c r="GB33" s="14">
        <v>181.6</v>
      </c>
      <c r="GC33" s="14">
        <v>185.10007999999999</v>
      </c>
      <c r="GD33" s="14">
        <v>185.10007999999999</v>
      </c>
      <c r="GE33" s="14">
        <v>-3.5000800000000001</v>
      </c>
      <c r="GF33" s="14">
        <v>181.9</v>
      </c>
      <c r="GG33" s="14">
        <v>185.10007999999999</v>
      </c>
      <c r="GH33" s="14">
        <v>185.10007999999999</v>
      </c>
      <c r="GI33" s="14">
        <v>-3.2000799999999998</v>
      </c>
      <c r="GJ33" s="14">
        <v>183.9</v>
      </c>
      <c r="GK33" s="14">
        <v>185.10007999999999</v>
      </c>
      <c r="GL33" s="14">
        <v>185.10007999999999</v>
      </c>
      <c r="GM33" s="14">
        <v>-1.20008</v>
      </c>
      <c r="GN33" s="14">
        <v>76.8</v>
      </c>
      <c r="GO33" s="14">
        <v>70.679640000000006</v>
      </c>
      <c r="GP33" s="14">
        <v>83.151300000000006</v>
      </c>
      <c r="GQ33" s="14">
        <v>-6.3513000000000002</v>
      </c>
      <c r="GR33" s="14">
        <v>5.2</v>
      </c>
      <c r="GS33" s="14">
        <v>7.5127800000000002</v>
      </c>
      <c r="GT33" s="14">
        <v>7.5127800000000002</v>
      </c>
      <c r="GU33" s="14">
        <v>-2.3127800000000001</v>
      </c>
      <c r="GV33" s="14">
        <v>1.5</v>
      </c>
      <c r="GW33" s="14">
        <v>7.8816100000000002</v>
      </c>
      <c r="GX33" s="14">
        <v>7.8816100000000002</v>
      </c>
      <c r="GY33" s="14">
        <v>-6.3816100000000002</v>
      </c>
      <c r="GZ33" s="14">
        <v>34.200000000000003</v>
      </c>
      <c r="HA33" s="14">
        <v>34.47804</v>
      </c>
      <c r="HB33" s="14">
        <v>32.616210000000002</v>
      </c>
      <c r="HC33" s="14">
        <v>1.58379</v>
      </c>
      <c r="HD33" s="14">
        <v>34.799999999999997</v>
      </c>
      <c r="HE33" s="14">
        <v>36.252429999999997</v>
      </c>
      <c r="HF33" s="14">
        <v>36.252429999999997</v>
      </c>
      <c r="HG33" s="14">
        <v>-1.4524300000000001</v>
      </c>
      <c r="HH33" s="14">
        <v>2</v>
      </c>
      <c r="HI33" s="14">
        <v>1.97359</v>
      </c>
      <c r="HJ33" s="14">
        <v>1.97359</v>
      </c>
      <c r="HK33" s="14">
        <v>2.6409999999999999E-2</v>
      </c>
      <c r="HL33" s="14">
        <v>15.8</v>
      </c>
      <c r="HM33" s="14">
        <v>16.664079999999998</v>
      </c>
      <c r="HN33" s="14">
        <v>16.664079999999998</v>
      </c>
      <c r="HO33" s="14">
        <v>-0.86407999999999996</v>
      </c>
      <c r="HP33" s="14">
        <v>54.7</v>
      </c>
      <c r="HQ33" s="14">
        <v>34.654919999999997</v>
      </c>
      <c r="HR33" s="14">
        <v>29.868020000000001</v>
      </c>
      <c r="HS33" s="14">
        <v>24.831980000000001</v>
      </c>
      <c r="HT33" s="14"/>
      <c r="HU33" s="14"/>
      <c r="HV33" s="14"/>
      <c r="HW33" s="14">
        <v>0</v>
      </c>
      <c r="HX33" s="14"/>
      <c r="HY33" s="14"/>
      <c r="HZ33" s="14"/>
      <c r="IA33" s="14">
        <v>0</v>
      </c>
      <c r="IB33" s="14">
        <v>79</v>
      </c>
      <c r="IC33" s="14">
        <v>83.751379999999997</v>
      </c>
      <c r="ID33" s="14">
        <v>76.130750000000006</v>
      </c>
      <c r="IE33" s="14">
        <v>2.8692500000000001</v>
      </c>
      <c r="IF33" s="14"/>
      <c r="IG33" s="14"/>
      <c r="IH33" s="14"/>
      <c r="II33" s="14">
        <v>0</v>
      </c>
      <c r="IJ33" s="14"/>
      <c r="IK33" s="14"/>
      <c r="IL33" s="14"/>
      <c r="IM33" s="14">
        <v>0</v>
      </c>
      <c r="IN33" s="14">
        <v>45.5</v>
      </c>
      <c r="IO33" s="14">
        <v>48.181449999999998</v>
      </c>
      <c r="IP33" s="14">
        <v>48.181449999999998</v>
      </c>
      <c r="IQ33" s="14">
        <v>-2.6814499999999999</v>
      </c>
      <c r="IR33" s="14"/>
      <c r="IS33" s="14"/>
      <c r="IT33" s="14"/>
      <c r="IU33" s="14">
        <v>0</v>
      </c>
      <c r="IV33" s="14"/>
      <c r="IW33" s="14"/>
      <c r="IX33" s="14"/>
      <c r="IY33" s="14">
        <v>0</v>
      </c>
      <c r="IZ33" s="14"/>
      <c r="JA33" s="14"/>
      <c r="JB33" s="14"/>
      <c r="JC33" s="14">
        <v>0</v>
      </c>
      <c r="JD33" s="14">
        <v>55.8</v>
      </c>
      <c r="JE33" s="14">
        <v>55.024239999999999</v>
      </c>
      <c r="JF33" s="14">
        <v>70.198949999999996</v>
      </c>
      <c r="JG33" s="14">
        <v>-14.398949999999999</v>
      </c>
      <c r="JH33" s="14">
        <v>175.4</v>
      </c>
      <c r="JI33" s="14">
        <v>178.52956</v>
      </c>
      <c r="JJ33" s="14">
        <v>178.52956</v>
      </c>
      <c r="JK33" s="14">
        <v>-3.1295600000000001</v>
      </c>
      <c r="JL33" s="14">
        <v>173.3</v>
      </c>
      <c r="JM33" s="14">
        <v>178.52956</v>
      </c>
      <c r="JN33" s="14">
        <v>178.52956</v>
      </c>
      <c r="JO33" s="14">
        <v>-5.2295600000000002</v>
      </c>
      <c r="JP33" s="14">
        <v>207.1</v>
      </c>
      <c r="JQ33" s="14">
        <v>178.52956</v>
      </c>
      <c r="JR33" s="14">
        <v>178.52956</v>
      </c>
      <c r="JS33" s="14">
        <v>28.570440000000001</v>
      </c>
      <c r="JT33" s="14">
        <v>271.89999999999998</v>
      </c>
      <c r="JU33" s="14">
        <v>267.79433</v>
      </c>
      <c r="JV33" s="14">
        <v>267.79433</v>
      </c>
      <c r="JW33" s="14">
        <v>4.1056699999999999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41.1</v>
      </c>
      <c r="LA33" s="14">
        <v>41.270850000000003</v>
      </c>
      <c r="LB33" s="14">
        <v>41.270850000000003</v>
      </c>
      <c r="LC33" s="14">
        <v>-0.17085</v>
      </c>
      <c r="LD33" s="14">
        <v>1.2</v>
      </c>
      <c r="LE33" s="14">
        <v>1.1522699999999999</v>
      </c>
      <c r="LF33" s="14">
        <v>1.1522699999999999</v>
      </c>
      <c r="LG33" s="14">
        <v>4.7730000000000002E-2</v>
      </c>
      <c r="LH33" s="14">
        <v>132.6</v>
      </c>
      <c r="LI33" s="14">
        <v>114.26703999999999</v>
      </c>
      <c r="LJ33" s="14">
        <v>188.22338999999999</v>
      </c>
      <c r="LK33" s="14">
        <v>-55.623390000000001</v>
      </c>
      <c r="LL33" s="14">
        <v>75.599999999999994</v>
      </c>
      <c r="LM33" s="14">
        <v>75.895179999999996</v>
      </c>
      <c r="LN33" s="14">
        <v>71.498419999999996</v>
      </c>
      <c r="LO33" s="14">
        <v>4.1015800000000002</v>
      </c>
      <c r="LP33" s="14">
        <v>65.900000000000006</v>
      </c>
      <c r="LQ33" s="14">
        <v>67.133979999999994</v>
      </c>
      <c r="LR33" s="14">
        <v>65.219539999999995</v>
      </c>
      <c r="LS33" s="14">
        <v>0.68045999999999995</v>
      </c>
      <c r="LT33" s="14">
        <v>66</v>
      </c>
      <c r="LU33" s="14">
        <v>65.861649999999997</v>
      </c>
      <c r="LV33" s="14">
        <v>64.102369999999993</v>
      </c>
      <c r="LW33" s="14">
        <v>1.8976299999999999</v>
      </c>
      <c r="LX33" s="14">
        <v>28.4</v>
      </c>
      <c r="LY33" s="14">
        <v>27.30705</v>
      </c>
      <c r="LZ33" s="14">
        <v>26.52835</v>
      </c>
      <c r="MA33" s="14">
        <v>1.87165</v>
      </c>
      <c r="MB33" s="14"/>
      <c r="MC33" s="14"/>
      <c r="MD33" s="14"/>
      <c r="ME33" s="14">
        <v>0</v>
      </c>
      <c r="MF33" s="14"/>
      <c r="MG33" s="14"/>
      <c r="MH33" s="14"/>
      <c r="MI33" s="14">
        <v>0</v>
      </c>
      <c r="MJ33" s="14"/>
      <c r="MK33" s="14"/>
      <c r="ML33" s="14"/>
      <c r="MM33" s="14">
        <v>0</v>
      </c>
      <c r="MN33" s="14">
        <v>145.19999999999999</v>
      </c>
      <c r="MO33" s="14">
        <v>149.77393000000001</v>
      </c>
      <c r="MP33" s="14">
        <v>149.77393000000001</v>
      </c>
      <c r="MQ33" s="14">
        <v>-4.5739299999999998</v>
      </c>
      <c r="MR33" s="14">
        <v>147.69999999999999</v>
      </c>
      <c r="MS33" s="14">
        <v>149.77393000000001</v>
      </c>
      <c r="MT33" s="14">
        <v>149.77393000000001</v>
      </c>
      <c r="MU33" s="14">
        <v>-2.0739299999999998</v>
      </c>
      <c r="MV33" s="14">
        <v>149.19999999999999</v>
      </c>
      <c r="MW33" s="14">
        <v>149.77393000000001</v>
      </c>
      <c r="MX33" s="14">
        <v>149.77393000000001</v>
      </c>
      <c r="MY33" s="14">
        <v>-0.57393000000000005</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1.2</v>
      </c>
      <c r="OC33" s="14">
        <v>1.177</v>
      </c>
      <c r="OD33" s="14">
        <v>1.177</v>
      </c>
      <c r="OE33" s="14">
        <v>2.3E-2</v>
      </c>
      <c r="OF33" s="14">
        <v>43.3</v>
      </c>
      <c r="OG33" s="14">
        <v>36.5</v>
      </c>
      <c r="OH33" s="14">
        <v>55.64</v>
      </c>
      <c r="OI33" s="14">
        <v>-12.34</v>
      </c>
      <c r="OJ33" s="14">
        <v>65.3</v>
      </c>
      <c r="OK33" s="14">
        <v>68.680999999999997</v>
      </c>
      <c r="OL33" s="14">
        <v>68.680999999999997</v>
      </c>
      <c r="OM33" s="14">
        <v>-3.3809999999999998</v>
      </c>
      <c r="ON33" s="14">
        <v>0</v>
      </c>
      <c r="OO33" s="14">
        <v>0</v>
      </c>
      <c r="OP33" s="14">
        <v>0</v>
      </c>
      <c r="OQ33" s="14">
        <v>0</v>
      </c>
      <c r="OR33" s="14">
        <v>0</v>
      </c>
      <c r="OS33" s="14">
        <v>0</v>
      </c>
      <c r="OT33" s="14">
        <v>0</v>
      </c>
      <c r="OU33" s="14">
        <v>0</v>
      </c>
      <c r="OV33" s="14">
        <v>9.1999999999999993</v>
      </c>
      <c r="OW33" s="14">
        <v>8.6</v>
      </c>
      <c r="OX33" s="14">
        <v>8.6</v>
      </c>
      <c r="OY33" s="14">
        <v>0.6</v>
      </c>
      <c r="OZ33" s="14">
        <v>0</v>
      </c>
      <c r="PA33" s="14">
        <v>0</v>
      </c>
      <c r="PB33" s="14">
        <v>0</v>
      </c>
      <c r="PC33" s="14">
        <v>0</v>
      </c>
      <c r="PD33" s="14">
        <v>0</v>
      </c>
      <c r="PE33" s="14">
        <v>0</v>
      </c>
      <c r="PF33" s="14">
        <v>0</v>
      </c>
      <c r="PG33" s="14">
        <v>0</v>
      </c>
      <c r="PH33" s="14">
        <v>0</v>
      </c>
      <c r="PI33" s="14">
        <v>1</v>
      </c>
      <c r="PJ33" s="14">
        <v>1</v>
      </c>
      <c r="PK33" s="14">
        <v>-1</v>
      </c>
      <c r="PL33" s="14">
        <v>3.2</v>
      </c>
      <c r="PM33" s="14">
        <v>2.95</v>
      </c>
      <c r="PN33" s="14">
        <v>2.95</v>
      </c>
      <c r="PO33" s="14">
        <v>0.25</v>
      </c>
      <c r="PP33" s="14">
        <v>2.2000000000000002</v>
      </c>
      <c r="PQ33" s="14">
        <v>2.4</v>
      </c>
      <c r="PR33" s="14">
        <v>2.4</v>
      </c>
      <c r="PS33" s="14">
        <v>-0.2</v>
      </c>
      <c r="PT33" s="14">
        <v>19.899999999999999</v>
      </c>
      <c r="PU33" s="14">
        <v>19.417480000000001</v>
      </c>
      <c r="PV33" s="14">
        <v>19.417480000000001</v>
      </c>
      <c r="PW33" s="14">
        <v>0.48252</v>
      </c>
      <c r="PX33" s="14">
        <v>10</v>
      </c>
      <c r="PY33" s="14">
        <v>10</v>
      </c>
      <c r="PZ33" s="14">
        <v>10</v>
      </c>
      <c r="QA33" s="14">
        <v>0</v>
      </c>
      <c r="QB33" s="14">
        <v>0</v>
      </c>
      <c r="QC33" s="14">
        <v>0</v>
      </c>
      <c r="QD33" s="14">
        <v>0</v>
      </c>
      <c r="QE33" s="14">
        <v>0</v>
      </c>
      <c r="QF33" s="14">
        <v>3.2</v>
      </c>
      <c r="QG33" s="14">
        <v>3.4</v>
      </c>
      <c r="QH33" s="14">
        <v>3.4</v>
      </c>
      <c r="QI33" s="14">
        <v>-0.2</v>
      </c>
      <c r="QJ33" s="14">
        <v>18.399999999999999</v>
      </c>
      <c r="QK33" s="14">
        <v>17.961169999999999</v>
      </c>
      <c r="QL33" s="14">
        <v>17.961169999999999</v>
      </c>
      <c r="QM33" s="14">
        <v>0.43883</v>
      </c>
      <c r="QN33" s="14">
        <v>12.7</v>
      </c>
      <c r="QO33" s="14">
        <v>13.295999999999999</v>
      </c>
      <c r="QP33" s="14">
        <v>13.295999999999999</v>
      </c>
      <c r="QQ33" s="14">
        <v>-0.59599999999999997</v>
      </c>
      <c r="QR33" s="14">
        <v>15.5</v>
      </c>
      <c r="QS33" s="14">
        <v>15.393000000000001</v>
      </c>
      <c r="QT33" s="14">
        <v>15.393000000000001</v>
      </c>
      <c r="QU33" s="14">
        <v>0.107</v>
      </c>
      <c r="QV33" s="14">
        <v>7.8</v>
      </c>
      <c r="QW33" s="14">
        <v>8.952</v>
      </c>
      <c r="QX33" s="14">
        <v>8.952</v>
      </c>
      <c r="QY33" s="14">
        <v>-1.1519999999999999</v>
      </c>
      <c r="QZ33" s="14">
        <v>34.700000000000003</v>
      </c>
      <c r="RA33" s="14">
        <v>28.01</v>
      </c>
      <c r="RB33" s="14">
        <v>28.007000000000001</v>
      </c>
      <c r="RC33" s="14">
        <v>6.6929999999999996</v>
      </c>
      <c r="RD33" s="14">
        <v>4.5</v>
      </c>
      <c r="RE33" s="14">
        <v>4.2</v>
      </c>
      <c r="RF33" s="14">
        <v>4.2</v>
      </c>
      <c r="RG33" s="14">
        <v>0.3</v>
      </c>
      <c r="RH33" s="14">
        <v>2</v>
      </c>
      <c r="RI33" s="14">
        <v>2.4</v>
      </c>
      <c r="RJ33" s="14">
        <v>2.4</v>
      </c>
      <c r="RK33" s="14">
        <v>-0.4</v>
      </c>
      <c r="RL33" s="14">
        <v>1.1000000000000001</v>
      </c>
      <c r="RM33" s="14">
        <v>1.2</v>
      </c>
      <c r="RN33" s="14">
        <v>1.2</v>
      </c>
      <c r="RO33" s="14">
        <v>-0.1</v>
      </c>
      <c r="RP33" s="14">
        <v>2.9</v>
      </c>
      <c r="RQ33" s="14">
        <v>2.8</v>
      </c>
      <c r="RR33" s="14">
        <v>2.8</v>
      </c>
      <c r="RS33" s="14">
        <v>0.1</v>
      </c>
      <c r="RT33" s="14">
        <v>15.8</v>
      </c>
      <c r="RU33" s="14">
        <v>15.909000000000001</v>
      </c>
      <c r="RV33" s="14">
        <v>15.909000000000001</v>
      </c>
      <c r="RW33" s="14">
        <v>-0.109</v>
      </c>
      <c r="RX33" s="14">
        <v>2.4</v>
      </c>
      <c r="RY33" s="14">
        <v>2.3610000000000002</v>
      </c>
      <c r="RZ33" s="14">
        <v>2.3610000000000002</v>
      </c>
      <c r="SA33" s="14">
        <v>3.9E-2</v>
      </c>
      <c r="SB33" s="14">
        <v>20.2</v>
      </c>
      <c r="SC33" s="14">
        <v>19.372350000000001</v>
      </c>
      <c r="SD33" s="14">
        <v>17.609629999999999</v>
      </c>
      <c r="SE33" s="14">
        <v>2.5903700000000001</v>
      </c>
      <c r="SF33" s="14">
        <v>1.2</v>
      </c>
      <c r="SG33" s="14">
        <v>1.248</v>
      </c>
      <c r="SH33" s="14">
        <v>1.248</v>
      </c>
      <c r="SI33" s="14">
        <v>-4.8000000000000001E-2</v>
      </c>
      <c r="SJ33" s="14">
        <v>0.3</v>
      </c>
      <c r="SK33" s="14">
        <v>0.4</v>
      </c>
      <c r="SL33" s="14">
        <v>0.4</v>
      </c>
      <c r="SM33" s="14">
        <v>-0.1</v>
      </c>
      <c r="SN33" s="14">
        <v>5.5</v>
      </c>
      <c r="SO33" s="14">
        <v>6.9</v>
      </c>
      <c r="SP33" s="14">
        <v>6.9</v>
      </c>
      <c r="SQ33" s="14">
        <v>-1.4</v>
      </c>
      <c r="SR33" s="14">
        <v>2.9</v>
      </c>
      <c r="SS33" s="14">
        <v>3</v>
      </c>
      <c r="ST33" s="14">
        <v>3</v>
      </c>
      <c r="SU33" s="14">
        <v>-0.1</v>
      </c>
      <c r="SV33" s="14">
        <v>3.4</v>
      </c>
      <c r="SW33" s="14">
        <v>3.5</v>
      </c>
      <c r="SX33" s="14">
        <v>3.5</v>
      </c>
      <c r="SY33" s="14">
        <v>-0.1</v>
      </c>
      <c r="SZ33" s="14">
        <v>5</v>
      </c>
      <c r="TA33" s="14">
        <v>5.5</v>
      </c>
      <c r="TB33" s="14">
        <v>5.5</v>
      </c>
      <c r="TC33" s="14">
        <v>-0.5</v>
      </c>
      <c r="TD33" s="14">
        <v>13.2</v>
      </c>
      <c r="TE33" s="14">
        <v>10</v>
      </c>
      <c r="TF33" s="14">
        <v>10</v>
      </c>
      <c r="TG33" s="14">
        <v>3.2</v>
      </c>
      <c r="TH33" s="14">
        <v>9.1</v>
      </c>
      <c r="TI33" s="14">
        <v>20</v>
      </c>
      <c r="TJ33" s="14">
        <v>19.102</v>
      </c>
      <c r="TK33" s="14">
        <v>-10.002000000000001</v>
      </c>
      <c r="TL33" s="14">
        <v>60.8</v>
      </c>
      <c r="TM33" s="14">
        <v>60.671999999999997</v>
      </c>
      <c r="TN33" s="14">
        <v>60.671999999999997</v>
      </c>
      <c r="TO33" s="14">
        <v>0.128</v>
      </c>
      <c r="TP33" s="14">
        <v>28.9</v>
      </c>
      <c r="TQ33" s="14">
        <v>26.527000000000001</v>
      </c>
      <c r="TR33" s="14">
        <v>26.527000000000001</v>
      </c>
      <c r="TS33" s="14">
        <v>2.3730000000000002</v>
      </c>
      <c r="TT33" s="14">
        <v>35.5</v>
      </c>
      <c r="TU33" s="14">
        <v>23.6</v>
      </c>
      <c r="TV33" s="14">
        <v>28.571999999999999</v>
      </c>
      <c r="TW33" s="14">
        <v>6.9279999999999999</v>
      </c>
      <c r="TX33" s="14">
        <v>38.1</v>
      </c>
      <c r="TY33" s="14">
        <v>23.8</v>
      </c>
      <c r="TZ33" s="14">
        <v>37.893000000000001</v>
      </c>
      <c r="UA33" s="14">
        <v>0.20699999999999999</v>
      </c>
      <c r="UB33" s="14">
        <v>4.9000000000000004</v>
      </c>
      <c r="UC33" s="14">
        <v>2.9950000000000001</v>
      </c>
      <c r="UD33" s="14">
        <v>2.9950000000000001</v>
      </c>
      <c r="UE33" s="14">
        <v>1.905</v>
      </c>
      <c r="UF33" s="14">
        <v>3.1</v>
      </c>
      <c r="UG33" s="14">
        <v>2.4180000000000001</v>
      </c>
      <c r="UH33" s="14">
        <v>2.4180000000000001</v>
      </c>
      <c r="UI33" s="14">
        <v>0.68200000000000005</v>
      </c>
      <c r="UJ33" s="14">
        <v>6.6</v>
      </c>
      <c r="UK33" s="14">
        <v>6.3</v>
      </c>
      <c r="UL33" s="14">
        <v>6.3</v>
      </c>
      <c r="UM33" s="14">
        <v>0.3</v>
      </c>
      <c r="UN33" s="14">
        <v>2.4</v>
      </c>
      <c r="UO33" s="14">
        <v>2.2000000000000002</v>
      </c>
      <c r="UP33" s="14">
        <v>2.2000000000000002</v>
      </c>
      <c r="UQ33" s="14">
        <v>0.2</v>
      </c>
      <c r="UR33" s="14">
        <v>8</v>
      </c>
      <c r="US33" s="14">
        <v>7.6</v>
      </c>
      <c r="UT33" s="14">
        <v>7.6</v>
      </c>
      <c r="UU33" s="14">
        <v>0.4</v>
      </c>
      <c r="UV33" s="14">
        <v>4.2</v>
      </c>
      <c r="UW33" s="14">
        <v>4.5</v>
      </c>
      <c r="UX33" s="14">
        <v>4.5</v>
      </c>
      <c r="UY33" s="14">
        <v>-0.3</v>
      </c>
      <c r="UZ33" s="14">
        <v>4.7</v>
      </c>
      <c r="VA33" s="14">
        <v>5</v>
      </c>
      <c r="VB33" s="14">
        <v>5</v>
      </c>
      <c r="VC33" s="14">
        <v>-0.3</v>
      </c>
      <c r="VD33" s="14">
        <v>4.8</v>
      </c>
      <c r="VE33" s="14">
        <v>5</v>
      </c>
      <c r="VF33" s="14">
        <v>5</v>
      </c>
      <c r="VG33" s="14">
        <v>-0.2</v>
      </c>
      <c r="VH33" s="14">
        <v>0</v>
      </c>
      <c r="VI33" s="14">
        <v>0</v>
      </c>
      <c r="VJ33" s="14">
        <v>0</v>
      </c>
      <c r="VK33" s="14">
        <v>0</v>
      </c>
      <c r="VL33" s="14">
        <v>216.1</v>
      </c>
      <c r="VM33" s="14">
        <v>215</v>
      </c>
      <c r="VN33" s="14">
        <v>222.99700000000001</v>
      </c>
      <c r="VO33" s="14">
        <v>-6.8970000000000002</v>
      </c>
      <c r="VP33" s="14">
        <v>16.8</v>
      </c>
      <c r="VQ33" s="14">
        <v>14.468999999999999</v>
      </c>
      <c r="VR33" s="14">
        <v>14.468999999999999</v>
      </c>
      <c r="VS33" s="14">
        <v>2.331</v>
      </c>
      <c r="VT33" s="14">
        <v>117.6</v>
      </c>
      <c r="VU33" s="14">
        <v>121.85599999999999</v>
      </c>
      <c r="VV33" s="14">
        <v>121.85599999999999</v>
      </c>
      <c r="VW33" s="14">
        <v>-4.2560000000000002</v>
      </c>
      <c r="VX33" s="14">
        <v>0.6</v>
      </c>
      <c r="VY33" s="14">
        <v>0.6</v>
      </c>
      <c r="VZ33" s="14">
        <v>0.6</v>
      </c>
      <c r="WA33" s="14">
        <v>0</v>
      </c>
      <c r="WB33" s="14">
        <v>0</v>
      </c>
      <c r="WC33" s="14">
        <v>13</v>
      </c>
      <c r="WD33" s="14">
        <v>2</v>
      </c>
      <c r="WE33" s="14">
        <v>-2</v>
      </c>
      <c r="WF33" s="14">
        <v>0.5</v>
      </c>
      <c r="WG33" s="14">
        <v>5</v>
      </c>
      <c r="WH33" s="14">
        <v>13</v>
      </c>
      <c r="WI33" s="14">
        <v>-12.5</v>
      </c>
      <c r="WJ33" s="14">
        <v>87.1</v>
      </c>
      <c r="WK33" s="14">
        <v>90.105999999999995</v>
      </c>
      <c r="WL33" s="14">
        <v>90.105999999999995</v>
      </c>
      <c r="WM33" s="14">
        <v>-3.0059999999999998</v>
      </c>
      <c r="WN33" s="14">
        <v>16.5</v>
      </c>
      <c r="WO33" s="14">
        <v>16.661999999999999</v>
      </c>
      <c r="WP33" s="14">
        <v>16.661999999999999</v>
      </c>
      <c r="WQ33" s="14">
        <v>-0.16200000000000001</v>
      </c>
      <c r="WR33" s="14">
        <v>10</v>
      </c>
      <c r="WS33" s="14">
        <v>10</v>
      </c>
      <c r="WT33" s="14">
        <v>10</v>
      </c>
      <c r="WU33" s="14">
        <v>0</v>
      </c>
      <c r="WV33" s="14">
        <v>17.899999999999999</v>
      </c>
      <c r="WW33" s="14">
        <v>18.4466</v>
      </c>
      <c r="WX33" s="14">
        <v>18.4466</v>
      </c>
      <c r="WY33" s="14">
        <v>-0.54659999999999997</v>
      </c>
      <c r="WZ33" s="14">
        <v>9.6</v>
      </c>
      <c r="XA33" s="14">
        <v>10.8</v>
      </c>
      <c r="XB33" s="14">
        <v>10.8</v>
      </c>
      <c r="XC33" s="14">
        <v>-1.2</v>
      </c>
      <c r="XD33" s="14"/>
      <c r="XE33" s="14"/>
      <c r="XF33" s="14"/>
      <c r="XG33" s="14">
        <v>0</v>
      </c>
      <c r="XH33" s="14"/>
      <c r="XI33" s="14"/>
      <c r="XJ33" s="14"/>
      <c r="XK33" s="14">
        <v>0</v>
      </c>
      <c r="XL33" s="14">
        <v>15.5</v>
      </c>
      <c r="XM33" s="14"/>
      <c r="XN33" s="14">
        <v>14</v>
      </c>
      <c r="XO33" s="14">
        <v>1.5</v>
      </c>
      <c r="XP33" s="14"/>
      <c r="XQ33" s="14"/>
      <c r="XR33" s="14"/>
      <c r="XS33" s="14">
        <v>0</v>
      </c>
      <c r="XT33" s="14">
        <v>8.3000000000000007</v>
      </c>
      <c r="XU33" s="14">
        <v>8.8699999999999992</v>
      </c>
      <c r="XV33" s="14">
        <v>8.8699999999999992</v>
      </c>
      <c r="XW33" s="14">
        <v>-0.56999999999999995</v>
      </c>
      <c r="XX33" s="14"/>
      <c r="XY33" s="14"/>
      <c r="XZ33" s="14"/>
      <c r="YA33" s="14">
        <v>0</v>
      </c>
      <c r="YB33" s="14"/>
      <c r="YC33" s="14"/>
      <c r="YD33" s="14"/>
      <c r="YE33" s="14">
        <v>0</v>
      </c>
    </row>
    <row r="34" spans="1:655" ht="24" customHeight="1" x14ac:dyDescent="0.3">
      <c r="A34" s="1"/>
      <c r="B34" s="16" t="s">
        <v>36</v>
      </c>
      <c r="C34" s="16" t="s">
        <v>796</v>
      </c>
      <c r="D34" s="17">
        <v>48.9</v>
      </c>
      <c r="E34" s="17">
        <v>50.433489999999999</v>
      </c>
      <c r="F34" s="17">
        <v>25.945640000000001</v>
      </c>
      <c r="G34" s="17">
        <v>22.954360000000001</v>
      </c>
      <c r="H34" s="17">
        <v>651.70000000000005</v>
      </c>
      <c r="I34" s="17">
        <v>643.65809000000002</v>
      </c>
      <c r="J34" s="17">
        <v>643.65809000000002</v>
      </c>
      <c r="K34" s="17">
        <v>8.0419099999999997</v>
      </c>
      <c r="L34" s="17">
        <v>217.4</v>
      </c>
      <c r="M34" s="17">
        <v>209.39341999999999</v>
      </c>
      <c r="N34" s="17">
        <v>209.39341999999999</v>
      </c>
      <c r="O34" s="17">
        <v>8.0065799999999996</v>
      </c>
      <c r="P34" s="17"/>
      <c r="Q34" s="17"/>
      <c r="R34" s="17"/>
      <c r="S34" s="17">
        <v>0</v>
      </c>
      <c r="T34" s="17"/>
      <c r="U34" s="17"/>
      <c r="V34" s="17"/>
      <c r="W34" s="17">
        <v>0</v>
      </c>
      <c r="X34" s="17">
        <v>0</v>
      </c>
      <c r="Y34" s="17">
        <v>0</v>
      </c>
      <c r="Z34" s="17">
        <v>0</v>
      </c>
      <c r="AA34" s="17">
        <v>0</v>
      </c>
      <c r="AB34" s="17">
        <v>80.5</v>
      </c>
      <c r="AC34" s="17">
        <v>82.578999999999994</v>
      </c>
      <c r="AD34" s="17">
        <v>84.160300000000007</v>
      </c>
      <c r="AE34" s="17">
        <v>-3.6602999999999999</v>
      </c>
      <c r="AF34" s="17"/>
      <c r="AG34" s="17"/>
      <c r="AH34" s="17"/>
      <c r="AI34" s="17">
        <v>0</v>
      </c>
      <c r="AJ34" s="17"/>
      <c r="AK34" s="17"/>
      <c r="AL34" s="17"/>
      <c r="AM34" s="17">
        <v>0</v>
      </c>
      <c r="AN34" s="17">
        <v>136</v>
      </c>
      <c r="AO34" s="17">
        <v>196.42444</v>
      </c>
      <c r="AP34" s="17">
        <v>189.74530999999999</v>
      </c>
      <c r="AQ34" s="17">
        <v>-53.745310000000003</v>
      </c>
      <c r="AR34" s="17">
        <v>135.1</v>
      </c>
      <c r="AS34" s="17">
        <v>196.42444</v>
      </c>
      <c r="AT34" s="17">
        <v>189.74530999999999</v>
      </c>
      <c r="AU34" s="17">
        <v>-54.645310000000002</v>
      </c>
      <c r="AV34" s="17">
        <v>136.30000000000001</v>
      </c>
      <c r="AW34" s="17">
        <v>196.42444</v>
      </c>
      <c r="AX34" s="17">
        <v>189.74530999999999</v>
      </c>
      <c r="AY34" s="17">
        <v>-53.445309999999999</v>
      </c>
      <c r="AZ34" s="17">
        <v>225</v>
      </c>
      <c r="BA34" s="17">
        <v>294.63666999999998</v>
      </c>
      <c r="BB34" s="17">
        <v>284.61795999999998</v>
      </c>
      <c r="BC34" s="17">
        <v>-59.617959999999997</v>
      </c>
      <c r="BD34" s="17">
        <v>209.2</v>
      </c>
      <c r="BE34" s="17">
        <v>208.28218000000001</v>
      </c>
      <c r="BF34" s="17">
        <v>208.28218000000001</v>
      </c>
      <c r="BG34" s="17">
        <v>0.91781999999999997</v>
      </c>
      <c r="BH34" s="17">
        <v>110.8</v>
      </c>
      <c r="BI34" s="17">
        <v>104.14109000000001</v>
      </c>
      <c r="BJ34" s="17">
        <v>104.14109000000001</v>
      </c>
      <c r="BK34" s="17">
        <v>6.6589099999999997</v>
      </c>
      <c r="BL34" s="17">
        <v>202.9</v>
      </c>
      <c r="BM34" s="17">
        <v>139.32990000000001</v>
      </c>
      <c r="BN34" s="17">
        <v>91.684889999999996</v>
      </c>
      <c r="BO34" s="17">
        <v>111.21511</v>
      </c>
      <c r="BP34" s="17">
        <v>4.4000000000000004</v>
      </c>
      <c r="BQ34" s="17">
        <v>4.4318400000000002</v>
      </c>
      <c r="BR34" s="17">
        <v>4.4318400000000002</v>
      </c>
      <c r="BS34" s="17">
        <v>-3.184E-2</v>
      </c>
      <c r="BT34" s="17"/>
      <c r="BU34" s="17"/>
      <c r="BV34" s="17"/>
      <c r="BW34" s="17">
        <v>0</v>
      </c>
      <c r="BX34" s="17"/>
      <c r="BY34" s="17"/>
      <c r="BZ34" s="17"/>
      <c r="CA34" s="17">
        <v>0</v>
      </c>
      <c r="CB34" s="17"/>
      <c r="CC34" s="17"/>
      <c r="CD34" s="17"/>
      <c r="CE34" s="17">
        <v>0</v>
      </c>
      <c r="CF34" s="17"/>
      <c r="CG34" s="17"/>
      <c r="CH34" s="17"/>
      <c r="CI34" s="17">
        <v>0</v>
      </c>
      <c r="CJ34" s="17">
        <v>123.7</v>
      </c>
      <c r="CK34" s="17">
        <v>116.66768</v>
      </c>
      <c r="CL34" s="17">
        <v>116.66768</v>
      </c>
      <c r="CM34" s="17">
        <v>7.0323200000000003</v>
      </c>
      <c r="CN34" s="17">
        <v>7.5</v>
      </c>
      <c r="CO34" s="17">
        <v>5.1333399999999996</v>
      </c>
      <c r="CP34" s="17">
        <v>5.1333399999999996</v>
      </c>
      <c r="CQ34" s="17">
        <v>2.36666</v>
      </c>
      <c r="CR34" s="17">
        <v>5.8</v>
      </c>
      <c r="CS34" s="17">
        <v>2.8177599999999998</v>
      </c>
      <c r="CT34" s="17">
        <v>2.8177599999999998</v>
      </c>
      <c r="CU34" s="17">
        <v>2.98224</v>
      </c>
      <c r="CV34" s="17"/>
      <c r="CW34" s="17"/>
      <c r="CX34" s="17"/>
      <c r="CY34" s="17">
        <v>0</v>
      </c>
      <c r="CZ34" s="17">
        <v>7.1</v>
      </c>
      <c r="DA34" s="17">
        <v>6.8787000000000003</v>
      </c>
      <c r="DB34" s="17">
        <v>6.8787000000000003</v>
      </c>
      <c r="DC34" s="17">
        <v>0.2213</v>
      </c>
      <c r="DD34" s="17">
        <v>11.9</v>
      </c>
      <c r="DE34" s="17">
        <v>12.77125</v>
      </c>
      <c r="DF34" s="17">
        <v>12.77125</v>
      </c>
      <c r="DG34" s="17">
        <v>-0.87124999999999997</v>
      </c>
      <c r="DH34" s="17">
        <v>76.400000000000006</v>
      </c>
      <c r="DI34" s="17">
        <v>67.869749999999996</v>
      </c>
      <c r="DJ34" s="17">
        <v>41.681190000000001</v>
      </c>
      <c r="DK34" s="17">
        <v>34.718809999999998</v>
      </c>
      <c r="DL34" s="17"/>
      <c r="DM34" s="17"/>
      <c r="DN34" s="17"/>
      <c r="DO34" s="17">
        <v>0</v>
      </c>
      <c r="DP34" s="17"/>
      <c r="DQ34" s="17"/>
      <c r="DR34" s="17"/>
      <c r="DS34" s="17">
        <v>0</v>
      </c>
      <c r="DT34" s="17"/>
      <c r="DU34" s="17"/>
      <c r="DV34" s="17"/>
      <c r="DW34" s="17">
        <v>0</v>
      </c>
      <c r="DX34" s="17"/>
      <c r="DY34" s="17"/>
      <c r="DZ34" s="17"/>
      <c r="EA34" s="17">
        <v>0</v>
      </c>
      <c r="EB34" s="17">
        <v>56.3</v>
      </c>
      <c r="EC34" s="17">
        <v>49.256700000000002</v>
      </c>
      <c r="ED34" s="17">
        <v>38.348230000000001</v>
      </c>
      <c r="EE34" s="17">
        <v>17.95177</v>
      </c>
      <c r="EF34" s="17">
        <v>82.8</v>
      </c>
      <c r="EG34" s="17">
        <v>110.21751999999999</v>
      </c>
      <c r="EH34" s="17">
        <v>97.852639999999994</v>
      </c>
      <c r="EI34" s="17">
        <v>-15.05264</v>
      </c>
      <c r="EJ34" s="17"/>
      <c r="EK34" s="17"/>
      <c r="EL34" s="17"/>
      <c r="EM34" s="17">
        <v>0</v>
      </c>
      <c r="EN34" s="17"/>
      <c r="EO34" s="17"/>
      <c r="EP34" s="17"/>
      <c r="EQ34" s="17">
        <v>0</v>
      </c>
      <c r="ER34" s="17"/>
      <c r="ES34" s="17"/>
      <c r="ET34" s="17"/>
      <c r="EU34" s="17">
        <v>0</v>
      </c>
      <c r="EV34" s="17">
        <v>6.4595599999999997</v>
      </c>
      <c r="EW34" s="17">
        <v>6.39</v>
      </c>
      <c r="EX34" s="17">
        <v>6.39</v>
      </c>
      <c r="EY34" s="17">
        <v>6.9559999999999997E-2</v>
      </c>
      <c r="EZ34" s="17">
        <v>0</v>
      </c>
      <c r="FA34" s="17">
        <v>0</v>
      </c>
      <c r="FB34" s="17">
        <v>0</v>
      </c>
      <c r="FC34" s="17">
        <v>0</v>
      </c>
      <c r="FD34" s="17">
        <v>34</v>
      </c>
      <c r="FE34" s="17">
        <v>36.90014</v>
      </c>
      <c r="FF34" s="17">
        <v>36.90014</v>
      </c>
      <c r="FG34" s="17">
        <v>-2.9001399999999999</v>
      </c>
      <c r="FH34" s="17">
        <v>98.9</v>
      </c>
      <c r="FI34" s="17">
        <v>57.368659999999998</v>
      </c>
      <c r="FJ34" s="17">
        <v>59.385010000000001</v>
      </c>
      <c r="FK34" s="17">
        <v>39.514989999999997</v>
      </c>
      <c r="FL34" s="17">
        <v>22</v>
      </c>
      <c r="FM34" s="17">
        <v>22.625250000000001</v>
      </c>
      <c r="FN34" s="17">
        <v>22.625250000000001</v>
      </c>
      <c r="FO34" s="17">
        <v>-0.62524999999999997</v>
      </c>
      <c r="FP34" s="17">
        <v>18.2</v>
      </c>
      <c r="FQ34" s="17">
        <v>15.80592</v>
      </c>
      <c r="FR34" s="17">
        <v>14.049709999999999</v>
      </c>
      <c r="FS34" s="17">
        <v>4.15029</v>
      </c>
      <c r="FT34" s="17">
        <v>15.2</v>
      </c>
      <c r="FU34" s="17">
        <v>15.53398</v>
      </c>
      <c r="FV34" s="17">
        <v>15.53398</v>
      </c>
      <c r="FW34" s="17">
        <v>-0.33398</v>
      </c>
      <c r="FX34" s="17">
        <v>64.900000000000006</v>
      </c>
      <c r="FY34" s="17">
        <v>63.751600000000003</v>
      </c>
      <c r="FZ34" s="17">
        <v>63.751600000000003</v>
      </c>
      <c r="GA34" s="17">
        <v>1.1484000000000001</v>
      </c>
      <c r="GB34" s="17">
        <v>184.4</v>
      </c>
      <c r="GC34" s="17">
        <v>185.10007999999999</v>
      </c>
      <c r="GD34" s="17">
        <v>185.10007999999999</v>
      </c>
      <c r="GE34" s="17">
        <v>-0.70008000000000004</v>
      </c>
      <c r="GF34" s="17">
        <v>184.8</v>
      </c>
      <c r="GG34" s="17">
        <v>185.10007999999999</v>
      </c>
      <c r="GH34" s="17">
        <v>185.10007999999999</v>
      </c>
      <c r="GI34" s="17">
        <v>-0.30008000000000001</v>
      </c>
      <c r="GJ34" s="17">
        <v>184.6</v>
      </c>
      <c r="GK34" s="17">
        <v>185.10007999999999</v>
      </c>
      <c r="GL34" s="17">
        <v>185.10007999999999</v>
      </c>
      <c r="GM34" s="17">
        <v>-0.50007999999999997</v>
      </c>
      <c r="GN34" s="17">
        <v>86.9</v>
      </c>
      <c r="GO34" s="17">
        <v>68.798730000000006</v>
      </c>
      <c r="GP34" s="17">
        <v>82.139089999999996</v>
      </c>
      <c r="GQ34" s="17">
        <v>4.76091</v>
      </c>
      <c r="GR34" s="17">
        <v>5.3</v>
      </c>
      <c r="GS34" s="17">
        <v>7.5127800000000002</v>
      </c>
      <c r="GT34" s="17">
        <v>7.5127800000000002</v>
      </c>
      <c r="GU34" s="17">
        <v>-2.21278</v>
      </c>
      <c r="GV34" s="17">
        <v>1.5</v>
      </c>
      <c r="GW34" s="17">
        <v>7.8816100000000002</v>
      </c>
      <c r="GX34" s="17">
        <v>7.8816100000000002</v>
      </c>
      <c r="GY34" s="17">
        <v>-6.3816100000000002</v>
      </c>
      <c r="GZ34" s="17">
        <v>29.3</v>
      </c>
      <c r="HA34" s="17">
        <v>34.47804</v>
      </c>
      <c r="HB34" s="17">
        <v>17.202839999999998</v>
      </c>
      <c r="HC34" s="17">
        <v>12.097160000000001</v>
      </c>
      <c r="HD34" s="17">
        <v>35.299999999999997</v>
      </c>
      <c r="HE34" s="17">
        <v>36.252429999999997</v>
      </c>
      <c r="HF34" s="17">
        <v>36.252429999999997</v>
      </c>
      <c r="HG34" s="17">
        <v>-0.95243</v>
      </c>
      <c r="HH34" s="17">
        <v>2</v>
      </c>
      <c r="HI34" s="17">
        <v>1.97359</v>
      </c>
      <c r="HJ34" s="17">
        <v>1.97359</v>
      </c>
      <c r="HK34" s="17">
        <v>2.6409999999999999E-2</v>
      </c>
      <c r="HL34" s="17">
        <v>16.100000000000001</v>
      </c>
      <c r="HM34" s="17">
        <v>16.664079999999998</v>
      </c>
      <c r="HN34" s="17">
        <v>16.664079999999998</v>
      </c>
      <c r="HO34" s="17">
        <v>-0.56408000000000003</v>
      </c>
      <c r="HP34" s="17">
        <v>56.9</v>
      </c>
      <c r="HQ34" s="17">
        <v>32.707180000000001</v>
      </c>
      <c r="HR34" s="17">
        <v>45.344270000000002</v>
      </c>
      <c r="HS34" s="17">
        <v>11.555730000000001</v>
      </c>
      <c r="HT34" s="17"/>
      <c r="HU34" s="17"/>
      <c r="HV34" s="17"/>
      <c r="HW34" s="17">
        <v>0</v>
      </c>
      <c r="HX34" s="17"/>
      <c r="HY34" s="17"/>
      <c r="HZ34" s="17"/>
      <c r="IA34" s="17">
        <v>0</v>
      </c>
      <c r="IB34" s="17">
        <v>80</v>
      </c>
      <c r="IC34" s="17">
        <v>78.448009999999996</v>
      </c>
      <c r="ID34" s="17">
        <v>70.446650000000005</v>
      </c>
      <c r="IE34" s="17">
        <v>9.55335</v>
      </c>
      <c r="IF34" s="17"/>
      <c r="IG34" s="17"/>
      <c r="IH34" s="17"/>
      <c r="II34" s="17">
        <v>0</v>
      </c>
      <c r="IJ34" s="17"/>
      <c r="IK34" s="17"/>
      <c r="IL34" s="17"/>
      <c r="IM34" s="17">
        <v>0</v>
      </c>
      <c r="IN34" s="17">
        <v>46.5</v>
      </c>
      <c r="IO34" s="17">
        <v>48.181449999999998</v>
      </c>
      <c r="IP34" s="17">
        <v>48.181449999999998</v>
      </c>
      <c r="IQ34" s="17">
        <v>-1.6814499999999999</v>
      </c>
      <c r="IR34" s="17"/>
      <c r="IS34" s="17"/>
      <c r="IT34" s="17"/>
      <c r="IU34" s="17">
        <v>0</v>
      </c>
      <c r="IV34" s="17"/>
      <c r="IW34" s="17"/>
      <c r="IX34" s="17"/>
      <c r="IY34" s="17">
        <v>0</v>
      </c>
      <c r="IZ34" s="17"/>
      <c r="JA34" s="17"/>
      <c r="JB34" s="17"/>
      <c r="JC34" s="17">
        <v>0</v>
      </c>
      <c r="JD34" s="17">
        <v>67.2</v>
      </c>
      <c r="JE34" s="17">
        <v>52.735689999999998</v>
      </c>
      <c r="JF34" s="17">
        <v>68.967349999999996</v>
      </c>
      <c r="JG34" s="17">
        <v>-1.76735</v>
      </c>
      <c r="JH34" s="17">
        <v>175.8</v>
      </c>
      <c r="JI34" s="17">
        <v>178.52956</v>
      </c>
      <c r="JJ34" s="17">
        <v>178.52956</v>
      </c>
      <c r="JK34" s="17">
        <v>-2.7295600000000002</v>
      </c>
      <c r="JL34" s="17">
        <v>173.3</v>
      </c>
      <c r="JM34" s="17">
        <v>178.52956</v>
      </c>
      <c r="JN34" s="17">
        <v>178.52956</v>
      </c>
      <c r="JO34" s="17">
        <v>-5.2295600000000002</v>
      </c>
      <c r="JP34" s="17">
        <v>206.6</v>
      </c>
      <c r="JQ34" s="17">
        <v>178.52956</v>
      </c>
      <c r="JR34" s="17">
        <v>178.52956</v>
      </c>
      <c r="JS34" s="17">
        <v>28.070440000000001</v>
      </c>
      <c r="JT34" s="17">
        <v>271.39999999999998</v>
      </c>
      <c r="JU34" s="17">
        <v>267.79433</v>
      </c>
      <c r="JV34" s="17">
        <v>267.79433</v>
      </c>
      <c r="JW34" s="17">
        <v>3.6056699999999999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40.700000000000003</v>
      </c>
      <c r="LA34" s="17">
        <v>41.276470000000003</v>
      </c>
      <c r="LB34" s="17">
        <v>41.276470000000003</v>
      </c>
      <c r="LC34" s="17">
        <v>-0.57647000000000004</v>
      </c>
      <c r="LD34" s="17">
        <v>1.3</v>
      </c>
      <c r="LE34" s="17">
        <v>1.1522699999999999</v>
      </c>
      <c r="LF34" s="17">
        <v>1.1522699999999999</v>
      </c>
      <c r="LG34" s="17">
        <v>0.14773</v>
      </c>
      <c r="LH34" s="17">
        <v>154</v>
      </c>
      <c r="LI34" s="17">
        <v>114.42462</v>
      </c>
      <c r="LJ34" s="17">
        <v>184.31128000000001</v>
      </c>
      <c r="LK34" s="17">
        <v>-30.31128</v>
      </c>
      <c r="LL34" s="17">
        <v>77.2</v>
      </c>
      <c r="LM34" s="17">
        <v>74.848339999999993</v>
      </c>
      <c r="LN34" s="17">
        <v>70.967129999999997</v>
      </c>
      <c r="LO34" s="17">
        <v>6.2328700000000001</v>
      </c>
      <c r="LP34" s="17">
        <v>62.5</v>
      </c>
      <c r="LQ34" s="17">
        <v>67.133979999999994</v>
      </c>
      <c r="LR34" s="17">
        <v>65.006079999999997</v>
      </c>
      <c r="LS34" s="17">
        <v>-2.5060799999999999</v>
      </c>
      <c r="LT34" s="17">
        <v>66.099999999999994</v>
      </c>
      <c r="LU34" s="17">
        <v>65.861649999999997</v>
      </c>
      <c r="LV34" s="17">
        <v>63.892569999999999</v>
      </c>
      <c r="LW34" s="17">
        <v>2.20743</v>
      </c>
      <c r="LX34" s="17">
        <v>28.8</v>
      </c>
      <c r="LY34" s="17">
        <v>27.30705</v>
      </c>
      <c r="LZ34" s="17">
        <v>26.441520000000001</v>
      </c>
      <c r="MA34" s="17">
        <v>2.3584800000000001</v>
      </c>
      <c r="MB34" s="17"/>
      <c r="MC34" s="17"/>
      <c r="MD34" s="17"/>
      <c r="ME34" s="17">
        <v>0</v>
      </c>
      <c r="MF34" s="17"/>
      <c r="MG34" s="17"/>
      <c r="MH34" s="17"/>
      <c r="MI34" s="17">
        <v>0</v>
      </c>
      <c r="MJ34" s="17"/>
      <c r="MK34" s="17"/>
      <c r="ML34" s="17"/>
      <c r="MM34" s="17">
        <v>0</v>
      </c>
      <c r="MN34" s="17">
        <v>145.19999999999999</v>
      </c>
      <c r="MO34" s="17">
        <v>149.77393000000001</v>
      </c>
      <c r="MP34" s="17">
        <v>149.77393000000001</v>
      </c>
      <c r="MQ34" s="17">
        <v>-4.5739299999999998</v>
      </c>
      <c r="MR34" s="17">
        <v>147.30000000000001</v>
      </c>
      <c r="MS34" s="17">
        <v>149.77393000000001</v>
      </c>
      <c r="MT34" s="17">
        <v>149.77393000000001</v>
      </c>
      <c r="MU34" s="17">
        <v>-2.4739300000000002</v>
      </c>
      <c r="MV34" s="17">
        <v>149.80000000000001</v>
      </c>
      <c r="MW34" s="17">
        <v>149.77393000000001</v>
      </c>
      <c r="MX34" s="17">
        <v>149.77393000000001</v>
      </c>
      <c r="MY34" s="17">
        <v>2.6069999999999999E-2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1.2</v>
      </c>
      <c r="OC34" s="17">
        <v>1.173</v>
      </c>
      <c r="OD34" s="17">
        <v>1.173</v>
      </c>
      <c r="OE34" s="17">
        <v>2.7E-2</v>
      </c>
      <c r="OF34" s="17">
        <v>40.4</v>
      </c>
      <c r="OG34" s="17">
        <v>39.6</v>
      </c>
      <c r="OH34" s="17">
        <v>56.41</v>
      </c>
      <c r="OI34" s="17">
        <v>-16.010000000000002</v>
      </c>
      <c r="OJ34" s="17">
        <v>64.8</v>
      </c>
      <c r="OK34" s="17">
        <v>68.498999999999995</v>
      </c>
      <c r="OL34" s="17">
        <v>68.498999999999995</v>
      </c>
      <c r="OM34" s="17">
        <v>-3.6989999999999998</v>
      </c>
      <c r="ON34" s="17">
        <v>0</v>
      </c>
      <c r="OO34" s="17">
        <v>0</v>
      </c>
      <c r="OP34" s="17">
        <v>0</v>
      </c>
      <c r="OQ34" s="17">
        <v>0</v>
      </c>
      <c r="OR34" s="17">
        <v>0</v>
      </c>
      <c r="OS34" s="17">
        <v>0</v>
      </c>
      <c r="OT34" s="17">
        <v>0</v>
      </c>
      <c r="OU34" s="17">
        <v>0</v>
      </c>
      <c r="OV34" s="17">
        <v>9</v>
      </c>
      <c r="OW34" s="17">
        <v>8.6</v>
      </c>
      <c r="OX34" s="17">
        <v>8.6</v>
      </c>
      <c r="OY34" s="17">
        <v>0.4</v>
      </c>
      <c r="OZ34" s="17">
        <v>0</v>
      </c>
      <c r="PA34" s="17">
        <v>0</v>
      </c>
      <c r="PB34" s="17">
        <v>0</v>
      </c>
      <c r="PC34" s="17">
        <v>0</v>
      </c>
      <c r="PD34" s="17">
        <v>0</v>
      </c>
      <c r="PE34" s="17">
        <v>0</v>
      </c>
      <c r="PF34" s="17">
        <v>0</v>
      </c>
      <c r="PG34" s="17">
        <v>0</v>
      </c>
      <c r="PH34" s="17">
        <v>0</v>
      </c>
      <c r="PI34" s="17">
        <v>1</v>
      </c>
      <c r="PJ34" s="17">
        <v>1</v>
      </c>
      <c r="PK34" s="17">
        <v>-1</v>
      </c>
      <c r="PL34" s="17">
        <v>3.2</v>
      </c>
      <c r="PM34" s="17">
        <v>2.95</v>
      </c>
      <c r="PN34" s="17">
        <v>2.95</v>
      </c>
      <c r="PO34" s="17">
        <v>0.25</v>
      </c>
      <c r="PP34" s="17">
        <v>2.2000000000000002</v>
      </c>
      <c r="PQ34" s="17">
        <v>2.4</v>
      </c>
      <c r="PR34" s="17">
        <v>2.4</v>
      </c>
      <c r="PS34" s="17">
        <v>-0.2</v>
      </c>
      <c r="PT34" s="17">
        <v>20.5</v>
      </c>
      <c r="PU34" s="17">
        <v>19.417480000000001</v>
      </c>
      <c r="PV34" s="17">
        <v>19.417480000000001</v>
      </c>
      <c r="PW34" s="17">
        <v>1.0825199999999999</v>
      </c>
      <c r="PX34" s="17">
        <v>10</v>
      </c>
      <c r="PY34" s="17">
        <v>10</v>
      </c>
      <c r="PZ34" s="17">
        <v>10</v>
      </c>
      <c r="QA34" s="17">
        <v>0</v>
      </c>
      <c r="QB34" s="17">
        <v>0</v>
      </c>
      <c r="QC34" s="17">
        <v>0</v>
      </c>
      <c r="QD34" s="17">
        <v>0</v>
      </c>
      <c r="QE34" s="17">
        <v>0</v>
      </c>
      <c r="QF34" s="17">
        <v>3.2</v>
      </c>
      <c r="QG34" s="17">
        <v>3.4</v>
      </c>
      <c r="QH34" s="17">
        <v>3.4</v>
      </c>
      <c r="QI34" s="17">
        <v>-0.2</v>
      </c>
      <c r="QJ34" s="17">
        <v>18.399999999999999</v>
      </c>
      <c r="QK34" s="17">
        <v>17.961169999999999</v>
      </c>
      <c r="QL34" s="17">
        <v>17.961169999999999</v>
      </c>
      <c r="QM34" s="17">
        <v>0.43883</v>
      </c>
      <c r="QN34" s="17">
        <v>12.7</v>
      </c>
      <c r="QO34" s="17">
        <v>13.388</v>
      </c>
      <c r="QP34" s="17">
        <v>13.388</v>
      </c>
      <c r="QQ34" s="17">
        <v>-0.68799999999999994</v>
      </c>
      <c r="QR34" s="17">
        <v>15.5</v>
      </c>
      <c r="QS34" s="17">
        <v>15.444000000000001</v>
      </c>
      <c r="QT34" s="17">
        <v>15.444000000000001</v>
      </c>
      <c r="QU34" s="17">
        <v>5.6000000000000001E-2</v>
      </c>
      <c r="QV34" s="17">
        <v>9.3000000000000007</v>
      </c>
      <c r="QW34" s="17">
        <v>9.0630000000000006</v>
      </c>
      <c r="QX34" s="17">
        <v>9.0630000000000006</v>
      </c>
      <c r="QY34" s="17">
        <v>0.23699999999999999</v>
      </c>
      <c r="QZ34" s="17">
        <v>30.3</v>
      </c>
      <c r="RA34" s="17">
        <v>29.25</v>
      </c>
      <c r="RB34" s="17">
        <v>29.245999999999999</v>
      </c>
      <c r="RC34" s="17">
        <v>1.054</v>
      </c>
      <c r="RD34" s="17">
        <v>4.5</v>
      </c>
      <c r="RE34" s="17">
        <v>4.2</v>
      </c>
      <c r="RF34" s="17">
        <v>4.2</v>
      </c>
      <c r="RG34" s="17">
        <v>0.3</v>
      </c>
      <c r="RH34" s="17">
        <v>2</v>
      </c>
      <c r="RI34" s="17">
        <v>2.4</v>
      </c>
      <c r="RJ34" s="17">
        <v>2.4</v>
      </c>
      <c r="RK34" s="17">
        <v>-0.4</v>
      </c>
      <c r="RL34" s="17">
        <v>1.1000000000000001</v>
      </c>
      <c r="RM34" s="17">
        <v>1.2</v>
      </c>
      <c r="RN34" s="17">
        <v>1.2</v>
      </c>
      <c r="RO34" s="17">
        <v>-0.1</v>
      </c>
      <c r="RP34" s="17">
        <v>2.9</v>
      </c>
      <c r="RQ34" s="17">
        <v>2.8</v>
      </c>
      <c r="RR34" s="17">
        <v>2.8</v>
      </c>
      <c r="RS34" s="17">
        <v>0.1</v>
      </c>
      <c r="RT34" s="17">
        <v>16</v>
      </c>
      <c r="RU34" s="17">
        <v>15.997999999999999</v>
      </c>
      <c r="RV34" s="17">
        <v>15.997999999999999</v>
      </c>
      <c r="RW34" s="17">
        <v>2E-3</v>
      </c>
      <c r="RX34" s="17">
        <v>2.4</v>
      </c>
      <c r="RY34" s="17">
        <v>2.3610000000000002</v>
      </c>
      <c r="RZ34" s="17">
        <v>2.3610000000000002</v>
      </c>
      <c r="SA34" s="17">
        <v>3.9E-2</v>
      </c>
      <c r="SB34" s="17">
        <v>20.2</v>
      </c>
      <c r="SC34" s="17">
        <v>18.145630000000001</v>
      </c>
      <c r="SD34" s="17">
        <v>16.29486</v>
      </c>
      <c r="SE34" s="17">
        <v>3.9051399999999998</v>
      </c>
      <c r="SF34" s="17">
        <v>1.2</v>
      </c>
      <c r="SG34" s="17">
        <v>1.268</v>
      </c>
      <c r="SH34" s="17">
        <v>1.268</v>
      </c>
      <c r="SI34" s="17">
        <v>-6.8000000000000005E-2</v>
      </c>
      <c r="SJ34" s="17">
        <v>0.3</v>
      </c>
      <c r="SK34" s="17">
        <v>0.4</v>
      </c>
      <c r="SL34" s="17">
        <v>0.4</v>
      </c>
      <c r="SM34" s="17">
        <v>-0.1</v>
      </c>
      <c r="SN34" s="17">
        <v>5.5</v>
      </c>
      <c r="SO34" s="17">
        <v>6.9</v>
      </c>
      <c r="SP34" s="17">
        <v>6.9</v>
      </c>
      <c r="SQ34" s="17">
        <v>-1.4</v>
      </c>
      <c r="SR34" s="17">
        <v>2.9</v>
      </c>
      <c r="SS34" s="17">
        <v>3</v>
      </c>
      <c r="ST34" s="17">
        <v>3</v>
      </c>
      <c r="SU34" s="17">
        <v>-0.1</v>
      </c>
      <c r="SV34" s="17">
        <v>3.7</v>
      </c>
      <c r="SW34" s="17">
        <v>3.5</v>
      </c>
      <c r="SX34" s="17">
        <v>3.5</v>
      </c>
      <c r="SY34" s="17">
        <v>0.2</v>
      </c>
      <c r="SZ34" s="17">
        <v>5.2</v>
      </c>
      <c r="TA34" s="17">
        <v>5.5</v>
      </c>
      <c r="TB34" s="17">
        <v>5.5</v>
      </c>
      <c r="TC34" s="17">
        <v>-0.3</v>
      </c>
      <c r="TD34" s="17">
        <v>13.5</v>
      </c>
      <c r="TE34" s="17">
        <v>10</v>
      </c>
      <c r="TF34" s="17">
        <v>10</v>
      </c>
      <c r="TG34" s="17">
        <v>3.5</v>
      </c>
      <c r="TH34" s="17">
        <v>17.5</v>
      </c>
      <c r="TI34" s="17">
        <v>20.9</v>
      </c>
      <c r="TJ34" s="17">
        <v>22.303999999999998</v>
      </c>
      <c r="TK34" s="17">
        <v>-4.8040000000000003</v>
      </c>
      <c r="TL34" s="17">
        <v>75.099999999999994</v>
      </c>
      <c r="TM34" s="17">
        <v>66.650000000000006</v>
      </c>
      <c r="TN34" s="17">
        <v>66.650000000000006</v>
      </c>
      <c r="TO34" s="17">
        <v>8.4499999999999993</v>
      </c>
      <c r="TP34" s="17">
        <v>29</v>
      </c>
      <c r="TQ34" s="17">
        <v>28.224</v>
      </c>
      <c r="TR34" s="17">
        <v>28.224</v>
      </c>
      <c r="TS34" s="17">
        <v>0.77600000000000002</v>
      </c>
      <c r="TT34" s="17">
        <v>42</v>
      </c>
      <c r="TU34" s="17">
        <v>25.2</v>
      </c>
      <c r="TV34" s="17">
        <v>30.189</v>
      </c>
      <c r="TW34" s="17">
        <v>11.811</v>
      </c>
      <c r="TX34" s="17">
        <v>47</v>
      </c>
      <c r="TY34" s="17">
        <v>25.9</v>
      </c>
      <c r="TZ34" s="17">
        <v>38.049999999999997</v>
      </c>
      <c r="UA34" s="17">
        <v>8.9499999999999993</v>
      </c>
      <c r="UB34" s="17">
        <v>6.3</v>
      </c>
      <c r="UC34" s="17">
        <v>3.528</v>
      </c>
      <c r="UD34" s="17">
        <v>3.528</v>
      </c>
      <c r="UE34" s="17">
        <v>2.7719999999999998</v>
      </c>
      <c r="UF34" s="17">
        <v>3.8</v>
      </c>
      <c r="UG34" s="17">
        <v>2.597</v>
      </c>
      <c r="UH34" s="17">
        <v>2.597</v>
      </c>
      <c r="UI34" s="17">
        <v>1.2030000000000001</v>
      </c>
      <c r="UJ34" s="17">
        <v>6.6</v>
      </c>
      <c r="UK34" s="17">
        <v>6.3</v>
      </c>
      <c r="UL34" s="17">
        <v>6.3</v>
      </c>
      <c r="UM34" s="17">
        <v>0.3</v>
      </c>
      <c r="UN34" s="17">
        <v>2.4</v>
      </c>
      <c r="UO34" s="17">
        <v>2.2000000000000002</v>
      </c>
      <c r="UP34" s="17">
        <v>2.2000000000000002</v>
      </c>
      <c r="UQ34" s="17">
        <v>0.2</v>
      </c>
      <c r="UR34" s="17">
        <v>7.7</v>
      </c>
      <c r="US34" s="17">
        <v>7.6</v>
      </c>
      <c r="UT34" s="17">
        <v>7.6</v>
      </c>
      <c r="UU34" s="17">
        <v>0.1</v>
      </c>
      <c r="UV34" s="17">
        <v>4.2</v>
      </c>
      <c r="UW34" s="17">
        <v>4.5</v>
      </c>
      <c r="UX34" s="17">
        <v>4.5</v>
      </c>
      <c r="UY34" s="17">
        <v>-0.3</v>
      </c>
      <c r="UZ34" s="17">
        <v>4.7</v>
      </c>
      <c r="VA34" s="17">
        <v>5</v>
      </c>
      <c r="VB34" s="17">
        <v>5</v>
      </c>
      <c r="VC34" s="17">
        <v>-0.3</v>
      </c>
      <c r="VD34" s="17">
        <v>4.8</v>
      </c>
      <c r="VE34" s="17">
        <v>5</v>
      </c>
      <c r="VF34" s="17">
        <v>5</v>
      </c>
      <c r="VG34" s="17">
        <v>-0.2</v>
      </c>
      <c r="VH34" s="17">
        <v>0</v>
      </c>
      <c r="VI34" s="17">
        <v>0</v>
      </c>
      <c r="VJ34" s="17">
        <v>0</v>
      </c>
      <c r="VK34" s="17">
        <v>0</v>
      </c>
      <c r="VL34" s="17">
        <v>216.1</v>
      </c>
      <c r="VM34" s="17">
        <v>215</v>
      </c>
      <c r="VN34" s="17">
        <v>215.828</v>
      </c>
      <c r="VO34" s="17">
        <v>0.27200000000000002</v>
      </c>
      <c r="VP34" s="17">
        <v>16.2</v>
      </c>
      <c r="VQ34" s="17">
        <v>14.14</v>
      </c>
      <c r="VR34" s="17">
        <v>14.14</v>
      </c>
      <c r="VS34" s="17">
        <v>2.06</v>
      </c>
      <c r="VT34" s="17">
        <v>117.8</v>
      </c>
      <c r="VU34" s="17">
        <v>123.286</v>
      </c>
      <c r="VV34" s="17">
        <v>123.286</v>
      </c>
      <c r="VW34" s="17">
        <v>-5.4859999999999998</v>
      </c>
      <c r="VX34" s="17">
        <v>0.6</v>
      </c>
      <c r="VY34" s="17">
        <v>0.6</v>
      </c>
      <c r="VZ34" s="17">
        <v>0.6</v>
      </c>
      <c r="WA34" s="17">
        <v>0</v>
      </c>
      <c r="WB34" s="17">
        <v>0</v>
      </c>
      <c r="WC34" s="17">
        <v>16</v>
      </c>
      <c r="WD34" s="17">
        <v>4</v>
      </c>
      <c r="WE34" s="17">
        <v>-4</v>
      </c>
      <c r="WF34" s="17">
        <v>0</v>
      </c>
      <c r="WG34" s="17">
        <v>10</v>
      </c>
      <c r="WH34" s="17">
        <v>16</v>
      </c>
      <c r="WI34" s="17">
        <v>-16</v>
      </c>
      <c r="WJ34" s="17">
        <v>87.1</v>
      </c>
      <c r="WK34" s="17">
        <v>90.61</v>
      </c>
      <c r="WL34" s="17">
        <v>90.61</v>
      </c>
      <c r="WM34" s="17">
        <v>-3.51</v>
      </c>
      <c r="WN34" s="17">
        <v>16.2</v>
      </c>
      <c r="WO34" s="17">
        <v>13.691000000000001</v>
      </c>
      <c r="WP34" s="17">
        <v>13.691000000000001</v>
      </c>
      <c r="WQ34" s="17">
        <v>2.5089999999999999</v>
      </c>
      <c r="WR34" s="17">
        <v>10</v>
      </c>
      <c r="WS34" s="17">
        <v>10</v>
      </c>
      <c r="WT34" s="17">
        <v>10</v>
      </c>
      <c r="WU34" s="17">
        <v>0</v>
      </c>
      <c r="WV34" s="17">
        <v>18</v>
      </c>
      <c r="WW34" s="17">
        <v>18.4466</v>
      </c>
      <c r="WX34" s="17">
        <v>18.4466</v>
      </c>
      <c r="WY34" s="17">
        <v>-0.4466</v>
      </c>
      <c r="WZ34" s="17">
        <v>9.4</v>
      </c>
      <c r="XA34" s="17">
        <v>10.8</v>
      </c>
      <c r="XB34" s="17">
        <v>10.8</v>
      </c>
      <c r="XC34" s="17">
        <v>-1.4</v>
      </c>
      <c r="XD34" s="17"/>
      <c r="XE34" s="17"/>
      <c r="XF34" s="17"/>
      <c r="XG34" s="17">
        <v>0</v>
      </c>
      <c r="XH34" s="17"/>
      <c r="XI34" s="17"/>
      <c r="XJ34" s="17"/>
      <c r="XK34" s="17">
        <v>0</v>
      </c>
      <c r="XL34" s="17">
        <v>15.5</v>
      </c>
      <c r="XM34" s="17"/>
      <c r="XN34" s="17">
        <v>14</v>
      </c>
      <c r="XO34" s="17">
        <v>1.5</v>
      </c>
      <c r="XP34" s="17"/>
      <c r="XQ34" s="17"/>
      <c r="XR34" s="17"/>
      <c r="XS34" s="17">
        <v>0</v>
      </c>
      <c r="XT34" s="17">
        <v>8.5</v>
      </c>
      <c r="XU34" s="17">
        <v>8.8699999999999992</v>
      </c>
      <c r="XV34" s="17">
        <v>8.8699999999999992</v>
      </c>
      <c r="XW34" s="17">
        <v>-0.37</v>
      </c>
      <c r="XX34" s="17"/>
      <c r="XY34" s="17"/>
      <c r="XZ34" s="17"/>
      <c r="YA34" s="17">
        <v>0</v>
      </c>
      <c r="YB34" s="17"/>
      <c r="YC34" s="17"/>
      <c r="YD34" s="17"/>
      <c r="YE34" s="17">
        <v>0</v>
      </c>
    </row>
    <row r="35" spans="1:655" ht="24" customHeight="1" x14ac:dyDescent="0.3">
      <c r="A35" s="1"/>
      <c r="B35" s="16" t="s">
        <v>36</v>
      </c>
      <c r="C35" s="16" t="s">
        <v>797</v>
      </c>
      <c r="D35" s="17">
        <v>48.2</v>
      </c>
      <c r="E35" s="17">
        <v>50.916530000000002</v>
      </c>
      <c r="F35" s="17">
        <v>0</v>
      </c>
      <c r="G35" s="17">
        <v>48.2</v>
      </c>
      <c r="H35" s="17">
        <v>648</v>
      </c>
      <c r="I35" s="17">
        <v>643.65809000000002</v>
      </c>
      <c r="J35" s="17">
        <v>643.65809000000002</v>
      </c>
      <c r="K35" s="17">
        <v>4.3419100000000004</v>
      </c>
      <c r="L35" s="17">
        <v>216.8</v>
      </c>
      <c r="M35" s="17">
        <v>209.39341999999999</v>
      </c>
      <c r="N35" s="17">
        <v>209.39341999999999</v>
      </c>
      <c r="O35" s="17">
        <v>7.4065799999999999</v>
      </c>
      <c r="P35" s="17"/>
      <c r="Q35" s="17"/>
      <c r="R35" s="17"/>
      <c r="S35" s="17">
        <v>0</v>
      </c>
      <c r="T35" s="17"/>
      <c r="U35" s="17"/>
      <c r="V35" s="17"/>
      <c r="W35" s="17">
        <v>0</v>
      </c>
      <c r="X35" s="17">
        <v>0</v>
      </c>
      <c r="Y35" s="17">
        <v>0</v>
      </c>
      <c r="Z35" s="17">
        <v>0</v>
      </c>
      <c r="AA35" s="17">
        <v>0</v>
      </c>
      <c r="AB35" s="17">
        <v>82.3</v>
      </c>
      <c r="AC35" s="17">
        <v>82.578999999999994</v>
      </c>
      <c r="AD35" s="17">
        <v>84.160300000000007</v>
      </c>
      <c r="AE35" s="17">
        <v>-1.8603000000000001</v>
      </c>
      <c r="AF35" s="17"/>
      <c r="AG35" s="17"/>
      <c r="AH35" s="17"/>
      <c r="AI35" s="17">
        <v>0</v>
      </c>
      <c r="AJ35" s="17"/>
      <c r="AK35" s="17"/>
      <c r="AL35" s="17"/>
      <c r="AM35" s="17">
        <v>0</v>
      </c>
      <c r="AN35" s="17">
        <v>112.2</v>
      </c>
      <c r="AO35" s="17">
        <v>196.42444</v>
      </c>
      <c r="AP35" s="17">
        <v>188.49332999999999</v>
      </c>
      <c r="AQ35" s="17">
        <v>-76.293329999999997</v>
      </c>
      <c r="AR35" s="17">
        <v>112.4</v>
      </c>
      <c r="AS35" s="17">
        <v>196.42444</v>
      </c>
      <c r="AT35" s="17">
        <v>188.49332999999999</v>
      </c>
      <c r="AU35" s="17">
        <v>-76.093329999999995</v>
      </c>
      <c r="AV35" s="17">
        <v>111.9</v>
      </c>
      <c r="AW35" s="17">
        <v>196.42444</v>
      </c>
      <c r="AX35" s="17">
        <v>188.49332999999999</v>
      </c>
      <c r="AY35" s="17">
        <v>-76.593329999999995</v>
      </c>
      <c r="AZ35" s="17">
        <v>224.9</v>
      </c>
      <c r="BA35" s="17">
        <v>294.63666999999998</v>
      </c>
      <c r="BB35" s="17">
        <v>282.74</v>
      </c>
      <c r="BC35" s="17">
        <v>-57.84</v>
      </c>
      <c r="BD35" s="17">
        <v>211.5</v>
      </c>
      <c r="BE35" s="17">
        <v>208.28218000000001</v>
      </c>
      <c r="BF35" s="17">
        <v>208.28218000000001</v>
      </c>
      <c r="BG35" s="17">
        <v>3.2178200000000001</v>
      </c>
      <c r="BH35" s="17">
        <v>110.7</v>
      </c>
      <c r="BI35" s="17">
        <v>104.14109000000001</v>
      </c>
      <c r="BJ35" s="17">
        <v>104.14109000000001</v>
      </c>
      <c r="BK35" s="17">
        <v>6.55891</v>
      </c>
      <c r="BL35" s="17">
        <v>136</v>
      </c>
      <c r="BM35" s="17">
        <v>139.32990000000001</v>
      </c>
      <c r="BN35" s="17">
        <v>93.463890000000006</v>
      </c>
      <c r="BO35" s="17">
        <v>42.536110000000001</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121.9</v>
      </c>
      <c r="CK35" s="17">
        <v>116.66768</v>
      </c>
      <c r="CL35" s="17">
        <v>116.66768</v>
      </c>
      <c r="CM35" s="17">
        <v>5.2323199999999996</v>
      </c>
      <c r="CN35" s="17">
        <v>7.5</v>
      </c>
      <c r="CO35" s="17">
        <v>5.1333399999999996</v>
      </c>
      <c r="CP35" s="17">
        <v>5.1333399999999996</v>
      </c>
      <c r="CQ35" s="17">
        <v>2.36666</v>
      </c>
      <c r="CR35" s="17">
        <v>6</v>
      </c>
      <c r="CS35" s="17">
        <v>2.8177599999999998</v>
      </c>
      <c r="CT35" s="17">
        <v>2.8177599999999998</v>
      </c>
      <c r="CU35" s="17">
        <v>3.1822400000000002</v>
      </c>
      <c r="CV35" s="17"/>
      <c r="CW35" s="17"/>
      <c r="CX35" s="17"/>
      <c r="CY35" s="17">
        <v>0</v>
      </c>
      <c r="CZ35" s="17">
        <v>7.1</v>
      </c>
      <c r="DA35" s="17">
        <v>6.8787000000000003</v>
      </c>
      <c r="DB35" s="17">
        <v>6.8787000000000003</v>
      </c>
      <c r="DC35" s="17">
        <v>0.2213</v>
      </c>
      <c r="DD35" s="17">
        <v>11.8</v>
      </c>
      <c r="DE35" s="17">
        <v>12.77125</v>
      </c>
      <c r="DF35" s="17">
        <v>12.77125</v>
      </c>
      <c r="DG35" s="17">
        <v>-0.97124999999999995</v>
      </c>
      <c r="DH35" s="17">
        <v>75.3</v>
      </c>
      <c r="DI35" s="17">
        <v>70.295879999999997</v>
      </c>
      <c r="DJ35" s="17">
        <v>46.913589999999999</v>
      </c>
      <c r="DK35" s="17">
        <v>28.386410000000001</v>
      </c>
      <c r="DL35" s="17"/>
      <c r="DM35" s="17"/>
      <c r="DN35" s="17"/>
      <c r="DO35" s="17">
        <v>0</v>
      </c>
      <c r="DP35" s="17"/>
      <c r="DQ35" s="17"/>
      <c r="DR35" s="17"/>
      <c r="DS35" s="17">
        <v>0</v>
      </c>
      <c r="DT35" s="17"/>
      <c r="DU35" s="17"/>
      <c r="DV35" s="17"/>
      <c r="DW35" s="17">
        <v>0</v>
      </c>
      <c r="DX35" s="17"/>
      <c r="DY35" s="17"/>
      <c r="DZ35" s="17"/>
      <c r="EA35" s="17">
        <v>0</v>
      </c>
      <c r="EB35" s="17">
        <v>56.2</v>
      </c>
      <c r="EC35" s="17">
        <v>49.402819999999998</v>
      </c>
      <c r="ED35" s="17">
        <v>44.168669999999999</v>
      </c>
      <c r="EE35" s="17">
        <v>12.031330000000001</v>
      </c>
      <c r="EF35" s="17">
        <v>82.5</v>
      </c>
      <c r="EG35" s="17">
        <v>110.21751999999999</v>
      </c>
      <c r="EH35" s="17">
        <v>97.304429999999996</v>
      </c>
      <c r="EI35" s="17">
        <v>-14.80443</v>
      </c>
      <c r="EJ35" s="17"/>
      <c r="EK35" s="17"/>
      <c r="EL35" s="17"/>
      <c r="EM35" s="17">
        <v>0</v>
      </c>
      <c r="EN35" s="17"/>
      <c r="EO35" s="17"/>
      <c r="EP35" s="17"/>
      <c r="EQ35" s="17">
        <v>0</v>
      </c>
      <c r="ER35" s="17"/>
      <c r="ES35" s="17"/>
      <c r="ET35" s="17"/>
      <c r="EU35" s="17">
        <v>0</v>
      </c>
      <c r="EV35" s="17">
        <v>6.4593499999999997</v>
      </c>
      <c r="EW35" s="17">
        <v>6.39</v>
      </c>
      <c r="EX35" s="17">
        <v>6.39</v>
      </c>
      <c r="EY35" s="17">
        <v>6.9349999999999995E-2</v>
      </c>
      <c r="EZ35" s="17">
        <v>0</v>
      </c>
      <c r="FA35" s="17">
        <v>0</v>
      </c>
      <c r="FB35" s="17">
        <v>0</v>
      </c>
      <c r="FC35" s="17">
        <v>0</v>
      </c>
      <c r="FD35" s="17">
        <v>34</v>
      </c>
      <c r="FE35" s="17">
        <v>36.90014</v>
      </c>
      <c r="FF35" s="17">
        <v>36.90014</v>
      </c>
      <c r="FG35" s="17">
        <v>-2.9001399999999999</v>
      </c>
      <c r="FH35" s="17">
        <v>134.5</v>
      </c>
      <c r="FI35" s="17">
        <v>66.990290000000002</v>
      </c>
      <c r="FJ35" s="17">
        <v>57.250210000000003</v>
      </c>
      <c r="FK35" s="17">
        <v>77.249790000000004</v>
      </c>
      <c r="FL35" s="17">
        <v>23.9</v>
      </c>
      <c r="FM35" s="17">
        <v>22.625250000000001</v>
      </c>
      <c r="FN35" s="17">
        <v>22.625250000000001</v>
      </c>
      <c r="FO35" s="17">
        <v>1.27475</v>
      </c>
      <c r="FP35" s="17">
        <v>18.399999999999999</v>
      </c>
      <c r="FQ35" s="17">
        <v>15.80592</v>
      </c>
      <c r="FR35" s="17">
        <v>14.049709999999999</v>
      </c>
      <c r="FS35" s="17">
        <v>4.3502900000000002</v>
      </c>
      <c r="FT35" s="17">
        <v>15.2</v>
      </c>
      <c r="FU35" s="17">
        <v>15.53398</v>
      </c>
      <c r="FV35" s="17">
        <v>15.53398</v>
      </c>
      <c r="FW35" s="17">
        <v>-0.33398</v>
      </c>
      <c r="FX35" s="17">
        <v>64.3</v>
      </c>
      <c r="FY35" s="17">
        <v>63.751600000000003</v>
      </c>
      <c r="FZ35" s="17">
        <v>63.751600000000003</v>
      </c>
      <c r="GA35" s="17">
        <v>0.5484</v>
      </c>
      <c r="GB35" s="17">
        <v>183.4</v>
      </c>
      <c r="GC35" s="17">
        <v>185.10007999999999</v>
      </c>
      <c r="GD35" s="17">
        <v>185.10007999999999</v>
      </c>
      <c r="GE35" s="17">
        <v>-1.70008</v>
      </c>
      <c r="GF35" s="17">
        <v>184</v>
      </c>
      <c r="GG35" s="17">
        <v>185.10007999999999</v>
      </c>
      <c r="GH35" s="17">
        <v>185.10007999999999</v>
      </c>
      <c r="GI35" s="17">
        <v>-1.1000799999999999</v>
      </c>
      <c r="GJ35" s="17">
        <v>183.2</v>
      </c>
      <c r="GK35" s="17">
        <v>185.10007999999999</v>
      </c>
      <c r="GL35" s="17">
        <v>185.10007999999999</v>
      </c>
      <c r="GM35" s="17">
        <v>-1.90008</v>
      </c>
      <c r="GN35" s="17">
        <v>87.1</v>
      </c>
      <c r="GO35" s="17">
        <v>25.45675</v>
      </c>
      <c r="GP35" s="17">
        <v>82.165090000000006</v>
      </c>
      <c r="GQ35" s="17">
        <v>4.9349100000000004</v>
      </c>
      <c r="GR35" s="17">
        <v>5.3</v>
      </c>
      <c r="GS35" s="17">
        <v>7.5127800000000002</v>
      </c>
      <c r="GT35" s="17">
        <v>7.5127800000000002</v>
      </c>
      <c r="GU35" s="17">
        <v>-2.21278</v>
      </c>
      <c r="GV35" s="17">
        <v>1.3</v>
      </c>
      <c r="GW35" s="17">
        <v>7.8816100000000002</v>
      </c>
      <c r="GX35" s="17">
        <v>7.8816100000000002</v>
      </c>
      <c r="GY35" s="17">
        <v>-6.5816100000000004</v>
      </c>
      <c r="GZ35" s="17">
        <v>34.700000000000003</v>
      </c>
      <c r="HA35" s="17">
        <v>34.47804</v>
      </c>
      <c r="HB35" s="17">
        <v>19.591339999999999</v>
      </c>
      <c r="HC35" s="17">
        <v>15.10866</v>
      </c>
      <c r="HD35" s="17">
        <v>36.299999999999997</v>
      </c>
      <c r="HE35" s="17">
        <v>36.252429999999997</v>
      </c>
      <c r="HF35" s="17">
        <v>36.252429999999997</v>
      </c>
      <c r="HG35" s="17">
        <v>4.7570000000000001E-2</v>
      </c>
      <c r="HH35" s="17">
        <v>2</v>
      </c>
      <c r="HI35" s="17">
        <v>1.97359</v>
      </c>
      <c r="HJ35" s="17">
        <v>1.97359</v>
      </c>
      <c r="HK35" s="17">
        <v>2.6409999999999999E-2</v>
      </c>
      <c r="HL35" s="17">
        <v>16.100000000000001</v>
      </c>
      <c r="HM35" s="17">
        <v>16.664079999999998</v>
      </c>
      <c r="HN35" s="17">
        <v>16.664079999999998</v>
      </c>
      <c r="HO35" s="17">
        <v>-0.56408000000000003</v>
      </c>
      <c r="HP35" s="17">
        <v>77.900000000000006</v>
      </c>
      <c r="HQ35" s="17">
        <v>54.873930000000001</v>
      </c>
      <c r="HR35" s="17">
        <v>40.85181</v>
      </c>
      <c r="HS35" s="17">
        <v>37.048189999999998</v>
      </c>
      <c r="HT35" s="17"/>
      <c r="HU35" s="17"/>
      <c r="HV35" s="17"/>
      <c r="HW35" s="17">
        <v>0</v>
      </c>
      <c r="HX35" s="17"/>
      <c r="HY35" s="17"/>
      <c r="HZ35" s="17"/>
      <c r="IA35" s="17">
        <v>0</v>
      </c>
      <c r="IB35" s="17">
        <v>79.8</v>
      </c>
      <c r="IC35" s="17">
        <v>85.482579999999999</v>
      </c>
      <c r="ID35" s="17">
        <v>68.973699999999994</v>
      </c>
      <c r="IE35" s="17">
        <v>10.8263</v>
      </c>
      <c r="IF35" s="17"/>
      <c r="IG35" s="17"/>
      <c r="IH35" s="17"/>
      <c r="II35" s="17">
        <v>0</v>
      </c>
      <c r="IJ35" s="17"/>
      <c r="IK35" s="17"/>
      <c r="IL35" s="17"/>
      <c r="IM35" s="17">
        <v>0</v>
      </c>
      <c r="IN35" s="17">
        <v>46.1</v>
      </c>
      <c r="IO35" s="17">
        <v>48.181449999999998</v>
      </c>
      <c r="IP35" s="17">
        <v>48.181449999999998</v>
      </c>
      <c r="IQ35" s="17">
        <v>-2.0814499999999998</v>
      </c>
      <c r="IR35" s="17"/>
      <c r="IS35" s="17"/>
      <c r="IT35" s="17"/>
      <c r="IU35" s="17">
        <v>0</v>
      </c>
      <c r="IV35" s="17"/>
      <c r="IW35" s="17"/>
      <c r="IX35" s="17"/>
      <c r="IY35" s="17">
        <v>0</v>
      </c>
      <c r="IZ35" s="17"/>
      <c r="JA35" s="17"/>
      <c r="JB35" s="17"/>
      <c r="JC35" s="17">
        <v>0</v>
      </c>
      <c r="JD35" s="17">
        <v>67</v>
      </c>
      <c r="JE35" s="17">
        <v>0</v>
      </c>
      <c r="JF35" s="17">
        <v>68.998990000000006</v>
      </c>
      <c r="JG35" s="17">
        <v>-1.99899</v>
      </c>
      <c r="JH35" s="17">
        <v>174.8</v>
      </c>
      <c r="JI35" s="17">
        <v>178.52956</v>
      </c>
      <c r="JJ35" s="17">
        <v>178.52956</v>
      </c>
      <c r="JK35" s="17">
        <v>-3.7295600000000002</v>
      </c>
      <c r="JL35" s="17">
        <v>172.3</v>
      </c>
      <c r="JM35" s="17">
        <v>178.52956</v>
      </c>
      <c r="JN35" s="17">
        <v>178.52956</v>
      </c>
      <c r="JO35" s="17">
        <v>-6.2295600000000002</v>
      </c>
      <c r="JP35" s="17">
        <v>206.6</v>
      </c>
      <c r="JQ35" s="17">
        <v>178.52956</v>
      </c>
      <c r="JR35" s="17">
        <v>178.52956</v>
      </c>
      <c r="JS35" s="17">
        <v>28.070440000000001</v>
      </c>
      <c r="JT35" s="17">
        <v>270.3</v>
      </c>
      <c r="JU35" s="17">
        <v>267.79433</v>
      </c>
      <c r="JV35" s="17">
        <v>267.79433</v>
      </c>
      <c r="JW35" s="17">
        <v>2.5056699999999998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40.4</v>
      </c>
      <c r="LA35" s="17">
        <v>41.267870000000002</v>
      </c>
      <c r="LB35" s="17">
        <v>41.267870000000002</v>
      </c>
      <c r="LC35" s="17">
        <v>-0.86787000000000003</v>
      </c>
      <c r="LD35" s="17">
        <v>1.3</v>
      </c>
      <c r="LE35" s="17">
        <v>1.1522699999999999</v>
      </c>
      <c r="LF35" s="17">
        <v>1.1522699999999999</v>
      </c>
      <c r="LG35" s="17">
        <v>0.14773</v>
      </c>
      <c r="LH35" s="17">
        <v>133.4</v>
      </c>
      <c r="LI35" s="17">
        <v>132.92462</v>
      </c>
      <c r="LJ35" s="17">
        <v>181.57490000000001</v>
      </c>
      <c r="LK35" s="17">
        <v>-48.174900000000001</v>
      </c>
      <c r="LL35" s="17">
        <v>77.5</v>
      </c>
      <c r="LM35" s="17">
        <v>78.010940000000005</v>
      </c>
      <c r="LN35" s="17">
        <v>70.416839999999993</v>
      </c>
      <c r="LO35" s="17">
        <v>7.0831600000000003</v>
      </c>
      <c r="LP35" s="17">
        <v>62.3</v>
      </c>
      <c r="LQ35" s="17">
        <v>67.133979999999994</v>
      </c>
      <c r="LR35" s="17">
        <v>64.784989999999993</v>
      </c>
      <c r="LS35" s="17">
        <v>-2.4849899999999998</v>
      </c>
      <c r="LT35" s="17">
        <v>66.400000000000006</v>
      </c>
      <c r="LU35" s="17">
        <v>65.861649999999997</v>
      </c>
      <c r="LV35" s="17">
        <v>63.675260000000002</v>
      </c>
      <c r="LW35" s="17">
        <v>2.7247400000000002</v>
      </c>
      <c r="LX35" s="17">
        <v>28.7</v>
      </c>
      <c r="LY35" s="17">
        <v>27.30705</v>
      </c>
      <c r="LZ35" s="17">
        <v>26.351590000000002</v>
      </c>
      <c r="MA35" s="17">
        <v>2.3484099999999999</v>
      </c>
      <c r="MB35" s="17"/>
      <c r="MC35" s="17"/>
      <c r="MD35" s="17"/>
      <c r="ME35" s="17">
        <v>0</v>
      </c>
      <c r="MF35" s="17"/>
      <c r="MG35" s="17"/>
      <c r="MH35" s="17"/>
      <c r="MI35" s="17">
        <v>0</v>
      </c>
      <c r="MJ35" s="17"/>
      <c r="MK35" s="17"/>
      <c r="ML35" s="17"/>
      <c r="MM35" s="17">
        <v>0</v>
      </c>
      <c r="MN35" s="17">
        <v>145.4</v>
      </c>
      <c r="MO35" s="17">
        <v>149.77393000000001</v>
      </c>
      <c r="MP35" s="17">
        <v>149.77393000000001</v>
      </c>
      <c r="MQ35" s="17">
        <v>-4.3739299999999997</v>
      </c>
      <c r="MR35" s="17">
        <v>147.9</v>
      </c>
      <c r="MS35" s="17">
        <v>149.77393000000001</v>
      </c>
      <c r="MT35" s="17">
        <v>149.77393000000001</v>
      </c>
      <c r="MU35" s="17">
        <v>-1.8739300000000001</v>
      </c>
      <c r="MV35" s="17">
        <v>149.30000000000001</v>
      </c>
      <c r="MW35" s="17">
        <v>149.77393000000001</v>
      </c>
      <c r="MX35" s="17">
        <v>149.77393000000001</v>
      </c>
      <c r="MY35" s="17">
        <v>-0.47393000000000002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1.2</v>
      </c>
      <c r="OC35" s="17">
        <v>1.173</v>
      </c>
      <c r="OD35" s="17">
        <v>1.173</v>
      </c>
      <c r="OE35" s="17">
        <v>2.7E-2</v>
      </c>
      <c r="OF35" s="17">
        <v>46.4</v>
      </c>
      <c r="OG35" s="17">
        <v>43.5</v>
      </c>
      <c r="OH35" s="17">
        <v>57.17</v>
      </c>
      <c r="OI35" s="17">
        <v>-10.77</v>
      </c>
      <c r="OJ35" s="17">
        <v>65.099999999999994</v>
      </c>
      <c r="OK35" s="17">
        <v>68.316999999999993</v>
      </c>
      <c r="OL35" s="17">
        <v>68.316999999999993</v>
      </c>
      <c r="OM35" s="17">
        <v>-3.2170000000000001</v>
      </c>
      <c r="ON35" s="17">
        <v>0</v>
      </c>
      <c r="OO35" s="17">
        <v>0</v>
      </c>
      <c r="OP35" s="17">
        <v>0</v>
      </c>
      <c r="OQ35" s="17">
        <v>0</v>
      </c>
      <c r="OR35" s="17">
        <v>0</v>
      </c>
      <c r="OS35" s="17">
        <v>0</v>
      </c>
      <c r="OT35" s="17">
        <v>0</v>
      </c>
      <c r="OU35" s="17">
        <v>0</v>
      </c>
      <c r="OV35" s="17">
        <v>8.9</v>
      </c>
      <c r="OW35" s="17">
        <v>8.6</v>
      </c>
      <c r="OX35" s="17">
        <v>8.6</v>
      </c>
      <c r="OY35" s="17">
        <v>0.3</v>
      </c>
      <c r="OZ35" s="17">
        <v>0</v>
      </c>
      <c r="PA35" s="17">
        <v>0</v>
      </c>
      <c r="PB35" s="17">
        <v>0</v>
      </c>
      <c r="PC35" s="17">
        <v>0</v>
      </c>
      <c r="PD35" s="17">
        <v>0</v>
      </c>
      <c r="PE35" s="17">
        <v>0</v>
      </c>
      <c r="PF35" s="17">
        <v>0</v>
      </c>
      <c r="PG35" s="17">
        <v>0</v>
      </c>
      <c r="PH35" s="17">
        <v>0</v>
      </c>
      <c r="PI35" s="17">
        <v>1</v>
      </c>
      <c r="PJ35" s="17">
        <v>1</v>
      </c>
      <c r="PK35" s="17">
        <v>-1</v>
      </c>
      <c r="PL35" s="17">
        <v>3.3</v>
      </c>
      <c r="PM35" s="17">
        <v>2.95</v>
      </c>
      <c r="PN35" s="17">
        <v>2.95</v>
      </c>
      <c r="PO35" s="17">
        <v>0.35</v>
      </c>
      <c r="PP35" s="17">
        <v>2.2000000000000002</v>
      </c>
      <c r="PQ35" s="17">
        <v>2.4</v>
      </c>
      <c r="PR35" s="17">
        <v>2.4</v>
      </c>
      <c r="PS35" s="17">
        <v>-0.2</v>
      </c>
      <c r="PT35" s="17">
        <v>20.3</v>
      </c>
      <c r="PU35" s="17">
        <v>19.417480000000001</v>
      </c>
      <c r="PV35" s="17">
        <v>19.417480000000001</v>
      </c>
      <c r="PW35" s="17">
        <v>0.88251999999999997</v>
      </c>
      <c r="PX35" s="17">
        <v>10</v>
      </c>
      <c r="PY35" s="17">
        <v>10</v>
      </c>
      <c r="PZ35" s="17">
        <v>10</v>
      </c>
      <c r="QA35" s="17">
        <v>0</v>
      </c>
      <c r="QB35" s="17">
        <v>0</v>
      </c>
      <c r="QC35" s="17">
        <v>0</v>
      </c>
      <c r="QD35" s="17">
        <v>0</v>
      </c>
      <c r="QE35" s="17">
        <v>0</v>
      </c>
      <c r="QF35" s="17">
        <v>3.2</v>
      </c>
      <c r="QG35" s="17">
        <v>3.4</v>
      </c>
      <c r="QH35" s="17">
        <v>3.4</v>
      </c>
      <c r="QI35" s="17">
        <v>-0.2</v>
      </c>
      <c r="QJ35" s="17">
        <v>18.399999999999999</v>
      </c>
      <c r="QK35" s="17">
        <v>17.961169999999999</v>
      </c>
      <c r="QL35" s="17">
        <v>17.961169999999999</v>
      </c>
      <c r="QM35" s="17">
        <v>0.43883</v>
      </c>
      <c r="QN35" s="17">
        <v>12.8</v>
      </c>
      <c r="QO35" s="17">
        <v>13.471</v>
      </c>
      <c r="QP35" s="17">
        <v>13.471</v>
      </c>
      <c r="QQ35" s="17">
        <v>-0.67100000000000004</v>
      </c>
      <c r="QR35" s="17">
        <v>15.4</v>
      </c>
      <c r="QS35" s="17">
        <v>15.523999999999999</v>
      </c>
      <c r="QT35" s="17">
        <v>15.523999999999999</v>
      </c>
      <c r="QU35" s="17">
        <v>-0.124</v>
      </c>
      <c r="QV35" s="17">
        <v>8.9</v>
      </c>
      <c r="QW35" s="17">
        <v>9.2949999999999999</v>
      </c>
      <c r="QX35" s="17">
        <v>9.2949999999999999</v>
      </c>
      <c r="QY35" s="17">
        <v>-0.39500000000000002</v>
      </c>
      <c r="QZ35" s="17">
        <v>30.5</v>
      </c>
      <c r="RA35" s="17">
        <v>30.62</v>
      </c>
      <c r="RB35" s="17">
        <v>30.623999999999999</v>
      </c>
      <c r="RC35" s="17">
        <v>-0.124</v>
      </c>
      <c r="RD35" s="17">
        <v>4.5</v>
      </c>
      <c r="RE35" s="17">
        <v>4.2</v>
      </c>
      <c r="RF35" s="17">
        <v>4.2</v>
      </c>
      <c r="RG35" s="17">
        <v>0.3</v>
      </c>
      <c r="RH35" s="17">
        <v>2</v>
      </c>
      <c r="RI35" s="17">
        <v>2.4</v>
      </c>
      <c r="RJ35" s="17">
        <v>2.4</v>
      </c>
      <c r="RK35" s="17">
        <v>-0.4</v>
      </c>
      <c r="RL35" s="17">
        <v>1.1000000000000001</v>
      </c>
      <c r="RM35" s="17">
        <v>1.2</v>
      </c>
      <c r="RN35" s="17">
        <v>1.2</v>
      </c>
      <c r="RO35" s="17">
        <v>-0.1</v>
      </c>
      <c r="RP35" s="17">
        <v>2.9</v>
      </c>
      <c r="RQ35" s="17">
        <v>2.8</v>
      </c>
      <c r="RR35" s="17">
        <v>2.8</v>
      </c>
      <c r="RS35" s="17">
        <v>0.1</v>
      </c>
      <c r="RT35" s="17">
        <v>16</v>
      </c>
      <c r="RU35" s="17">
        <v>16.206</v>
      </c>
      <c r="RV35" s="17">
        <v>16.206</v>
      </c>
      <c r="RW35" s="17">
        <v>-0.20599999999999999</v>
      </c>
      <c r="RX35" s="17">
        <v>2.4</v>
      </c>
      <c r="RY35" s="17">
        <v>2.3610000000000002</v>
      </c>
      <c r="RZ35" s="17">
        <v>2.3610000000000002</v>
      </c>
      <c r="SA35" s="17">
        <v>3.9E-2</v>
      </c>
      <c r="SB35" s="17">
        <v>20.2</v>
      </c>
      <c r="SC35" s="17">
        <v>19.772790000000001</v>
      </c>
      <c r="SD35" s="17">
        <v>15.95415</v>
      </c>
      <c r="SE35" s="17">
        <v>4.2458499999999999</v>
      </c>
      <c r="SF35" s="17">
        <v>1.3</v>
      </c>
      <c r="SG35" s="17">
        <v>1.1839999999999999</v>
      </c>
      <c r="SH35" s="17">
        <v>1.1839999999999999</v>
      </c>
      <c r="SI35" s="17">
        <v>0.11600000000000001</v>
      </c>
      <c r="SJ35" s="17">
        <v>0.3</v>
      </c>
      <c r="SK35" s="17">
        <v>0.4</v>
      </c>
      <c r="SL35" s="17">
        <v>0.4</v>
      </c>
      <c r="SM35" s="17">
        <v>-0.1</v>
      </c>
      <c r="SN35" s="17">
        <v>5.5</v>
      </c>
      <c r="SO35" s="17">
        <v>6.9</v>
      </c>
      <c r="SP35" s="17">
        <v>6.9</v>
      </c>
      <c r="SQ35" s="17">
        <v>-1.4</v>
      </c>
      <c r="SR35" s="17">
        <v>2.9</v>
      </c>
      <c r="SS35" s="17">
        <v>3</v>
      </c>
      <c r="ST35" s="17">
        <v>3</v>
      </c>
      <c r="SU35" s="17">
        <v>-0.1</v>
      </c>
      <c r="SV35" s="17">
        <v>3.7</v>
      </c>
      <c r="SW35" s="17">
        <v>3.5</v>
      </c>
      <c r="SX35" s="17">
        <v>3.5</v>
      </c>
      <c r="SY35" s="17">
        <v>0.2</v>
      </c>
      <c r="SZ35" s="17">
        <v>5.2</v>
      </c>
      <c r="TA35" s="17">
        <v>5.5</v>
      </c>
      <c r="TB35" s="17">
        <v>5.5</v>
      </c>
      <c r="TC35" s="17">
        <v>-0.3</v>
      </c>
      <c r="TD35" s="17">
        <v>13.5</v>
      </c>
      <c r="TE35" s="17">
        <v>10</v>
      </c>
      <c r="TF35" s="17">
        <v>10</v>
      </c>
      <c r="TG35" s="17">
        <v>3.5</v>
      </c>
      <c r="TH35" s="17">
        <v>19.600000000000001</v>
      </c>
      <c r="TI35" s="17">
        <v>21.4</v>
      </c>
      <c r="TJ35" s="17">
        <v>23.006</v>
      </c>
      <c r="TK35" s="17">
        <v>-3.4060000000000001</v>
      </c>
      <c r="TL35" s="17">
        <v>69.7</v>
      </c>
      <c r="TM35" s="17">
        <v>69.322000000000003</v>
      </c>
      <c r="TN35" s="17">
        <v>69.322000000000003</v>
      </c>
      <c r="TO35" s="17">
        <v>0.378</v>
      </c>
      <c r="TP35" s="17">
        <v>29.3</v>
      </c>
      <c r="TQ35" s="17">
        <v>30.452000000000002</v>
      </c>
      <c r="TR35" s="17">
        <v>30.452000000000002</v>
      </c>
      <c r="TS35" s="17">
        <v>-1.1519999999999999</v>
      </c>
      <c r="TT35" s="17">
        <v>37.4</v>
      </c>
      <c r="TU35" s="17">
        <v>26.1</v>
      </c>
      <c r="TV35" s="17">
        <v>32.136000000000003</v>
      </c>
      <c r="TW35" s="17">
        <v>5.2640000000000002</v>
      </c>
      <c r="TX35" s="17">
        <v>44.8</v>
      </c>
      <c r="TY35" s="17">
        <v>28.7</v>
      </c>
      <c r="TZ35" s="17">
        <v>38.942</v>
      </c>
      <c r="UA35" s="17">
        <v>5.8579999999999997</v>
      </c>
      <c r="UB35" s="17">
        <v>5.3</v>
      </c>
      <c r="UC35" s="17">
        <v>3.67</v>
      </c>
      <c r="UD35" s="17">
        <v>3.67</v>
      </c>
      <c r="UE35" s="17">
        <v>1.63</v>
      </c>
      <c r="UF35" s="17">
        <v>3.9</v>
      </c>
      <c r="UG35" s="17">
        <v>2.87</v>
      </c>
      <c r="UH35" s="17">
        <v>2.87</v>
      </c>
      <c r="UI35" s="17">
        <v>1.03</v>
      </c>
      <c r="UJ35" s="17">
        <v>6.6</v>
      </c>
      <c r="UK35" s="17">
        <v>6.3</v>
      </c>
      <c r="UL35" s="17">
        <v>6.3</v>
      </c>
      <c r="UM35" s="17">
        <v>0.3</v>
      </c>
      <c r="UN35" s="17">
        <v>2.4</v>
      </c>
      <c r="UO35" s="17">
        <v>2.2000000000000002</v>
      </c>
      <c r="UP35" s="17">
        <v>2.2000000000000002</v>
      </c>
      <c r="UQ35" s="17">
        <v>0.2</v>
      </c>
      <c r="UR35" s="17">
        <v>7.3</v>
      </c>
      <c r="US35" s="17">
        <v>7.6</v>
      </c>
      <c r="UT35" s="17">
        <v>7.6</v>
      </c>
      <c r="UU35" s="17">
        <v>-0.3</v>
      </c>
      <c r="UV35" s="17">
        <v>4.2</v>
      </c>
      <c r="UW35" s="17">
        <v>4.5</v>
      </c>
      <c r="UX35" s="17">
        <v>4.5</v>
      </c>
      <c r="UY35" s="17">
        <v>-0.3</v>
      </c>
      <c r="UZ35" s="17">
        <v>4.7</v>
      </c>
      <c r="VA35" s="17">
        <v>5</v>
      </c>
      <c r="VB35" s="17">
        <v>5</v>
      </c>
      <c r="VC35" s="17">
        <v>-0.3</v>
      </c>
      <c r="VD35" s="17">
        <v>4.8</v>
      </c>
      <c r="VE35" s="17">
        <v>5</v>
      </c>
      <c r="VF35" s="17">
        <v>5</v>
      </c>
      <c r="VG35" s="17">
        <v>-0.2</v>
      </c>
      <c r="VH35" s="17">
        <v>0</v>
      </c>
      <c r="VI35" s="17">
        <v>0</v>
      </c>
      <c r="VJ35" s="17">
        <v>0</v>
      </c>
      <c r="VK35" s="17">
        <v>0</v>
      </c>
      <c r="VL35" s="17">
        <v>215.4</v>
      </c>
      <c r="VM35" s="17">
        <v>215</v>
      </c>
      <c r="VN35" s="17">
        <v>218.869</v>
      </c>
      <c r="VO35" s="17">
        <v>-3.4689999999999999</v>
      </c>
      <c r="VP35" s="17">
        <v>15.5</v>
      </c>
      <c r="VQ35" s="17">
        <v>13.654</v>
      </c>
      <c r="VR35" s="17">
        <v>13.654</v>
      </c>
      <c r="VS35" s="17">
        <v>1.8460000000000001</v>
      </c>
      <c r="VT35" s="17">
        <v>118.6</v>
      </c>
      <c r="VU35" s="17">
        <v>124.836</v>
      </c>
      <c r="VV35" s="17">
        <v>124.836</v>
      </c>
      <c r="VW35" s="17">
        <v>-6.2359999999999998</v>
      </c>
      <c r="VX35" s="17">
        <v>0.6</v>
      </c>
      <c r="VY35" s="17">
        <v>0.6</v>
      </c>
      <c r="VZ35" s="17">
        <v>0.6</v>
      </c>
      <c r="WA35" s="17">
        <v>0</v>
      </c>
      <c r="WB35" s="17">
        <v>0</v>
      </c>
      <c r="WC35" s="17">
        <v>20</v>
      </c>
      <c r="WD35" s="17">
        <v>8</v>
      </c>
      <c r="WE35" s="17">
        <v>-8</v>
      </c>
      <c r="WF35" s="17">
        <v>0</v>
      </c>
      <c r="WG35" s="17">
        <v>15</v>
      </c>
      <c r="WH35" s="17">
        <v>20</v>
      </c>
      <c r="WI35" s="17">
        <v>-20</v>
      </c>
      <c r="WJ35" s="17">
        <v>87.2</v>
      </c>
      <c r="WK35" s="17">
        <v>91.058999999999997</v>
      </c>
      <c r="WL35" s="17">
        <v>91.058999999999997</v>
      </c>
      <c r="WM35" s="17">
        <v>-3.859</v>
      </c>
      <c r="WN35" s="17">
        <v>15.3</v>
      </c>
      <c r="WO35" s="17">
        <v>9.3949999999999996</v>
      </c>
      <c r="WP35" s="17">
        <v>9.3949999999999996</v>
      </c>
      <c r="WQ35" s="17">
        <v>5.9050000000000002</v>
      </c>
      <c r="WR35" s="17">
        <v>10</v>
      </c>
      <c r="WS35" s="17">
        <v>10</v>
      </c>
      <c r="WT35" s="17">
        <v>10</v>
      </c>
      <c r="WU35" s="17">
        <v>0</v>
      </c>
      <c r="WV35" s="17">
        <v>17.899999999999999</v>
      </c>
      <c r="WW35" s="17">
        <v>18.4466</v>
      </c>
      <c r="WX35" s="17">
        <v>18.4466</v>
      </c>
      <c r="WY35" s="17">
        <v>-0.54659999999999997</v>
      </c>
      <c r="WZ35" s="17">
        <v>9.4</v>
      </c>
      <c r="XA35" s="17">
        <v>10.8</v>
      </c>
      <c r="XB35" s="17">
        <v>10.8</v>
      </c>
      <c r="XC35" s="17">
        <v>-1.4</v>
      </c>
      <c r="XD35" s="17"/>
      <c r="XE35" s="17"/>
      <c r="XF35" s="17"/>
      <c r="XG35" s="17">
        <v>0</v>
      </c>
      <c r="XH35" s="17"/>
      <c r="XI35" s="17"/>
      <c r="XJ35" s="17"/>
      <c r="XK35" s="17">
        <v>0</v>
      </c>
      <c r="XL35" s="17">
        <v>15</v>
      </c>
      <c r="XM35" s="17"/>
      <c r="XN35" s="17">
        <v>14</v>
      </c>
      <c r="XO35" s="17">
        <v>1</v>
      </c>
      <c r="XP35" s="17"/>
      <c r="XQ35" s="17"/>
      <c r="XR35" s="17"/>
      <c r="XS35" s="17">
        <v>0</v>
      </c>
      <c r="XT35" s="17">
        <v>8.1999999999999993</v>
      </c>
      <c r="XU35" s="17">
        <v>8.8699999999999992</v>
      </c>
      <c r="XV35" s="17">
        <v>8.8699999999999992</v>
      </c>
      <c r="XW35" s="17">
        <v>-0.67</v>
      </c>
      <c r="XX35" s="17"/>
      <c r="XY35" s="17"/>
      <c r="XZ35" s="17"/>
      <c r="YA35" s="17">
        <v>0</v>
      </c>
      <c r="YB35" s="17"/>
      <c r="YC35" s="17"/>
      <c r="YD35" s="17"/>
      <c r="YE35" s="17">
        <v>0</v>
      </c>
    </row>
    <row r="36" spans="1:655" ht="24" customHeight="1" x14ac:dyDescent="0.3">
      <c r="A36" s="1"/>
      <c r="B36" s="16" t="s">
        <v>36</v>
      </c>
      <c r="C36" s="16" t="s">
        <v>798</v>
      </c>
      <c r="D36" s="17">
        <v>47.9</v>
      </c>
      <c r="E36" s="17">
        <v>50.676560000000002</v>
      </c>
      <c r="F36" s="17">
        <v>0</v>
      </c>
      <c r="G36" s="17">
        <v>47.9</v>
      </c>
      <c r="H36" s="17">
        <v>647.5</v>
      </c>
      <c r="I36" s="17">
        <v>643.65809000000002</v>
      </c>
      <c r="J36" s="17">
        <v>643.65809000000002</v>
      </c>
      <c r="K36" s="17">
        <v>3.8419099999999999</v>
      </c>
      <c r="L36" s="17">
        <v>216.7</v>
      </c>
      <c r="M36" s="17">
        <v>209.39341999999999</v>
      </c>
      <c r="N36" s="17">
        <v>209.39341999999999</v>
      </c>
      <c r="O36" s="17">
        <v>7.3065800000000003</v>
      </c>
      <c r="P36" s="17"/>
      <c r="Q36" s="17"/>
      <c r="R36" s="17"/>
      <c r="S36" s="17">
        <v>0</v>
      </c>
      <c r="T36" s="17"/>
      <c r="U36" s="17"/>
      <c r="V36" s="17"/>
      <c r="W36" s="17">
        <v>0</v>
      </c>
      <c r="X36" s="17">
        <v>0</v>
      </c>
      <c r="Y36" s="17">
        <v>0</v>
      </c>
      <c r="Z36" s="17">
        <v>0</v>
      </c>
      <c r="AA36" s="17">
        <v>0</v>
      </c>
      <c r="AB36" s="17">
        <v>82.4</v>
      </c>
      <c r="AC36" s="17">
        <v>82.578999999999994</v>
      </c>
      <c r="AD36" s="17">
        <v>84.160300000000007</v>
      </c>
      <c r="AE36" s="17">
        <v>-1.7603</v>
      </c>
      <c r="AF36" s="17"/>
      <c r="AG36" s="17"/>
      <c r="AH36" s="17"/>
      <c r="AI36" s="17">
        <v>0</v>
      </c>
      <c r="AJ36" s="17"/>
      <c r="AK36" s="17"/>
      <c r="AL36" s="17"/>
      <c r="AM36" s="17">
        <v>0</v>
      </c>
      <c r="AN36" s="17">
        <v>157.30000000000001</v>
      </c>
      <c r="AO36" s="17">
        <v>196.42444</v>
      </c>
      <c r="AP36" s="17">
        <v>184.00572</v>
      </c>
      <c r="AQ36" s="17">
        <v>-26.705719999999999</v>
      </c>
      <c r="AR36" s="17">
        <v>157.5</v>
      </c>
      <c r="AS36" s="17">
        <v>196.42444</v>
      </c>
      <c r="AT36" s="17">
        <v>184.00572</v>
      </c>
      <c r="AU36" s="17">
        <v>-26.50572</v>
      </c>
      <c r="AV36" s="17">
        <v>157</v>
      </c>
      <c r="AW36" s="17">
        <v>196.42444</v>
      </c>
      <c r="AX36" s="17">
        <v>184.00572</v>
      </c>
      <c r="AY36" s="17">
        <v>-27.00572</v>
      </c>
      <c r="AZ36" s="17">
        <v>249.6</v>
      </c>
      <c r="BA36" s="17">
        <v>294.63666999999998</v>
      </c>
      <c r="BB36" s="17">
        <v>276.00857000000002</v>
      </c>
      <c r="BC36" s="17">
        <v>-26.408570000000001</v>
      </c>
      <c r="BD36" s="17">
        <v>211.4</v>
      </c>
      <c r="BE36" s="17">
        <v>208.28218000000001</v>
      </c>
      <c r="BF36" s="17">
        <v>208.28218000000001</v>
      </c>
      <c r="BG36" s="17">
        <v>3.11782</v>
      </c>
      <c r="BH36" s="17">
        <v>109.9</v>
      </c>
      <c r="BI36" s="17">
        <v>104.14109000000001</v>
      </c>
      <c r="BJ36" s="17">
        <v>104.14109000000001</v>
      </c>
      <c r="BK36" s="17">
        <v>5.7589100000000002</v>
      </c>
      <c r="BL36" s="17">
        <v>199.1</v>
      </c>
      <c r="BM36" s="17">
        <v>93.097309999999993</v>
      </c>
      <c r="BN36" s="17">
        <v>72.216049999999996</v>
      </c>
      <c r="BO36" s="17">
        <v>126.88395</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123.1</v>
      </c>
      <c r="CK36" s="17">
        <v>116.66768</v>
      </c>
      <c r="CL36" s="17">
        <v>116.66768</v>
      </c>
      <c r="CM36" s="17">
        <v>6.4323199999999998</v>
      </c>
      <c r="CN36" s="17">
        <v>7.2</v>
      </c>
      <c r="CO36" s="17">
        <v>5.1333399999999996</v>
      </c>
      <c r="CP36" s="17">
        <v>5.1333399999999996</v>
      </c>
      <c r="CQ36" s="17">
        <v>2.0666600000000002</v>
      </c>
      <c r="CR36" s="17">
        <v>5.9</v>
      </c>
      <c r="CS36" s="17">
        <v>2.8177599999999998</v>
      </c>
      <c r="CT36" s="17">
        <v>2.8177599999999998</v>
      </c>
      <c r="CU36" s="17">
        <v>3.0822400000000001</v>
      </c>
      <c r="CV36" s="17"/>
      <c r="CW36" s="17"/>
      <c r="CX36" s="17"/>
      <c r="CY36" s="17">
        <v>0</v>
      </c>
      <c r="CZ36" s="17">
        <v>7.1</v>
      </c>
      <c r="DA36" s="17">
        <v>6.8787000000000003</v>
      </c>
      <c r="DB36" s="17">
        <v>6.8787000000000003</v>
      </c>
      <c r="DC36" s="17">
        <v>0.2213</v>
      </c>
      <c r="DD36" s="17">
        <v>12.1</v>
      </c>
      <c r="DE36" s="17">
        <v>12.77125</v>
      </c>
      <c r="DF36" s="17">
        <v>12.77125</v>
      </c>
      <c r="DG36" s="17">
        <v>-0.67125000000000001</v>
      </c>
      <c r="DH36" s="17">
        <v>75.400000000000006</v>
      </c>
      <c r="DI36" s="17">
        <v>70.291669999999996</v>
      </c>
      <c r="DJ36" s="17">
        <v>39.405200000000001</v>
      </c>
      <c r="DK36" s="17">
        <v>35.994799999999998</v>
      </c>
      <c r="DL36" s="17"/>
      <c r="DM36" s="17"/>
      <c r="DN36" s="17"/>
      <c r="DO36" s="17">
        <v>0</v>
      </c>
      <c r="DP36" s="17"/>
      <c r="DQ36" s="17"/>
      <c r="DR36" s="17"/>
      <c r="DS36" s="17">
        <v>0</v>
      </c>
      <c r="DT36" s="17"/>
      <c r="DU36" s="17"/>
      <c r="DV36" s="17"/>
      <c r="DW36" s="17">
        <v>0</v>
      </c>
      <c r="DX36" s="17"/>
      <c r="DY36" s="17"/>
      <c r="DZ36" s="17"/>
      <c r="EA36" s="17">
        <v>0</v>
      </c>
      <c r="EB36" s="17">
        <v>56</v>
      </c>
      <c r="EC36" s="17">
        <v>48.715249999999997</v>
      </c>
      <c r="ED36" s="17">
        <v>42.184739999999998</v>
      </c>
      <c r="EE36" s="17">
        <v>13.81526</v>
      </c>
      <c r="EF36" s="17">
        <v>83.1</v>
      </c>
      <c r="EG36" s="17">
        <v>110.21751999999999</v>
      </c>
      <c r="EH36" s="17">
        <v>94.313770000000005</v>
      </c>
      <c r="EI36" s="17">
        <v>-11.21377</v>
      </c>
      <c r="EJ36" s="17"/>
      <c r="EK36" s="17"/>
      <c r="EL36" s="17"/>
      <c r="EM36" s="17">
        <v>0</v>
      </c>
      <c r="EN36" s="17"/>
      <c r="EO36" s="17"/>
      <c r="EP36" s="17"/>
      <c r="EQ36" s="17">
        <v>0</v>
      </c>
      <c r="ER36" s="17"/>
      <c r="ES36" s="17"/>
      <c r="ET36" s="17"/>
      <c r="EU36" s="17">
        <v>0</v>
      </c>
      <c r="EV36" s="17">
        <v>6.4583000000000004</v>
      </c>
      <c r="EW36" s="17">
        <v>6.39</v>
      </c>
      <c r="EX36" s="17">
        <v>6.39</v>
      </c>
      <c r="EY36" s="17">
        <v>6.83E-2</v>
      </c>
      <c r="EZ36" s="17">
        <v>0</v>
      </c>
      <c r="FA36" s="17">
        <v>0</v>
      </c>
      <c r="FB36" s="17">
        <v>0</v>
      </c>
      <c r="FC36" s="17">
        <v>0</v>
      </c>
      <c r="FD36" s="17">
        <v>26.3</v>
      </c>
      <c r="FE36" s="17">
        <v>36.90014</v>
      </c>
      <c r="FF36" s="17">
        <v>36.90014</v>
      </c>
      <c r="FG36" s="17">
        <v>-10.60014</v>
      </c>
      <c r="FH36" s="17">
        <v>133.9</v>
      </c>
      <c r="FI36" s="17">
        <v>59.099670000000003</v>
      </c>
      <c r="FJ36" s="17">
        <v>53.123190000000001</v>
      </c>
      <c r="FK36" s="17">
        <v>80.776809999999998</v>
      </c>
      <c r="FL36" s="17">
        <v>21.7</v>
      </c>
      <c r="FM36" s="17">
        <v>22.625250000000001</v>
      </c>
      <c r="FN36" s="17">
        <v>22.625250000000001</v>
      </c>
      <c r="FO36" s="17">
        <v>-0.92525000000000002</v>
      </c>
      <c r="FP36" s="17">
        <v>18.399999999999999</v>
      </c>
      <c r="FQ36" s="17">
        <v>15.80592</v>
      </c>
      <c r="FR36" s="17">
        <v>14.049709999999999</v>
      </c>
      <c r="FS36" s="17">
        <v>4.3502900000000002</v>
      </c>
      <c r="FT36" s="17">
        <v>15.2</v>
      </c>
      <c r="FU36" s="17">
        <v>15.53398</v>
      </c>
      <c r="FV36" s="17">
        <v>15.53398</v>
      </c>
      <c r="FW36" s="17">
        <v>-0.33398</v>
      </c>
      <c r="FX36" s="17">
        <v>61.8</v>
      </c>
      <c r="FY36" s="17">
        <v>63.751600000000003</v>
      </c>
      <c r="FZ36" s="17">
        <v>63.751600000000003</v>
      </c>
      <c r="GA36" s="17">
        <v>-1.9516</v>
      </c>
      <c r="GB36" s="17">
        <v>182.3</v>
      </c>
      <c r="GC36" s="17">
        <v>185.10007999999999</v>
      </c>
      <c r="GD36" s="17">
        <v>185.10007999999999</v>
      </c>
      <c r="GE36" s="17">
        <v>-2.8000799999999999</v>
      </c>
      <c r="GF36" s="17">
        <v>182.6</v>
      </c>
      <c r="GG36" s="17">
        <v>185.10007999999999</v>
      </c>
      <c r="GH36" s="17">
        <v>185.10007999999999</v>
      </c>
      <c r="GI36" s="17">
        <v>-2.5000800000000001</v>
      </c>
      <c r="GJ36" s="17">
        <v>184.1</v>
      </c>
      <c r="GK36" s="17">
        <v>185.10007999999999</v>
      </c>
      <c r="GL36" s="17">
        <v>185.10007999999999</v>
      </c>
      <c r="GM36" s="17">
        <v>-1.0000800000000001</v>
      </c>
      <c r="GN36" s="17">
        <v>85.4</v>
      </c>
      <c r="GO36" s="17">
        <v>73.765259999999998</v>
      </c>
      <c r="GP36" s="17">
        <v>80.588449999999995</v>
      </c>
      <c r="GQ36" s="17">
        <v>4.8115500000000004</v>
      </c>
      <c r="GR36" s="17">
        <v>5.2</v>
      </c>
      <c r="GS36" s="17">
        <v>7.5127800000000002</v>
      </c>
      <c r="GT36" s="17">
        <v>7.5127800000000002</v>
      </c>
      <c r="GU36" s="17">
        <v>-2.3127800000000001</v>
      </c>
      <c r="GV36" s="17">
        <v>1</v>
      </c>
      <c r="GW36" s="17">
        <v>7.8816100000000002</v>
      </c>
      <c r="GX36" s="17">
        <v>7.8816100000000002</v>
      </c>
      <c r="GY36" s="17">
        <v>-6.8816100000000002</v>
      </c>
      <c r="GZ36" s="17">
        <v>34.299999999999997</v>
      </c>
      <c r="HA36" s="17">
        <v>34.47804</v>
      </c>
      <c r="HB36" s="17">
        <v>29.5627</v>
      </c>
      <c r="HC36" s="17">
        <v>4.7373000000000003</v>
      </c>
      <c r="HD36" s="17">
        <v>34.4</v>
      </c>
      <c r="HE36" s="17">
        <v>36.252429999999997</v>
      </c>
      <c r="HF36" s="17">
        <v>36.252429999999997</v>
      </c>
      <c r="HG36" s="17">
        <v>-1.85243</v>
      </c>
      <c r="HH36" s="17">
        <v>2</v>
      </c>
      <c r="HI36" s="17">
        <v>1.97359</v>
      </c>
      <c r="HJ36" s="17">
        <v>1.97359</v>
      </c>
      <c r="HK36" s="17">
        <v>2.6409999999999999E-2</v>
      </c>
      <c r="HL36" s="17">
        <v>16</v>
      </c>
      <c r="HM36" s="17">
        <v>16.664079999999998</v>
      </c>
      <c r="HN36" s="17">
        <v>16.664079999999998</v>
      </c>
      <c r="HO36" s="17">
        <v>-0.66408</v>
      </c>
      <c r="HP36" s="17">
        <v>44.8</v>
      </c>
      <c r="HQ36" s="17">
        <v>42.537129999999998</v>
      </c>
      <c r="HR36" s="17">
        <v>41.237110000000001</v>
      </c>
      <c r="HS36" s="17">
        <v>3.5628899999999999</v>
      </c>
      <c r="HT36" s="17"/>
      <c r="HU36" s="17"/>
      <c r="HV36" s="17"/>
      <c r="HW36" s="17">
        <v>0</v>
      </c>
      <c r="HX36" s="17"/>
      <c r="HY36" s="17"/>
      <c r="HZ36" s="17"/>
      <c r="IA36" s="17">
        <v>0</v>
      </c>
      <c r="IB36" s="17">
        <v>40.200000000000003</v>
      </c>
      <c r="IC36" s="17">
        <v>0</v>
      </c>
      <c r="ID36" s="17">
        <v>66.456239999999994</v>
      </c>
      <c r="IE36" s="17">
        <v>-26.256239999999998</v>
      </c>
      <c r="IF36" s="17"/>
      <c r="IG36" s="17"/>
      <c r="IH36" s="17"/>
      <c r="II36" s="17">
        <v>0</v>
      </c>
      <c r="IJ36" s="17"/>
      <c r="IK36" s="17"/>
      <c r="IL36" s="17"/>
      <c r="IM36" s="17">
        <v>0</v>
      </c>
      <c r="IN36" s="17">
        <v>45.9</v>
      </c>
      <c r="IO36" s="17">
        <v>48.181449999999998</v>
      </c>
      <c r="IP36" s="17">
        <v>48.181449999999998</v>
      </c>
      <c r="IQ36" s="17">
        <v>-2.28145</v>
      </c>
      <c r="IR36" s="17"/>
      <c r="IS36" s="17"/>
      <c r="IT36" s="17"/>
      <c r="IU36" s="17">
        <v>0</v>
      </c>
      <c r="IV36" s="17"/>
      <c r="IW36" s="17"/>
      <c r="IX36" s="17"/>
      <c r="IY36" s="17">
        <v>0</v>
      </c>
      <c r="IZ36" s="17"/>
      <c r="JA36" s="17"/>
      <c r="JB36" s="17"/>
      <c r="JC36" s="17">
        <v>0</v>
      </c>
      <c r="JD36" s="17">
        <v>66.900000000000006</v>
      </c>
      <c r="JE36" s="17">
        <v>58.77863</v>
      </c>
      <c r="JF36" s="17">
        <v>67.080640000000002</v>
      </c>
      <c r="JG36" s="17">
        <v>-0.18064</v>
      </c>
      <c r="JH36" s="17">
        <v>174.1</v>
      </c>
      <c r="JI36" s="17">
        <v>178.52956</v>
      </c>
      <c r="JJ36" s="17">
        <v>178.52956</v>
      </c>
      <c r="JK36" s="17">
        <v>-4.4295600000000004</v>
      </c>
      <c r="JL36" s="17">
        <v>172.4</v>
      </c>
      <c r="JM36" s="17">
        <v>178.52956</v>
      </c>
      <c r="JN36" s="17">
        <v>178.52956</v>
      </c>
      <c r="JO36" s="17">
        <v>-6.1295599999999997</v>
      </c>
      <c r="JP36" s="17">
        <v>205.8</v>
      </c>
      <c r="JQ36" s="17">
        <v>178.52956</v>
      </c>
      <c r="JR36" s="17">
        <v>178.52956</v>
      </c>
      <c r="JS36" s="17">
        <v>27.270440000000001</v>
      </c>
      <c r="JT36" s="17">
        <v>269.89999999999998</v>
      </c>
      <c r="JU36" s="17">
        <v>267.79433</v>
      </c>
      <c r="JV36" s="17">
        <v>267.79433</v>
      </c>
      <c r="JW36" s="17">
        <v>2.1056699999999999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40.200000000000003</v>
      </c>
      <c r="LA36" s="17">
        <v>41.269190000000002</v>
      </c>
      <c r="LB36" s="17">
        <v>41.269190000000002</v>
      </c>
      <c r="LC36" s="17">
        <v>-1.0691900000000001</v>
      </c>
      <c r="LD36" s="17">
        <v>1.2</v>
      </c>
      <c r="LE36" s="17">
        <v>1.1522699999999999</v>
      </c>
      <c r="LF36" s="17">
        <v>1.1522699999999999</v>
      </c>
      <c r="LG36" s="17">
        <v>4.7730000000000002E-2</v>
      </c>
      <c r="LH36" s="17">
        <v>130.6</v>
      </c>
      <c r="LI36" s="17">
        <v>136.57853</v>
      </c>
      <c r="LJ36" s="17">
        <v>177.10108</v>
      </c>
      <c r="LK36" s="17">
        <v>-46.501080000000002</v>
      </c>
      <c r="LL36" s="17">
        <v>81.099999999999994</v>
      </c>
      <c r="LM36" s="17">
        <v>79.011650000000003</v>
      </c>
      <c r="LN36" s="17">
        <v>68.534000000000006</v>
      </c>
      <c r="LO36" s="17">
        <v>12.566000000000001</v>
      </c>
      <c r="LP36" s="17">
        <v>61.2</v>
      </c>
      <c r="LQ36" s="17">
        <v>67.133979999999994</v>
      </c>
      <c r="LR36" s="17">
        <v>64.028509999999997</v>
      </c>
      <c r="LS36" s="17">
        <v>-2.8285100000000001</v>
      </c>
      <c r="LT36" s="17">
        <v>66.400000000000006</v>
      </c>
      <c r="LU36" s="17">
        <v>65.861649999999997</v>
      </c>
      <c r="LV36" s="17">
        <v>62.931739999999998</v>
      </c>
      <c r="LW36" s="17">
        <v>3.4682599999999999</v>
      </c>
      <c r="LX36" s="17">
        <v>28.6</v>
      </c>
      <c r="LY36" s="17">
        <v>29.951460000000001</v>
      </c>
      <c r="LZ36" s="17">
        <v>26.043890000000001</v>
      </c>
      <c r="MA36" s="17">
        <v>2.5561099999999999</v>
      </c>
      <c r="MB36" s="17"/>
      <c r="MC36" s="17"/>
      <c r="MD36" s="17"/>
      <c r="ME36" s="17">
        <v>0</v>
      </c>
      <c r="MF36" s="17"/>
      <c r="MG36" s="17"/>
      <c r="MH36" s="17"/>
      <c r="MI36" s="17">
        <v>0</v>
      </c>
      <c r="MJ36" s="17"/>
      <c r="MK36" s="17"/>
      <c r="ML36" s="17"/>
      <c r="MM36" s="17">
        <v>0</v>
      </c>
      <c r="MN36" s="17">
        <v>145.5</v>
      </c>
      <c r="MO36" s="17">
        <v>149.77393000000001</v>
      </c>
      <c r="MP36" s="17">
        <v>149.77393000000001</v>
      </c>
      <c r="MQ36" s="17">
        <v>-4.27393</v>
      </c>
      <c r="MR36" s="17">
        <v>147.69999999999999</v>
      </c>
      <c r="MS36" s="17">
        <v>149.77393000000001</v>
      </c>
      <c r="MT36" s="17">
        <v>149.77393000000001</v>
      </c>
      <c r="MU36" s="17">
        <v>-2.0739299999999998</v>
      </c>
      <c r="MV36" s="17">
        <v>149.6</v>
      </c>
      <c r="MW36" s="17">
        <v>149.77393000000001</v>
      </c>
      <c r="MX36" s="17">
        <v>149.77393000000001</v>
      </c>
      <c r="MY36" s="17">
        <v>-0.17393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1.1000000000000001</v>
      </c>
      <c r="OC36" s="17">
        <v>0.99099999999999999</v>
      </c>
      <c r="OD36" s="17">
        <v>0.99099999999999999</v>
      </c>
      <c r="OE36" s="17">
        <v>0.109</v>
      </c>
      <c r="OF36" s="17">
        <v>47.3</v>
      </c>
      <c r="OG36" s="17">
        <v>47</v>
      </c>
      <c r="OH36" s="17">
        <v>59.07</v>
      </c>
      <c r="OI36" s="17">
        <v>-11.77</v>
      </c>
      <c r="OJ36" s="17">
        <v>64.900000000000006</v>
      </c>
      <c r="OK36" s="17">
        <v>67.430000000000007</v>
      </c>
      <c r="OL36" s="17">
        <v>67.430000000000007</v>
      </c>
      <c r="OM36" s="17">
        <v>-2.5299999999999998</v>
      </c>
      <c r="ON36" s="17">
        <v>0</v>
      </c>
      <c r="OO36" s="17">
        <v>0</v>
      </c>
      <c r="OP36" s="17">
        <v>0</v>
      </c>
      <c r="OQ36" s="17">
        <v>0</v>
      </c>
      <c r="OR36" s="17">
        <v>0</v>
      </c>
      <c r="OS36" s="17">
        <v>0</v>
      </c>
      <c r="OT36" s="17">
        <v>0</v>
      </c>
      <c r="OU36" s="17">
        <v>0</v>
      </c>
      <c r="OV36" s="17">
        <v>9</v>
      </c>
      <c r="OW36" s="17">
        <v>8.6</v>
      </c>
      <c r="OX36" s="17">
        <v>8.6</v>
      </c>
      <c r="OY36" s="17">
        <v>0.4</v>
      </c>
      <c r="OZ36" s="17">
        <v>0</v>
      </c>
      <c r="PA36" s="17">
        <v>0</v>
      </c>
      <c r="PB36" s="17">
        <v>0</v>
      </c>
      <c r="PC36" s="17">
        <v>0</v>
      </c>
      <c r="PD36" s="17">
        <v>0</v>
      </c>
      <c r="PE36" s="17">
        <v>0</v>
      </c>
      <c r="PF36" s="17">
        <v>0</v>
      </c>
      <c r="PG36" s="17">
        <v>0</v>
      </c>
      <c r="PH36" s="17">
        <v>0</v>
      </c>
      <c r="PI36" s="17">
        <v>1</v>
      </c>
      <c r="PJ36" s="17">
        <v>1</v>
      </c>
      <c r="PK36" s="17">
        <v>-1</v>
      </c>
      <c r="PL36" s="17">
        <v>3.3</v>
      </c>
      <c r="PM36" s="17">
        <v>2.95</v>
      </c>
      <c r="PN36" s="17">
        <v>2.95</v>
      </c>
      <c r="PO36" s="17">
        <v>0.35</v>
      </c>
      <c r="PP36" s="17">
        <v>2.2000000000000002</v>
      </c>
      <c r="PQ36" s="17">
        <v>2.4</v>
      </c>
      <c r="PR36" s="17">
        <v>2.4</v>
      </c>
      <c r="PS36" s="17">
        <v>-0.2</v>
      </c>
      <c r="PT36" s="17">
        <v>20.3</v>
      </c>
      <c r="PU36" s="17">
        <v>19.417480000000001</v>
      </c>
      <c r="PV36" s="17">
        <v>19.417480000000001</v>
      </c>
      <c r="PW36" s="17">
        <v>0.88251999999999997</v>
      </c>
      <c r="PX36" s="17">
        <v>10</v>
      </c>
      <c r="PY36" s="17">
        <v>10</v>
      </c>
      <c r="PZ36" s="17">
        <v>10</v>
      </c>
      <c r="QA36" s="17">
        <v>0</v>
      </c>
      <c r="QB36" s="17">
        <v>0</v>
      </c>
      <c r="QC36" s="17">
        <v>0</v>
      </c>
      <c r="QD36" s="17">
        <v>0</v>
      </c>
      <c r="QE36" s="17">
        <v>0</v>
      </c>
      <c r="QF36" s="17">
        <v>3.3</v>
      </c>
      <c r="QG36" s="17">
        <v>3.4</v>
      </c>
      <c r="QH36" s="17">
        <v>3.4</v>
      </c>
      <c r="QI36" s="17">
        <v>-0.1</v>
      </c>
      <c r="QJ36" s="17">
        <v>18.399999999999999</v>
      </c>
      <c r="QK36" s="17">
        <v>17.961169999999999</v>
      </c>
      <c r="QL36" s="17">
        <v>17.961169999999999</v>
      </c>
      <c r="QM36" s="17">
        <v>0.43883</v>
      </c>
      <c r="QN36" s="17">
        <v>12.9</v>
      </c>
      <c r="QO36" s="17">
        <v>13.509</v>
      </c>
      <c r="QP36" s="17">
        <v>13.509</v>
      </c>
      <c r="QQ36" s="17">
        <v>-0.60899999999999999</v>
      </c>
      <c r="QR36" s="17">
        <v>15.3</v>
      </c>
      <c r="QS36" s="17">
        <v>15.595000000000001</v>
      </c>
      <c r="QT36" s="17">
        <v>15.595000000000001</v>
      </c>
      <c r="QU36" s="17">
        <v>-0.29499999999999998</v>
      </c>
      <c r="QV36" s="17">
        <v>9.1</v>
      </c>
      <c r="QW36" s="17">
        <v>9.6479999999999997</v>
      </c>
      <c r="QX36" s="17">
        <v>9.6479999999999997</v>
      </c>
      <c r="QY36" s="17">
        <v>-0.54800000000000004</v>
      </c>
      <c r="QZ36" s="17">
        <v>32.1</v>
      </c>
      <c r="RA36" s="17">
        <v>32.14</v>
      </c>
      <c r="RB36" s="17">
        <v>32.140999999999998</v>
      </c>
      <c r="RC36" s="17">
        <v>-4.1000000000000002E-2</v>
      </c>
      <c r="RD36" s="17">
        <v>4.5</v>
      </c>
      <c r="RE36" s="17">
        <v>4.2</v>
      </c>
      <c r="RF36" s="17">
        <v>4.2</v>
      </c>
      <c r="RG36" s="17">
        <v>0.3</v>
      </c>
      <c r="RH36" s="17">
        <v>2</v>
      </c>
      <c r="RI36" s="17">
        <v>2.4</v>
      </c>
      <c r="RJ36" s="17">
        <v>2.4</v>
      </c>
      <c r="RK36" s="17">
        <v>-0.4</v>
      </c>
      <c r="RL36" s="17">
        <v>1.1000000000000001</v>
      </c>
      <c r="RM36" s="17">
        <v>1.2</v>
      </c>
      <c r="RN36" s="17">
        <v>1.2</v>
      </c>
      <c r="RO36" s="17">
        <v>-0.1</v>
      </c>
      <c r="RP36" s="17">
        <v>2.9</v>
      </c>
      <c r="RQ36" s="17">
        <v>2.8</v>
      </c>
      <c r="RR36" s="17">
        <v>2.8</v>
      </c>
      <c r="RS36" s="17">
        <v>0.1</v>
      </c>
      <c r="RT36" s="17">
        <v>15.9</v>
      </c>
      <c r="RU36" s="17">
        <v>16.265000000000001</v>
      </c>
      <c r="RV36" s="17">
        <v>16.265000000000001</v>
      </c>
      <c r="RW36" s="17">
        <v>-0.36499999999999999</v>
      </c>
      <c r="RX36" s="17">
        <v>2.4</v>
      </c>
      <c r="RY36" s="17">
        <v>2.3610000000000002</v>
      </c>
      <c r="RZ36" s="17">
        <v>2.3610000000000002</v>
      </c>
      <c r="SA36" s="17">
        <v>3.9E-2</v>
      </c>
      <c r="SB36" s="17">
        <v>13.8</v>
      </c>
      <c r="SC36" s="17">
        <v>0</v>
      </c>
      <c r="SD36" s="17">
        <v>15.371840000000001</v>
      </c>
      <c r="SE36" s="17">
        <v>-1.5718399999999999</v>
      </c>
      <c r="SF36" s="17">
        <v>1.3</v>
      </c>
      <c r="SG36" s="17">
        <v>1.1919999999999999</v>
      </c>
      <c r="SH36" s="17">
        <v>1.1919999999999999</v>
      </c>
      <c r="SI36" s="17">
        <v>0.108</v>
      </c>
      <c r="SJ36" s="17">
        <v>0.3</v>
      </c>
      <c r="SK36" s="17">
        <v>0.4</v>
      </c>
      <c r="SL36" s="17">
        <v>0.4</v>
      </c>
      <c r="SM36" s="17">
        <v>-0.1</v>
      </c>
      <c r="SN36" s="17">
        <v>5.8</v>
      </c>
      <c r="SO36" s="17">
        <v>6.9</v>
      </c>
      <c r="SP36" s="17">
        <v>6.9</v>
      </c>
      <c r="SQ36" s="17">
        <v>-1.1000000000000001</v>
      </c>
      <c r="SR36" s="17">
        <v>2.9</v>
      </c>
      <c r="SS36" s="17">
        <v>3</v>
      </c>
      <c r="ST36" s="17">
        <v>3</v>
      </c>
      <c r="SU36" s="17">
        <v>-0.1</v>
      </c>
      <c r="SV36" s="17">
        <v>3.6</v>
      </c>
      <c r="SW36" s="17">
        <v>3.5</v>
      </c>
      <c r="SX36" s="17">
        <v>3.5</v>
      </c>
      <c r="SY36" s="17">
        <v>0.1</v>
      </c>
      <c r="SZ36" s="17">
        <v>5.0999999999999996</v>
      </c>
      <c r="TA36" s="17">
        <v>5.5</v>
      </c>
      <c r="TB36" s="17">
        <v>5.5</v>
      </c>
      <c r="TC36" s="17">
        <v>-0.4</v>
      </c>
      <c r="TD36" s="17">
        <v>13.6</v>
      </c>
      <c r="TE36" s="17">
        <v>10</v>
      </c>
      <c r="TF36" s="17">
        <v>10</v>
      </c>
      <c r="TG36" s="17">
        <v>3.6</v>
      </c>
      <c r="TH36" s="17">
        <v>21.6</v>
      </c>
      <c r="TI36" s="17">
        <v>21.7</v>
      </c>
      <c r="TJ36" s="17">
        <v>22.875</v>
      </c>
      <c r="TK36" s="17">
        <v>-1.2749999999999999</v>
      </c>
      <c r="TL36" s="17">
        <v>67.7</v>
      </c>
      <c r="TM36" s="17">
        <v>70.891999999999996</v>
      </c>
      <c r="TN36" s="17">
        <v>70.891999999999996</v>
      </c>
      <c r="TO36" s="17">
        <v>-3.1920000000000002</v>
      </c>
      <c r="TP36" s="17">
        <v>29.7</v>
      </c>
      <c r="TQ36" s="17">
        <v>32.158999999999999</v>
      </c>
      <c r="TR36" s="17">
        <v>32.158999999999999</v>
      </c>
      <c r="TS36" s="17">
        <v>-2.4590000000000001</v>
      </c>
      <c r="TT36" s="17">
        <v>30.1</v>
      </c>
      <c r="TU36" s="17">
        <v>28</v>
      </c>
      <c r="TV36" s="17">
        <v>34.194000000000003</v>
      </c>
      <c r="TW36" s="17">
        <v>-4.0940000000000003</v>
      </c>
      <c r="TX36" s="17">
        <v>39.5</v>
      </c>
      <c r="TY36" s="17">
        <v>31.5</v>
      </c>
      <c r="TZ36" s="17">
        <v>40.078000000000003</v>
      </c>
      <c r="UA36" s="17">
        <v>-0.57799999999999996</v>
      </c>
      <c r="UB36" s="17">
        <v>4.7</v>
      </c>
      <c r="UC36" s="17">
        <v>3.6829999999999998</v>
      </c>
      <c r="UD36" s="17">
        <v>3.6829999999999998</v>
      </c>
      <c r="UE36" s="17">
        <v>1.0169999999999999</v>
      </c>
      <c r="UF36" s="17">
        <v>2.2999999999999998</v>
      </c>
      <c r="UG36" s="17">
        <v>3.1739999999999999</v>
      </c>
      <c r="UH36" s="17">
        <v>3.1739999999999999</v>
      </c>
      <c r="UI36" s="17">
        <v>-0.874</v>
      </c>
      <c r="UJ36" s="17">
        <v>6.7</v>
      </c>
      <c r="UK36" s="17">
        <v>6.3</v>
      </c>
      <c r="UL36" s="17">
        <v>6.3</v>
      </c>
      <c r="UM36" s="17">
        <v>0.4</v>
      </c>
      <c r="UN36" s="17">
        <v>2.4</v>
      </c>
      <c r="UO36" s="17">
        <v>2.2000000000000002</v>
      </c>
      <c r="UP36" s="17">
        <v>2.2000000000000002</v>
      </c>
      <c r="UQ36" s="17">
        <v>0.2</v>
      </c>
      <c r="UR36" s="17">
        <v>7.2</v>
      </c>
      <c r="US36" s="17">
        <v>7.6</v>
      </c>
      <c r="UT36" s="17">
        <v>7.6</v>
      </c>
      <c r="UU36" s="17">
        <v>-0.4</v>
      </c>
      <c r="UV36" s="17">
        <v>4.2</v>
      </c>
      <c r="UW36" s="17">
        <v>4.5</v>
      </c>
      <c r="UX36" s="17">
        <v>4.5</v>
      </c>
      <c r="UY36" s="17">
        <v>-0.3</v>
      </c>
      <c r="UZ36" s="17">
        <v>4.7</v>
      </c>
      <c r="VA36" s="17">
        <v>5</v>
      </c>
      <c r="VB36" s="17">
        <v>5</v>
      </c>
      <c r="VC36" s="17">
        <v>-0.3</v>
      </c>
      <c r="VD36" s="17">
        <v>4.8</v>
      </c>
      <c r="VE36" s="17">
        <v>5</v>
      </c>
      <c r="VF36" s="17">
        <v>5</v>
      </c>
      <c r="VG36" s="17">
        <v>-0.2</v>
      </c>
      <c r="VH36" s="17">
        <v>0</v>
      </c>
      <c r="VI36" s="17">
        <v>0</v>
      </c>
      <c r="VJ36" s="17">
        <v>0</v>
      </c>
      <c r="VK36" s="17">
        <v>0</v>
      </c>
      <c r="VL36" s="17">
        <v>216</v>
      </c>
      <c r="VM36" s="17">
        <v>214</v>
      </c>
      <c r="VN36" s="17">
        <v>232.02600000000001</v>
      </c>
      <c r="VO36" s="17">
        <v>-16.026</v>
      </c>
      <c r="VP36" s="17">
        <v>14.5</v>
      </c>
      <c r="VQ36" s="17">
        <v>13.134</v>
      </c>
      <c r="VR36" s="17">
        <v>13.134</v>
      </c>
      <c r="VS36" s="17">
        <v>1.3660000000000001</v>
      </c>
      <c r="VT36" s="17">
        <v>119.4</v>
      </c>
      <c r="VU36" s="17">
        <v>125.97799999999999</v>
      </c>
      <c r="VV36" s="17">
        <v>125.97799999999999</v>
      </c>
      <c r="VW36" s="17">
        <v>-6.5780000000000003</v>
      </c>
      <c r="VX36" s="17">
        <v>0.6</v>
      </c>
      <c r="VY36" s="17">
        <v>0.6</v>
      </c>
      <c r="VZ36" s="17">
        <v>0.6</v>
      </c>
      <c r="WA36" s="17">
        <v>0</v>
      </c>
      <c r="WB36" s="17">
        <v>0</v>
      </c>
      <c r="WC36" s="17">
        <v>25</v>
      </c>
      <c r="WD36" s="17">
        <v>14</v>
      </c>
      <c r="WE36" s="17">
        <v>-14</v>
      </c>
      <c r="WF36" s="17">
        <v>0</v>
      </c>
      <c r="WG36" s="17">
        <v>25</v>
      </c>
      <c r="WH36" s="17">
        <v>25</v>
      </c>
      <c r="WI36" s="17">
        <v>-25</v>
      </c>
      <c r="WJ36" s="17">
        <v>87.3</v>
      </c>
      <c r="WK36" s="17">
        <v>91.253</v>
      </c>
      <c r="WL36" s="17">
        <v>91.253</v>
      </c>
      <c r="WM36" s="17">
        <v>-3.9529999999999998</v>
      </c>
      <c r="WN36" s="17">
        <v>14.3</v>
      </c>
      <c r="WO36" s="17">
        <v>6.0979999999999999</v>
      </c>
      <c r="WP36" s="17">
        <v>6.0979999999999999</v>
      </c>
      <c r="WQ36" s="17">
        <v>8.202</v>
      </c>
      <c r="WR36" s="17">
        <v>10</v>
      </c>
      <c r="WS36" s="17">
        <v>10</v>
      </c>
      <c r="WT36" s="17">
        <v>10</v>
      </c>
      <c r="WU36" s="17">
        <v>0</v>
      </c>
      <c r="WV36" s="17">
        <v>18.100000000000001</v>
      </c>
      <c r="WW36" s="17">
        <v>18.4466</v>
      </c>
      <c r="WX36" s="17">
        <v>18.4466</v>
      </c>
      <c r="WY36" s="17">
        <v>-0.34660000000000002</v>
      </c>
      <c r="WZ36" s="17">
        <v>9.1</v>
      </c>
      <c r="XA36" s="17">
        <v>10.8</v>
      </c>
      <c r="XB36" s="17">
        <v>10.8</v>
      </c>
      <c r="XC36" s="17">
        <v>-1.7</v>
      </c>
      <c r="XD36" s="17"/>
      <c r="XE36" s="17"/>
      <c r="XF36" s="17"/>
      <c r="XG36" s="17">
        <v>0</v>
      </c>
      <c r="XH36" s="17"/>
      <c r="XI36" s="17"/>
      <c r="XJ36" s="17"/>
      <c r="XK36" s="17">
        <v>0</v>
      </c>
      <c r="XL36" s="17">
        <v>15</v>
      </c>
      <c r="XM36" s="17"/>
      <c r="XN36" s="17">
        <v>14</v>
      </c>
      <c r="XO36" s="17">
        <v>1</v>
      </c>
      <c r="XP36" s="17"/>
      <c r="XQ36" s="17"/>
      <c r="XR36" s="17"/>
      <c r="XS36" s="17">
        <v>0</v>
      </c>
      <c r="XT36" s="17">
        <v>7.7</v>
      </c>
      <c r="XU36" s="17">
        <v>8.8699999999999992</v>
      </c>
      <c r="XV36" s="17">
        <v>8.8699999999999992</v>
      </c>
      <c r="XW36" s="17">
        <v>-1.17</v>
      </c>
      <c r="XX36" s="17"/>
      <c r="XY36" s="17"/>
      <c r="XZ36" s="17"/>
      <c r="YA36" s="17">
        <v>0</v>
      </c>
      <c r="YB36" s="17"/>
      <c r="YC36" s="17"/>
      <c r="YD36" s="17"/>
      <c r="YE36" s="17">
        <v>0</v>
      </c>
    </row>
    <row r="37" spans="1:655" ht="24" customHeight="1" x14ac:dyDescent="0.3">
      <c r="A37" s="1"/>
      <c r="B37" s="16" t="s">
        <v>36</v>
      </c>
      <c r="C37" s="16" t="s">
        <v>799</v>
      </c>
      <c r="D37" s="17">
        <v>44.4</v>
      </c>
      <c r="E37" s="17">
        <v>48.551380000000002</v>
      </c>
      <c r="F37" s="17">
        <v>0</v>
      </c>
      <c r="G37" s="17">
        <v>44.4</v>
      </c>
      <c r="H37" s="17">
        <v>650.70000000000005</v>
      </c>
      <c r="I37" s="17">
        <v>643.65809000000002</v>
      </c>
      <c r="J37" s="17">
        <v>643.65809000000002</v>
      </c>
      <c r="K37" s="17">
        <v>7.0419099999999997</v>
      </c>
      <c r="L37" s="17">
        <v>216.9</v>
      </c>
      <c r="M37" s="17">
        <v>209.39341999999999</v>
      </c>
      <c r="N37" s="17">
        <v>209.39341999999999</v>
      </c>
      <c r="O37" s="17">
        <v>7.5065799999999996</v>
      </c>
      <c r="P37" s="17"/>
      <c r="Q37" s="17"/>
      <c r="R37" s="17"/>
      <c r="S37" s="17">
        <v>0</v>
      </c>
      <c r="T37" s="17"/>
      <c r="U37" s="17"/>
      <c r="V37" s="17"/>
      <c r="W37" s="17">
        <v>0</v>
      </c>
      <c r="X37" s="17">
        <v>0</v>
      </c>
      <c r="Y37" s="17">
        <v>0</v>
      </c>
      <c r="Z37" s="17">
        <v>0</v>
      </c>
      <c r="AA37" s="17">
        <v>0</v>
      </c>
      <c r="AB37" s="17">
        <v>84.8</v>
      </c>
      <c r="AC37" s="17">
        <v>82.578999999999994</v>
      </c>
      <c r="AD37" s="17">
        <v>84.160300000000007</v>
      </c>
      <c r="AE37" s="17">
        <v>0.63970000000000005</v>
      </c>
      <c r="AF37" s="17"/>
      <c r="AG37" s="17"/>
      <c r="AH37" s="17"/>
      <c r="AI37" s="17">
        <v>0</v>
      </c>
      <c r="AJ37" s="17"/>
      <c r="AK37" s="17"/>
      <c r="AL37" s="17"/>
      <c r="AM37" s="17">
        <v>0</v>
      </c>
      <c r="AN37" s="17">
        <v>139.9</v>
      </c>
      <c r="AO37" s="17">
        <v>192.36786000000001</v>
      </c>
      <c r="AP37" s="17">
        <v>178.32604000000001</v>
      </c>
      <c r="AQ37" s="17">
        <v>-38.42604</v>
      </c>
      <c r="AR37" s="17">
        <v>140</v>
      </c>
      <c r="AS37" s="17">
        <v>192.36786000000001</v>
      </c>
      <c r="AT37" s="17">
        <v>178.32604000000001</v>
      </c>
      <c r="AU37" s="17">
        <v>-38.326039999999999</v>
      </c>
      <c r="AV37" s="17">
        <v>139.6</v>
      </c>
      <c r="AW37" s="17">
        <v>192.36786000000001</v>
      </c>
      <c r="AX37" s="17">
        <v>178.32604000000001</v>
      </c>
      <c r="AY37" s="17">
        <v>-38.726039999999998</v>
      </c>
      <c r="AZ37" s="17">
        <v>235.9</v>
      </c>
      <c r="BA37" s="17">
        <v>288.55178999999998</v>
      </c>
      <c r="BB37" s="17">
        <v>267.48907000000003</v>
      </c>
      <c r="BC37" s="17">
        <v>-31.58907</v>
      </c>
      <c r="BD37" s="17">
        <v>208.8</v>
      </c>
      <c r="BE37" s="17">
        <v>208.28218000000001</v>
      </c>
      <c r="BF37" s="17">
        <v>208.28218000000001</v>
      </c>
      <c r="BG37" s="17">
        <v>0.51781999999999995</v>
      </c>
      <c r="BH37" s="17">
        <v>110.4</v>
      </c>
      <c r="BI37" s="17">
        <v>104.14109000000001</v>
      </c>
      <c r="BJ37" s="17">
        <v>104.14109000000001</v>
      </c>
      <c r="BK37" s="17">
        <v>6.2589100000000002</v>
      </c>
      <c r="BL37" s="17">
        <v>259</v>
      </c>
      <c r="BM37" s="17">
        <v>72.835049999999995</v>
      </c>
      <c r="BN37" s="17">
        <v>132.98969</v>
      </c>
      <c r="BO37" s="17">
        <v>126.01031</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120.7</v>
      </c>
      <c r="CK37" s="17">
        <v>116.66768</v>
      </c>
      <c r="CL37" s="17">
        <v>116.66768</v>
      </c>
      <c r="CM37" s="17">
        <v>4.0323200000000003</v>
      </c>
      <c r="CN37" s="17">
        <v>7</v>
      </c>
      <c r="CO37" s="17">
        <v>5.1333399999999996</v>
      </c>
      <c r="CP37" s="17">
        <v>5.1333399999999996</v>
      </c>
      <c r="CQ37" s="17">
        <v>1.86666</v>
      </c>
      <c r="CR37" s="17">
        <v>6</v>
      </c>
      <c r="CS37" s="17">
        <v>2.8177599999999998</v>
      </c>
      <c r="CT37" s="17">
        <v>2.8177599999999998</v>
      </c>
      <c r="CU37" s="17">
        <v>3.1822400000000002</v>
      </c>
      <c r="CV37" s="17"/>
      <c r="CW37" s="17"/>
      <c r="CX37" s="17"/>
      <c r="CY37" s="17">
        <v>0</v>
      </c>
      <c r="CZ37" s="17">
        <v>7.1</v>
      </c>
      <c r="DA37" s="17">
        <v>6.8787000000000003</v>
      </c>
      <c r="DB37" s="17">
        <v>6.8787000000000003</v>
      </c>
      <c r="DC37" s="17">
        <v>0.2213</v>
      </c>
      <c r="DD37" s="17">
        <v>12.4</v>
      </c>
      <c r="DE37" s="17">
        <v>12.77125</v>
      </c>
      <c r="DF37" s="17">
        <v>12.77125</v>
      </c>
      <c r="DG37" s="17">
        <v>-0.37125000000000002</v>
      </c>
      <c r="DH37" s="17">
        <v>75.7</v>
      </c>
      <c r="DI37" s="17">
        <v>64.835030000000003</v>
      </c>
      <c r="DJ37" s="17">
        <v>45.940350000000002</v>
      </c>
      <c r="DK37" s="17">
        <v>29.759650000000001</v>
      </c>
      <c r="DL37" s="17"/>
      <c r="DM37" s="17"/>
      <c r="DN37" s="17"/>
      <c r="DO37" s="17">
        <v>0</v>
      </c>
      <c r="DP37" s="17"/>
      <c r="DQ37" s="17"/>
      <c r="DR37" s="17"/>
      <c r="DS37" s="17">
        <v>0</v>
      </c>
      <c r="DT37" s="17"/>
      <c r="DU37" s="17"/>
      <c r="DV37" s="17"/>
      <c r="DW37" s="17">
        <v>0</v>
      </c>
      <c r="DX37" s="17"/>
      <c r="DY37" s="17"/>
      <c r="DZ37" s="17"/>
      <c r="EA37" s="17">
        <v>0</v>
      </c>
      <c r="EB37" s="17">
        <v>56.3</v>
      </c>
      <c r="EC37" s="17">
        <v>48.931080000000001</v>
      </c>
      <c r="ED37" s="17">
        <v>0</v>
      </c>
      <c r="EE37" s="17">
        <v>56.3</v>
      </c>
      <c r="EF37" s="17">
        <v>83.1</v>
      </c>
      <c r="EG37" s="17">
        <v>100.41407</v>
      </c>
      <c r="EH37" s="17">
        <v>92.280249999999995</v>
      </c>
      <c r="EI37" s="17">
        <v>-9.1802499999999991</v>
      </c>
      <c r="EJ37" s="17"/>
      <c r="EK37" s="17"/>
      <c r="EL37" s="17"/>
      <c r="EM37" s="17">
        <v>0</v>
      </c>
      <c r="EN37" s="17"/>
      <c r="EO37" s="17"/>
      <c r="EP37" s="17"/>
      <c r="EQ37" s="17">
        <v>0</v>
      </c>
      <c r="ER37" s="17"/>
      <c r="ES37" s="17"/>
      <c r="ET37" s="17"/>
      <c r="EU37" s="17">
        <v>0</v>
      </c>
      <c r="EV37" s="17">
        <v>6.4585100000000004</v>
      </c>
      <c r="EW37" s="17">
        <v>6.39</v>
      </c>
      <c r="EX37" s="17">
        <v>6.39</v>
      </c>
      <c r="EY37" s="17">
        <v>6.8510000000000001E-2</v>
      </c>
      <c r="EZ37" s="17">
        <v>0</v>
      </c>
      <c r="FA37" s="17">
        <v>0</v>
      </c>
      <c r="FB37" s="17">
        <v>0</v>
      </c>
      <c r="FC37" s="17">
        <v>0</v>
      </c>
      <c r="FD37" s="17">
        <v>33.299999999999997</v>
      </c>
      <c r="FE37" s="17">
        <v>36.90014</v>
      </c>
      <c r="FF37" s="17">
        <v>36.90014</v>
      </c>
      <c r="FG37" s="17">
        <v>-3.6001400000000001</v>
      </c>
      <c r="FH37" s="17">
        <v>110.6</v>
      </c>
      <c r="FI37" s="17">
        <v>44.702779999999997</v>
      </c>
      <c r="FJ37" s="17">
        <v>47.566870000000002</v>
      </c>
      <c r="FK37" s="17">
        <v>63.03313</v>
      </c>
      <c r="FL37" s="17">
        <v>23</v>
      </c>
      <c r="FM37" s="17">
        <v>22.625250000000001</v>
      </c>
      <c r="FN37" s="17">
        <v>22.625250000000001</v>
      </c>
      <c r="FO37" s="17">
        <v>0.37475000000000003</v>
      </c>
      <c r="FP37" s="17">
        <v>18.5</v>
      </c>
      <c r="FQ37" s="17">
        <v>15.80592</v>
      </c>
      <c r="FR37" s="17">
        <v>14.049709999999999</v>
      </c>
      <c r="FS37" s="17">
        <v>4.4502899999999999</v>
      </c>
      <c r="FT37" s="17">
        <v>15.1</v>
      </c>
      <c r="FU37" s="17">
        <v>15.53398</v>
      </c>
      <c r="FV37" s="17">
        <v>15.53398</v>
      </c>
      <c r="FW37" s="17">
        <v>-0.43397999999999998</v>
      </c>
      <c r="FX37" s="17">
        <v>61.8</v>
      </c>
      <c r="FY37" s="17">
        <v>63.751600000000003</v>
      </c>
      <c r="FZ37" s="17">
        <v>63.751600000000003</v>
      </c>
      <c r="GA37" s="17">
        <v>-1.9516</v>
      </c>
      <c r="GB37" s="17">
        <v>181.9</v>
      </c>
      <c r="GC37" s="17">
        <v>185.10007999999999</v>
      </c>
      <c r="GD37" s="17">
        <v>185.10007999999999</v>
      </c>
      <c r="GE37" s="17">
        <v>-3.2000799999999998</v>
      </c>
      <c r="GF37" s="17">
        <v>182.6</v>
      </c>
      <c r="GG37" s="17">
        <v>185.10007999999999</v>
      </c>
      <c r="GH37" s="17">
        <v>185.10007999999999</v>
      </c>
      <c r="GI37" s="17">
        <v>-2.5000800000000001</v>
      </c>
      <c r="GJ37" s="17">
        <v>184.1</v>
      </c>
      <c r="GK37" s="17">
        <v>185.10007999999999</v>
      </c>
      <c r="GL37" s="17">
        <v>185.10007999999999</v>
      </c>
      <c r="GM37" s="17">
        <v>-1.0000800000000001</v>
      </c>
      <c r="GN37" s="17">
        <v>85.3</v>
      </c>
      <c r="GO37" s="17">
        <v>68.229839999999996</v>
      </c>
      <c r="GP37" s="17">
        <v>78.790570000000002</v>
      </c>
      <c r="GQ37" s="17">
        <v>6.50943</v>
      </c>
      <c r="GR37" s="17">
        <v>5.3</v>
      </c>
      <c r="GS37" s="17">
        <v>7.5127800000000002</v>
      </c>
      <c r="GT37" s="17">
        <v>7.5127800000000002</v>
      </c>
      <c r="GU37" s="17">
        <v>-2.21278</v>
      </c>
      <c r="GV37" s="17">
        <v>1</v>
      </c>
      <c r="GW37" s="17">
        <v>7.8816100000000002</v>
      </c>
      <c r="GX37" s="17">
        <v>7.8816100000000002</v>
      </c>
      <c r="GY37" s="17">
        <v>-6.8816100000000002</v>
      </c>
      <c r="GZ37" s="17">
        <v>25.3</v>
      </c>
      <c r="HA37" s="17">
        <v>34.47804</v>
      </c>
      <c r="HB37" s="17">
        <v>28.672779999999999</v>
      </c>
      <c r="HC37" s="17">
        <v>-3.3727800000000001</v>
      </c>
      <c r="HD37" s="17">
        <v>34.5</v>
      </c>
      <c r="HE37" s="17">
        <v>36.252429999999997</v>
      </c>
      <c r="HF37" s="17">
        <v>36.252429999999997</v>
      </c>
      <c r="HG37" s="17">
        <v>-1.7524299999999999</v>
      </c>
      <c r="HH37" s="17">
        <v>2</v>
      </c>
      <c r="HI37" s="17">
        <v>1.97359</v>
      </c>
      <c r="HJ37" s="17">
        <v>1.97359</v>
      </c>
      <c r="HK37" s="17">
        <v>2.6409999999999999E-2</v>
      </c>
      <c r="HL37" s="17">
        <v>15.7</v>
      </c>
      <c r="HM37" s="17">
        <v>16.664079999999998</v>
      </c>
      <c r="HN37" s="17">
        <v>16.664079999999998</v>
      </c>
      <c r="HO37" s="17">
        <v>-0.96408000000000005</v>
      </c>
      <c r="HP37" s="17">
        <v>23.1</v>
      </c>
      <c r="HQ37" s="17">
        <v>20.618559999999999</v>
      </c>
      <c r="HR37" s="17">
        <v>41.237110000000001</v>
      </c>
      <c r="HS37" s="17">
        <v>-18.13711</v>
      </c>
      <c r="HT37" s="17"/>
      <c r="HU37" s="17"/>
      <c r="HV37" s="17"/>
      <c r="HW37" s="17">
        <v>0</v>
      </c>
      <c r="HX37" s="17"/>
      <c r="HY37" s="17"/>
      <c r="HZ37" s="17"/>
      <c r="IA37" s="17">
        <v>0</v>
      </c>
      <c r="IB37" s="17">
        <v>40.200000000000003</v>
      </c>
      <c r="IC37" s="17">
        <v>69.782989999999998</v>
      </c>
      <c r="ID37" s="17">
        <v>58.46114</v>
      </c>
      <c r="IE37" s="17">
        <v>-18.261140000000001</v>
      </c>
      <c r="IF37" s="17"/>
      <c r="IG37" s="17"/>
      <c r="IH37" s="17"/>
      <c r="II37" s="17">
        <v>0</v>
      </c>
      <c r="IJ37" s="17"/>
      <c r="IK37" s="17"/>
      <c r="IL37" s="17"/>
      <c r="IM37" s="17">
        <v>0</v>
      </c>
      <c r="IN37" s="17">
        <v>45.9</v>
      </c>
      <c r="IO37" s="17">
        <v>48.181449999999998</v>
      </c>
      <c r="IP37" s="17">
        <v>48.181449999999998</v>
      </c>
      <c r="IQ37" s="17">
        <v>-2.28145</v>
      </c>
      <c r="IR37" s="17"/>
      <c r="IS37" s="17"/>
      <c r="IT37" s="17"/>
      <c r="IU37" s="17">
        <v>0</v>
      </c>
      <c r="IV37" s="17"/>
      <c r="IW37" s="17"/>
      <c r="IX37" s="17"/>
      <c r="IY37" s="17">
        <v>0</v>
      </c>
      <c r="IZ37" s="17"/>
      <c r="JA37" s="17"/>
      <c r="JB37" s="17"/>
      <c r="JC37" s="17">
        <v>0</v>
      </c>
      <c r="JD37" s="17">
        <v>67</v>
      </c>
      <c r="JE37" s="17">
        <v>52.043489999999998</v>
      </c>
      <c r="JF37" s="17">
        <v>64.893090000000001</v>
      </c>
      <c r="JG37" s="17">
        <v>2.1069100000000001</v>
      </c>
      <c r="JH37" s="17">
        <v>175.4</v>
      </c>
      <c r="JI37" s="17">
        <v>178.52956</v>
      </c>
      <c r="JJ37" s="17">
        <v>178.52956</v>
      </c>
      <c r="JK37" s="17">
        <v>-3.1295600000000001</v>
      </c>
      <c r="JL37" s="17">
        <v>172.8</v>
      </c>
      <c r="JM37" s="17">
        <v>178.52956</v>
      </c>
      <c r="JN37" s="17">
        <v>178.52956</v>
      </c>
      <c r="JO37" s="17">
        <v>-5.7295600000000002</v>
      </c>
      <c r="JP37" s="17">
        <v>205.9</v>
      </c>
      <c r="JQ37" s="17">
        <v>178.52956</v>
      </c>
      <c r="JR37" s="17">
        <v>178.52956</v>
      </c>
      <c r="JS37" s="17">
        <v>27.370439999999999</v>
      </c>
      <c r="JT37" s="17">
        <v>270.5</v>
      </c>
      <c r="JU37" s="17">
        <v>267.79433</v>
      </c>
      <c r="JV37" s="17">
        <v>267.79433</v>
      </c>
      <c r="JW37" s="17">
        <v>2.70567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40.6</v>
      </c>
      <c r="LA37" s="17">
        <v>41.2774</v>
      </c>
      <c r="LB37" s="17">
        <v>41.2774</v>
      </c>
      <c r="LC37" s="17">
        <v>-0.6774</v>
      </c>
      <c r="LD37" s="17">
        <v>1.3</v>
      </c>
      <c r="LE37" s="17">
        <v>1.1522699999999999</v>
      </c>
      <c r="LF37" s="17">
        <v>1.1522699999999999</v>
      </c>
      <c r="LG37" s="17">
        <v>0.14773</v>
      </c>
      <c r="LH37" s="17">
        <v>192.5</v>
      </c>
      <c r="LI37" s="17">
        <v>126.89255</v>
      </c>
      <c r="LJ37" s="17">
        <v>170.66283999999999</v>
      </c>
      <c r="LK37" s="17">
        <v>21.837160000000001</v>
      </c>
      <c r="LL37" s="17">
        <v>77.099999999999994</v>
      </c>
      <c r="LM37" s="17">
        <v>75.953479999999999</v>
      </c>
      <c r="LN37" s="17">
        <v>65.537350000000004</v>
      </c>
      <c r="LO37" s="17">
        <v>11.56265</v>
      </c>
      <c r="LP37" s="17">
        <v>61.6</v>
      </c>
      <c r="LQ37" s="17">
        <v>67.133979999999994</v>
      </c>
      <c r="LR37" s="17">
        <v>62.82452</v>
      </c>
      <c r="LS37" s="17">
        <v>-1.2245200000000001</v>
      </c>
      <c r="LT37" s="17">
        <v>66.5</v>
      </c>
      <c r="LU37" s="17">
        <v>65.861649999999997</v>
      </c>
      <c r="LV37" s="17">
        <v>61.748370000000001</v>
      </c>
      <c r="LW37" s="17">
        <v>4.7516299999999996</v>
      </c>
      <c r="LX37" s="17">
        <v>28.8</v>
      </c>
      <c r="LY37" s="17">
        <v>29.951460000000001</v>
      </c>
      <c r="LZ37" s="17">
        <v>25.55416</v>
      </c>
      <c r="MA37" s="17">
        <v>3.2458399999999998</v>
      </c>
      <c r="MB37" s="17"/>
      <c r="MC37" s="17"/>
      <c r="MD37" s="17"/>
      <c r="ME37" s="17">
        <v>0</v>
      </c>
      <c r="MF37" s="17"/>
      <c r="MG37" s="17"/>
      <c r="MH37" s="17"/>
      <c r="MI37" s="17">
        <v>0</v>
      </c>
      <c r="MJ37" s="17"/>
      <c r="MK37" s="17"/>
      <c r="ML37" s="17"/>
      <c r="MM37" s="17">
        <v>0</v>
      </c>
      <c r="MN37" s="17">
        <v>145.4</v>
      </c>
      <c r="MO37" s="17">
        <v>149.77393000000001</v>
      </c>
      <c r="MP37" s="17">
        <v>149.77393000000001</v>
      </c>
      <c r="MQ37" s="17">
        <v>-4.3739299999999997</v>
      </c>
      <c r="MR37" s="17">
        <v>147.9</v>
      </c>
      <c r="MS37" s="17">
        <v>149.77393000000001</v>
      </c>
      <c r="MT37" s="17">
        <v>149.77393000000001</v>
      </c>
      <c r="MU37" s="17">
        <v>-1.8739300000000001</v>
      </c>
      <c r="MV37" s="17">
        <v>149.5</v>
      </c>
      <c r="MW37" s="17">
        <v>149.77393000000001</v>
      </c>
      <c r="MX37" s="17">
        <v>149.77393000000001</v>
      </c>
      <c r="MY37" s="17">
        <v>-0.27393000000000001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v>
      </c>
      <c r="OC37" s="17">
        <v>0.96099999999999997</v>
      </c>
      <c r="OD37" s="17">
        <v>0.96099999999999997</v>
      </c>
      <c r="OE37" s="17">
        <v>3.9E-2</v>
      </c>
      <c r="OF37" s="17">
        <v>41.6</v>
      </c>
      <c r="OG37" s="17">
        <v>50.3</v>
      </c>
      <c r="OH37" s="17">
        <v>60.97</v>
      </c>
      <c r="OI37" s="17">
        <v>-19.37</v>
      </c>
      <c r="OJ37" s="17">
        <v>64.2</v>
      </c>
      <c r="OK37" s="17">
        <v>65.894000000000005</v>
      </c>
      <c r="OL37" s="17">
        <v>65.894000000000005</v>
      </c>
      <c r="OM37" s="17">
        <v>-1.694</v>
      </c>
      <c r="ON37" s="17">
        <v>0</v>
      </c>
      <c r="OO37" s="17">
        <v>0</v>
      </c>
      <c r="OP37" s="17">
        <v>0</v>
      </c>
      <c r="OQ37" s="17">
        <v>0</v>
      </c>
      <c r="OR37" s="17">
        <v>0</v>
      </c>
      <c r="OS37" s="17">
        <v>0</v>
      </c>
      <c r="OT37" s="17">
        <v>0</v>
      </c>
      <c r="OU37" s="17">
        <v>0</v>
      </c>
      <c r="OV37" s="17">
        <v>8.9</v>
      </c>
      <c r="OW37" s="17">
        <v>8.6</v>
      </c>
      <c r="OX37" s="17">
        <v>8.6</v>
      </c>
      <c r="OY37" s="17">
        <v>0.3</v>
      </c>
      <c r="OZ37" s="17">
        <v>0</v>
      </c>
      <c r="PA37" s="17">
        <v>0</v>
      </c>
      <c r="PB37" s="17">
        <v>0</v>
      </c>
      <c r="PC37" s="17">
        <v>0</v>
      </c>
      <c r="PD37" s="17">
        <v>0</v>
      </c>
      <c r="PE37" s="17">
        <v>0</v>
      </c>
      <c r="PF37" s="17">
        <v>0</v>
      </c>
      <c r="PG37" s="17">
        <v>0</v>
      </c>
      <c r="PH37" s="17">
        <v>0</v>
      </c>
      <c r="PI37" s="17">
        <v>1</v>
      </c>
      <c r="PJ37" s="17">
        <v>1</v>
      </c>
      <c r="PK37" s="17">
        <v>-1</v>
      </c>
      <c r="PL37" s="17">
        <v>3.2</v>
      </c>
      <c r="PM37" s="17">
        <v>2.95</v>
      </c>
      <c r="PN37" s="17">
        <v>2.95</v>
      </c>
      <c r="PO37" s="17">
        <v>0.25</v>
      </c>
      <c r="PP37" s="17">
        <v>2.2000000000000002</v>
      </c>
      <c r="PQ37" s="17">
        <v>2.4</v>
      </c>
      <c r="PR37" s="17">
        <v>2.4</v>
      </c>
      <c r="PS37" s="17">
        <v>-0.2</v>
      </c>
      <c r="PT37" s="17">
        <v>20.5</v>
      </c>
      <c r="PU37" s="17">
        <v>19.417480000000001</v>
      </c>
      <c r="PV37" s="17">
        <v>19.417480000000001</v>
      </c>
      <c r="PW37" s="17">
        <v>1.0825199999999999</v>
      </c>
      <c r="PX37" s="17">
        <v>10</v>
      </c>
      <c r="PY37" s="17">
        <v>10</v>
      </c>
      <c r="PZ37" s="17">
        <v>10</v>
      </c>
      <c r="QA37" s="17">
        <v>0</v>
      </c>
      <c r="QB37" s="17">
        <v>0</v>
      </c>
      <c r="QC37" s="17">
        <v>0</v>
      </c>
      <c r="QD37" s="17">
        <v>0</v>
      </c>
      <c r="QE37" s="17">
        <v>0</v>
      </c>
      <c r="QF37" s="17">
        <v>3.3</v>
      </c>
      <c r="QG37" s="17">
        <v>3.4</v>
      </c>
      <c r="QH37" s="17">
        <v>3.4</v>
      </c>
      <c r="QI37" s="17">
        <v>-0.1</v>
      </c>
      <c r="QJ37" s="17">
        <v>18.399999999999999</v>
      </c>
      <c r="QK37" s="17">
        <v>17.961169999999999</v>
      </c>
      <c r="QL37" s="17">
        <v>17.961169999999999</v>
      </c>
      <c r="QM37" s="17">
        <v>0.43883</v>
      </c>
      <c r="QN37" s="17">
        <v>12.9</v>
      </c>
      <c r="QO37" s="17">
        <v>13.425000000000001</v>
      </c>
      <c r="QP37" s="17">
        <v>13.425000000000001</v>
      </c>
      <c r="QQ37" s="17">
        <v>-0.52500000000000002</v>
      </c>
      <c r="QR37" s="17">
        <v>15.3</v>
      </c>
      <c r="QS37" s="17">
        <v>15.586</v>
      </c>
      <c r="QT37" s="17">
        <v>15.586</v>
      </c>
      <c r="QU37" s="17">
        <v>-0.28599999999999998</v>
      </c>
      <c r="QV37" s="17">
        <v>8.5</v>
      </c>
      <c r="QW37" s="17">
        <v>10.058</v>
      </c>
      <c r="QX37" s="17">
        <v>10.058</v>
      </c>
      <c r="QY37" s="17">
        <v>-1.5580000000000001</v>
      </c>
      <c r="QZ37" s="17">
        <v>34.6</v>
      </c>
      <c r="RA37" s="17">
        <v>33.97</v>
      </c>
      <c r="RB37" s="17">
        <v>33.966999999999999</v>
      </c>
      <c r="RC37" s="17">
        <v>0.63300000000000001</v>
      </c>
      <c r="RD37" s="17">
        <v>4.5</v>
      </c>
      <c r="RE37" s="17">
        <v>4.2</v>
      </c>
      <c r="RF37" s="17">
        <v>4.2</v>
      </c>
      <c r="RG37" s="17">
        <v>0.3</v>
      </c>
      <c r="RH37" s="17">
        <v>2</v>
      </c>
      <c r="RI37" s="17">
        <v>2.4</v>
      </c>
      <c r="RJ37" s="17">
        <v>2.4</v>
      </c>
      <c r="RK37" s="17">
        <v>-0.4</v>
      </c>
      <c r="RL37" s="17">
        <v>1.1000000000000001</v>
      </c>
      <c r="RM37" s="17">
        <v>1.2</v>
      </c>
      <c r="RN37" s="17">
        <v>1.2</v>
      </c>
      <c r="RO37" s="17">
        <v>-0.1</v>
      </c>
      <c r="RP37" s="17">
        <v>2.9</v>
      </c>
      <c r="RQ37" s="17">
        <v>2.8</v>
      </c>
      <c r="RR37" s="17">
        <v>2.8</v>
      </c>
      <c r="RS37" s="17">
        <v>0.1</v>
      </c>
      <c r="RT37" s="17">
        <v>16</v>
      </c>
      <c r="RU37" s="17">
        <v>15.923999999999999</v>
      </c>
      <c r="RV37" s="17">
        <v>15.923999999999999</v>
      </c>
      <c r="RW37" s="17">
        <v>7.5999999999999998E-2</v>
      </c>
      <c r="RX37" s="17">
        <v>2.4</v>
      </c>
      <c r="RY37" s="17">
        <v>2.3610000000000002</v>
      </c>
      <c r="RZ37" s="17">
        <v>2.3610000000000002</v>
      </c>
      <c r="SA37" s="17">
        <v>3.9E-2</v>
      </c>
      <c r="SB37" s="17">
        <v>11</v>
      </c>
      <c r="SC37" s="17">
        <v>16.141349999999999</v>
      </c>
      <c r="SD37" s="17">
        <v>13.52252</v>
      </c>
      <c r="SE37" s="17">
        <v>-2.5225200000000001</v>
      </c>
      <c r="SF37" s="17">
        <v>1.3</v>
      </c>
      <c r="SG37" s="17">
        <v>1.26</v>
      </c>
      <c r="SH37" s="17">
        <v>1.26</v>
      </c>
      <c r="SI37" s="17">
        <v>0.04</v>
      </c>
      <c r="SJ37" s="17">
        <v>0.3</v>
      </c>
      <c r="SK37" s="17">
        <v>0.4</v>
      </c>
      <c r="SL37" s="17">
        <v>0.4</v>
      </c>
      <c r="SM37" s="17">
        <v>-0.1</v>
      </c>
      <c r="SN37" s="17">
        <v>5.8</v>
      </c>
      <c r="SO37" s="17">
        <v>6.9</v>
      </c>
      <c r="SP37" s="17">
        <v>6.9</v>
      </c>
      <c r="SQ37" s="17">
        <v>-1.1000000000000001</v>
      </c>
      <c r="SR37" s="17">
        <v>2.8</v>
      </c>
      <c r="SS37" s="17">
        <v>3</v>
      </c>
      <c r="ST37" s="17">
        <v>3</v>
      </c>
      <c r="SU37" s="17">
        <v>-0.2</v>
      </c>
      <c r="SV37" s="17">
        <v>3.8</v>
      </c>
      <c r="SW37" s="17">
        <v>3.5</v>
      </c>
      <c r="SX37" s="17">
        <v>3.5</v>
      </c>
      <c r="SY37" s="17">
        <v>0.3</v>
      </c>
      <c r="SZ37" s="17">
        <v>5.2</v>
      </c>
      <c r="TA37" s="17">
        <v>5.5</v>
      </c>
      <c r="TB37" s="17">
        <v>5.5</v>
      </c>
      <c r="TC37" s="17">
        <v>-0.3</v>
      </c>
      <c r="TD37" s="17">
        <v>13.4</v>
      </c>
      <c r="TE37" s="17">
        <v>10</v>
      </c>
      <c r="TF37" s="17">
        <v>10</v>
      </c>
      <c r="TG37" s="17">
        <v>3.4</v>
      </c>
      <c r="TH37" s="17">
        <v>18.8</v>
      </c>
      <c r="TI37" s="17">
        <v>22</v>
      </c>
      <c r="TJ37" s="17">
        <v>23.030999999999999</v>
      </c>
      <c r="TK37" s="17">
        <v>-4.2309999999999999</v>
      </c>
      <c r="TL37" s="17">
        <v>67.400000000000006</v>
      </c>
      <c r="TM37" s="17">
        <v>70.557000000000002</v>
      </c>
      <c r="TN37" s="17">
        <v>70.557000000000002</v>
      </c>
      <c r="TO37" s="17">
        <v>-3.157</v>
      </c>
      <c r="TP37" s="17">
        <v>29.6</v>
      </c>
      <c r="TQ37" s="17">
        <v>32.118000000000002</v>
      </c>
      <c r="TR37" s="17">
        <v>32.118000000000002</v>
      </c>
      <c r="TS37" s="17">
        <v>-2.5179999999999998</v>
      </c>
      <c r="TT37" s="17">
        <v>36.799999999999997</v>
      </c>
      <c r="TU37" s="17">
        <v>30.1</v>
      </c>
      <c r="TV37" s="17">
        <v>34.792999999999999</v>
      </c>
      <c r="TW37" s="17">
        <v>2.0070000000000001</v>
      </c>
      <c r="TX37" s="17">
        <v>43.2</v>
      </c>
      <c r="TY37" s="17">
        <v>34.200000000000003</v>
      </c>
      <c r="TZ37" s="17">
        <v>42.292999999999999</v>
      </c>
      <c r="UA37" s="17">
        <v>0.90700000000000003</v>
      </c>
      <c r="UB37" s="17">
        <v>5.6</v>
      </c>
      <c r="UC37" s="17">
        <v>3.7149999999999999</v>
      </c>
      <c r="UD37" s="17">
        <v>3.7149999999999999</v>
      </c>
      <c r="UE37" s="17">
        <v>1.885</v>
      </c>
      <c r="UF37" s="17">
        <v>3.2</v>
      </c>
      <c r="UG37" s="17">
        <v>3.4980000000000002</v>
      </c>
      <c r="UH37" s="17">
        <v>3.4980000000000002</v>
      </c>
      <c r="UI37" s="17">
        <v>-0.29799999999999999</v>
      </c>
      <c r="UJ37" s="17">
        <v>6.7</v>
      </c>
      <c r="UK37" s="17">
        <v>6.3</v>
      </c>
      <c r="UL37" s="17">
        <v>6.3</v>
      </c>
      <c r="UM37" s="17">
        <v>0.4</v>
      </c>
      <c r="UN37" s="17">
        <v>2.4</v>
      </c>
      <c r="UO37" s="17">
        <v>2.2000000000000002</v>
      </c>
      <c r="UP37" s="17">
        <v>2.2000000000000002</v>
      </c>
      <c r="UQ37" s="17">
        <v>0.2</v>
      </c>
      <c r="UR37" s="17">
        <v>7.7</v>
      </c>
      <c r="US37" s="17">
        <v>7.6</v>
      </c>
      <c r="UT37" s="17">
        <v>7.6</v>
      </c>
      <c r="UU37" s="17">
        <v>0.1</v>
      </c>
      <c r="UV37" s="17">
        <v>4.2</v>
      </c>
      <c r="UW37" s="17">
        <v>4.5</v>
      </c>
      <c r="UX37" s="17">
        <v>4.5</v>
      </c>
      <c r="UY37" s="17">
        <v>-0.3</v>
      </c>
      <c r="UZ37" s="17">
        <v>4.7</v>
      </c>
      <c r="VA37" s="17">
        <v>5</v>
      </c>
      <c r="VB37" s="17">
        <v>5</v>
      </c>
      <c r="VC37" s="17">
        <v>-0.3</v>
      </c>
      <c r="VD37" s="17">
        <v>4.8</v>
      </c>
      <c r="VE37" s="17">
        <v>5</v>
      </c>
      <c r="VF37" s="17">
        <v>5</v>
      </c>
      <c r="VG37" s="17">
        <v>-0.2</v>
      </c>
      <c r="VH37" s="17">
        <v>0</v>
      </c>
      <c r="VI37" s="17">
        <v>0</v>
      </c>
      <c r="VJ37" s="17">
        <v>0</v>
      </c>
      <c r="VK37" s="17">
        <v>0</v>
      </c>
      <c r="VL37" s="17">
        <v>213.4</v>
      </c>
      <c r="VM37" s="17">
        <v>211</v>
      </c>
      <c r="VN37" s="17">
        <v>238.136</v>
      </c>
      <c r="VO37" s="17">
        <v>-24.736000000000001</v>
      </c>
      <c r="VP37" s="17">
        <v>13</v>
      </c>
      <c r="VQ37" s="17">
        <v>12.585000000000001</v>
      </c>
      <c r="VR37" s="17">
        <v>12.585000000000001</v>
      </c>
      <c r="VS37" s="17">
        <v>0.41499999999999998</v>
      </c>
      <c r="VT37" s="17">
        <v>120</v>
      </c>
      <c r="VU37" s="17">
        <v>125.48399999999999</v>
      </c>
      <c r="VV37" s="17">
        <v>125.48399999999999</v>
      </c>
      <c r="VW37" s="17">
        <v>-5.484</v>
      </c>
      <c r="VX37" s="17">
        <v>0.6</v>
      </c>
      <c r="VY37" s="17">
        <v>0.6</v>
      </c>
      <c r="VZ37" s="17">
        <v>0.6</v>
      </c>
      <c r="WA37" s="17">
        <v>0</v>
      </c>
      <c r="WB37" s="17">
        <v>0</v>
      </c>
      <c r="WC37" s="17">
        <v>31</v>
      </c>
      <c r="WD37" s="17">
        <v>22</v>
      </c>
      <c r="WE37" s="17">
        <v>-22</v>
      </c>
      <c r="WF37" s="17">
        <v>20</v>
      </c>
      <c r="WG37" s="17">
        <v>31</v>
      </c>
      <c r="WH37" s="17">
        <v>31</v>
      </c>
      <c r="WI37" s="17">
        <v>-11</v>
      </c>
      <c r="WJ37" s="17">
        <v>87.2</v>
      </c>
      <c r="WK37" s="17">
        <v>90.504000000000005</v>
      </c>
      <c r="WL37" s="17">
        <v>90.504000000000005</v>
      </c>
      <c r="WM37" s="17">
        <v>-3.3039999999999998</v>
      </c>
      <c r="WN37" s="17">
        <v>13.1</v>
      </c>
      <c r="WO37" s="17">
        <v>4.0869999999999997</v>
      </c>
      <c r="WP37" s="17">
        <v>4.0869999999999997</v>
      </c>
      <c r="WQ37" s="17">
        <v>9.0129999999999999</v>
      </c>
      <c r="WR37" s="17">
        <v>10</v>
      </c>
      <c r="WS37" s="17">
        <v>10</v>
      </c>
      <c r="WT37" s="17">
        <v>10</v>
      </c>
      <c r="WU37" s="17">
        <v>0</v>
      </c>
      <c r="WV37" s="17">
        <v>18</v>
      </c>
      <c r="WW37" s="17">
        <v>18.4466</v>
      </c>
      <c r="WX37" s="17">
        <v>18.4466</v>
      </c>
      <c r="WY37" s="17">
        <v>-0.4466</v>
      </c>
      <c r="WZ37" s="17">
        <v>9.3000000000000007</v>
      </c>
      <c r="XA37" s="17">
        <v>10.8</v>
      </c>
      <c r="XB37" s="17">
        <v>10.8</v>
      </c>
      <c r="XC37" s="17">
        <v>-1.5</v>
      </c>
      <c r="XD37" s="17"/>
      <c r="XE37" s="17"/>
      <c r="XF37" s="17"/>
      <c r="XG37" s="17">
        <v>0</v>
      </c>
      <c r="XH37" s="17"/>
      <c r="XI37" s="17"/>
      <c r="XJ37" s="17"/>
      <c r="XK37" s="17">
        <v>0</v>
      </c>
      <c r="XL37" s="17">
        <v>15.5</v>
      </c>
      <c r="XM37" s="17">
        <v>16</v>
      </c>
      <c r="XN37" s="17">
        <v>14</v>
      </c>
      <c r="XO37" s="17">
        <v>1.5</v>
      </c>
      <c r="XP37" s="17"/>
      <c r="XQ37" s="17"/>
      <c r="XR37" s="17"/>
      <c r="XS37" s="17">
        <v>0</v>
      </c>
      <c r="XT37" s="17">
        <v>8.4</v>
      </c>
      <c r="XU37" s="17">
        <v>8.8699999999999992</v>
      </c>
      <c r="XV37" s="17">
        <v>8.8699999999999992</v>
      </c>
      <c r="XW37" s="17">
        <v>-0.47</v>
      </c>
      <c r="XX37" s="17"/>
      <c r="XY37" s="17"/>
      <c r="XZ37" s="17"/>
      <c r="YA37" s="17">
        <v>0</v>
      </c>
      <c r="YB37" s="17"/>
      <c r="YC37" s="17"/>
      <c r="YD37" s="17"/>
      <c r="YE37" s="17">
        <v>0</v>
      </c>
    </row>
    <row r="38" spans="1:655" ht="24" customHeight="1" x14ac:dyDescent="0.3">
      <c r="A38" s="1"/>
      <c r="B38" s="16" t="s">
        <v>36</v>
      </c>
      <c r="C38" s="16" t="s">
        <v>800</v>
      </c>
      <c r="D38" s="17">
        <v>49.5</v>
      </c>
      <c r="E38" s="17">
        <v>23.8736</v>
      </c>
      <c r="F38" s="17">
        <v>0</v>
      </c>
      <c r="G38" s="17">
        <v>49.5</v>
      </c>
      <c r="H38" s="17">
        <v>651</v>
      </c>
      <c r="I38" s="17">
        <v>643.65809000000002</v>
      </c>
      <c r="J38" s="17">
        <v>643.65809000000002</v>
      </c>
      <c r="K38" s="17">
        <v>7.3419100000000004</v>
      </c>
      <c r="L38" s="17">
        <v>216.7</v>
      </c>
      <c r="M38" s="17">
        <v>209.39341999999999</v>
      </c>
      <c r="N38" s="17">
        <v>209.39341999999999</v>
      </c>
      <c r="O38" s="17">
        <v>7.3065800000000003</v>
      </c>
      <c r="P38" s="17"/>
      <c r="Q38" s="17"/>
      <c r="R38" s="17"/>
      <c r="S38" s="17">
        <v>0</v>
      </c>
      <c r="T38" s="17"/>
      <c r="U38" s="17"/>
      <c r="V38" s="17"/>
      <c r="W38" s="17">
        <v>0</v>
      </c>
      <c r="X38" s="17">
        <v>0</v>
      </c>
      <c r="Y38" s="17">
        <v>0</v>
      </c>
      <c r="Z38" s="17">
        <v>0</v>
      </c>
      <c r="AA38" s="17">
        <v>0</v>
      </c>
      <c r="AB38" s="17">
        <v>83.6</v>
      </c>
      <c r="AC38" s="17">
        <v>82.578999999999994</v>
      </c>
      <c r="AD38" s="17">
        <v>84.160300000000007</v>
      </c>
      <c r="AE38" s="17">
        <v>-0.56030000000000002</v>
      </c>
      <c r="AF38" s="17"/>
      <c r="AG38" s="17"/>
      <c r="AH38" s="17"/>
      <c r="AI38" s="17">
        <v>0</v>
      </c>
      <c r="AJ38" s="17"/>
      <c r="AK38" s="17"/>
      <c r="AL38" s="17"/>
      <c r="AM38" s="17">
        <v>0</v>
      </c>
      <c r="AN38" s="17">
        <v>123.2</v>
      </c>
      <c r="AO38" s="17">
        <v>146.99556000000001</v>
      </c>
      <c r="AP38" s="17">
        <v>196.42444</v>
      </c>
      <c r="AQ38" s="17">
        <v>-73.224440000000001</v>
      </c>
      <c r="AR38" s="17">
        <v>123.3</v>
      </c>
      <c r="AS38" s="17">
        <v>146.99556000000001</v>
      </c>
      <c r="AT38" s="17">
        <v>196.42444</v>
      </c>
      <c r="AU38" s="17">
        <v>-73.124440000000007</v>
      </c>
      <c r="AV38" s="17">
        <v>123</v>
      </c>
      <c r="AW38" s="17">
        <v>146.99556000000001</v>
      </c>
      <c r="AX38" s="17">
        <v>196.42444</v>
      </c>
      <c r="AY38" s="17">
        <v>-73.424440000000004</v>
      </c>
      <c r="AZ38" s="17">
        <v>229.5</v>
      </c>
      <c r="BA38" s="17">
        <v>220.49334999999999</v>
      </c>
      <c r="BB38" s="17">
        <v>294.63666999999998</v>
      </c>
      <c r="BC38" s="17">
        <v>-65.136669999999995</v>
      </c>
      <c r="BD38" s="17">
        <v>208.1</v>
      </c>
      <c r="BE38" s="17">
        <v>208.28218000000001</v>
      </c>
      <c r="BF38" s="17">
        <v>208.28218000000001</v>
      </c>
      <c r="BG38" s="17">
        <v>-0.18218000000000001</v>
      </c>
      <c r="BH38" s="17">
        <v>109.4</v>
      </c>
      <c r="BI38" s="17">
        <v>104.14109000000001</v>
      </c>
      <c r="BJ38" s="17">
        <v>104.14109000000001</v>
      </c>
      <c r="BK38" s="17">
        <v>5.2589100000000002</v>
      </c>
      <c r="BL38" s="17">
        <v>144.1</v>
      </c>
      <c r="BM38" s="17">
        <v>191.53530000000001</v>
      </c>
      <c r="BN38" s="17">
        <v>73.055070000000001</v>
      </c>
      <c r="BO38" s="17">
        <v>71.044929999999994</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120.6</v>
      </c>
      <c r="CK38" s="17">
        <v>116.66768</v>
      </c>
      <c r="CL38" s="17">
        <v>116.66768</v>
      </c>
      <c r="CM38" s="17">
        <v>3.9323199999999998</v>
      </c>
      <c r="CN38" s="17">
        <v>7.2</v>
      </c>
      <c r="CO38" s="17">
        <v>5.1333399999999996</v>
      </c>
      <c r="CP38" s="17">
        <v>5.1333399999999996</v>
      </c>
      <c r="CQ38" s="17">
        <v>2.0666600000000002</v>
      </c>
      <c r="CR38" s="17">
        <v>5.8</v>
      </c>
      <c r="CS38" s="17">
        <v>2.8177599999999998</v>
      </c>
      <c r="CT38" s="17">
        <v>2.8177599999999998</v>
      </c>
      <c r="CU38" s="17">
        <v>2.98224</v>
      </c>
      <c r="CV38" s="17"/>
      <c r="CW38" s="17"/>
      <c r="CX38" s="17"/>
      <c r="CY38" s="17">
        <v>0</v>
      </c>
      <c r="CZ38" s="17">
        <v>7.1</v>
      </c>
      <c r="DA38" s="17">
        <v>6.8787000000000003</v>
      </c>
      <c r="DB38" s="17">
        <v>6.8787000000000003</v>
      </c>
      <c r="DC38" s="17">
        <v>0.2213</v>
      </c>
      <c r="DD38" s="17">
        <v>12.4</v>
      </c>
      <c r="DE38" s="17">
        <v>12.77125</v>
      </c>
      <c r="DF38" s="17">
        <v>12.77125</v>
      </c>
      <c r="DG38" s="17">
        <v>-0.37125000000000002</v>
      </c>
      <c r="DH38" s="17">
        <v>75.8</v>
      </c>
      <c r="DI38" s="17">
        <v>69.944119999999998</v>
      </c>
      <c r="DJ38" s="17">
        <v>45.330449999999999</v>
      </c>
      <c r="DK38" s="17">
        <v>30.469550000000002</v>
      </c>
      <c r="DL38" s="17"/>
      <c r="DM38" s="17"/>
      <c r="DN38" s="17"/>
      <c r="DO38" s="17">
        <v>0</v>
      </c>
      <c r="DP38" s="17"/>
      <c r="DQ38" s="17"/>
      <c r="DR38" s="17"/>
      <c r="DS38" s="17">
        <v>0</v>
      </c>
      <c r="DT38" s="17"/>
      <c r="DU38" s="17"/>
      <c r="DV38" s="17"/>
      <c r="DW38" s="17">
        <v>0</v>
      </c>
      <c r="DX38" s="17"/>
      <c r="DY38" s="17"/>
      <c r="DZ38" s="17"/>
      <c r="EA38" s="17">
        <v>0</v>
      </c>
      <c r="EB38" s="17">
        <v>56.6</v>
      </c>
      <c r="EC38" s="17">
        <v>41.792740000000002</v>
      </c>
      <c r="ED38" s="17">
        <v>44.340159999999997</v>
      </c>
      <c r="EE38" s="17">
        <v>12.259840000000001</v>
      </c>
      <c r="EF38" s="17">
        <v>82.9</v>
      </c>
      <c r="EG38" s="17">
        <v>42.669870000000003</v>
      </c>
      <c r="EH38" s="17">
        <v>110.21751999999999</v>
      </c>
      <c r="EI38" s="17">
        <v>-27.317519999999998</v>
      </c>
      <c r="EJ38" s="17"/>
      <c r="EK38" s="17"/>
      <c r="EL38" s="17"/>
      <c r="EM38" s="17">
        <v>0</v>
      </c>
      <c r="EN38" s="17"/>
      <c r="EO38" s="17"/>
      <c r="EP38" s="17"/>
      <c r="EQ38" s="17">
        <v>0</v>
      </c>
      <c r="ER38" s="17"/>
      <c r="ES38" s="17"/>
      <c r="ET38" s="17"/>
      <c r="EU38" s="17">
        <v>0</v>
      </c>
      <c r="EV38" s="17">
        <v>6.46</v>
      </c>
      <c r="EW38" s="17">
        <v>6.39</v>
      </c>
      <c r="EX38" s="17">
        <v>6.39</v>
      </c>
      <c r="EY38" s="17">
        <v>7.0000000000000007E-2</v>
      </c>
      <c r="EZ38" s="17">
        <v>0</v>
      </c>
      <c r="FA38" s="17">
        <v>0</v>
      </c>
      <c r="FB38" s="17">
        <v>167.72504000000001</v>
      </c>
      <c r="FC38" s="17">
        <v>-167.72504000000001</v>
      </c>
      <c r="FD38" s="17">
        <v>33.700000000000003</v>
      </c>
      <c r="FE38" s="17">
        <v>35.039729999999999</v>
      </c>
      <c r="FF38" s="17">
        <v>36.90014</v>
      </c>
      <c r="FG38" s="17">
        <v>-3.2001400000000002</v>
      </c>
      <c r="FH38" s="17">
        <v>31.4</v>
      </c>
      <c r="FI38" s="17">
        <v>30.92784</v>
      </c>
      <c r="FJ38" s="17">
        <v>57.102209999999999</v>
      </c>
      <c r="FK38" s="17">
        <v>-25.702210000000001</v>
      </c>
      <c r="FL38" s="17">
        <v>24.5</v>
      </c>
      <c r="FM38" s="17">
        <v>23.02431</v>
      </c>
      <c r="FN38" s="17">
        <v>22.625250000000001</v>
      </c>
      <c r="FO38" s="17">
        <v>1.8747499999999999</v>
      </c>
      <c r="FP38" s="17">
        <v>18.7</v>
      </c>
      <c r="FQ38" s="17">
        <v>15.80592</v>
      </c>
      <c r="FR38" s="17">
        <v>14.049709999999999</v>
      </c>
      <c r="FS38" s="17">
        <v>4.65029</v>
      </c>
      <c r="FT38" s="17">
        <v>15.1</v>
      </c>
      <c r="FU38" s="17">
        <v>15.53398</v>
      </c>
      <c r="FV38" s="17">
        <v>15.53398</v>
      </c>
      <c r="FW38" s="17">
        <v>-0.43397999999999998</v>
      </c>
      <c r="FX38" s="17">
        <v>66.2</v>
      </c>
      <c r="FY38" s="17">
        <v>63.751600000000003</v>
      </c>
      <c r="FZ38" s="17">
        <v>63.751600000000003</v>
      </c>
      <c r="GA38" s="17">
        <v>2.4483999999999999</v>
      </c>
      <c r="GB38" s="17">
        <v>184.3</v>
      </c>
      <c r="GC38" s="17">
        <v>185.10007999999999</v>
      </c>
      <c r="GD38" s="17">
        <v>185.10007999999999</v>
      </c>
      <c r="GE38" s="17">
        <v>-0.80008000000000001</v>
      </c>
      <c r="GF38" s="17">
        <v>184.5</v>
      </c>
      <c r="GG38" s="17">
        <v>185.10007999999999</v>
      </c>
      <c r="GH38" s="17">
        <v>185.10007999999999</v>
      </c>
      <c r="GI38" s="17">
        <v>-0.60007999999999995</v>
      </c>
      <c r="GJ38" s="17">
        <v>183.7</v>
      </c>
      <c r="GK38" s="17">
        <v>185.10007999999999</v>
      </c>
      <c r="GL38" s="17">
        <v>185.10007999999999</v>
      </c>
      <c r="GM38" s="17">
        <v>-1.40008</v>
      </c>
      <c r="GN38" s="17">
        <v>86.7</v>
      </c>
      <c r="GO38" s="17">
        <v>85.413600000000002</v>
      </c>
      <c r="GP38" s="17">
        <v>41.386839999999999</v>
      </c>
      <c r="GQ38" s="17">
        <v>45.313160000000003</v>
      </c>
      <c r="GR38" s="17">
        <v>5.0999999999999996</v>
      </c>
      <c r="GS38" s="17">
        <v>5.1525699999999999</v>
      </c>
      <c r="GT38" s="17">
        <v>7.5127800000000002</v>
      </c>
      <c r="GU38" s="17">
        <v>-2.4127800000000001</v>
      </c>
      <c r="GV38" s="17">
        <v>0.8</v>
      </c>
      <c r="GW38" s="17">
        <v>1.0171699999999999</v>
      </c>
      <c r="GX38" s="17">
        <v>7.8816100000000002</v>
      </c>
      <c r="GY38" s="17">
        <v>-7.0816100000000004</v>
      </c>
      <c r="GZ38" s="17">
        <v>29.9</v>
      </c>
      <c r="HA38" s="17">
        <v>34.47804</v>
      </c>
      <c r="HB38" s="17">
        <v>24.822669999999999</v>
      </c>
      <c r="HC38" s="17">
        <v>5.0773299999999999</v>
      </c>
      <c r="HD38" s="17">
        <v>34.6</v>
      </c>
      <c r="HE38" s="17">
        <v>36.252429999999997</v>
      </c>
      <c r="HF38" s="17">
        <v>36.252429999999997</v>
      </c>
      <c r="HG38" s="17">
        <v>-1.6524300000000001</v>
      </c>
      <c r="HH38" s="17">
        <v>2</v>
      </c>
      <c r="HI38" s="17">
        <v>1.97359</v>
      </c>
      <c r="HJ38" s="17">
        <v>1.97359</v>
      </c>
      <c r="HK38" s="17">
        <v>2.6409999999999999E-2</v>
      </c>
      <c r="HL38" s="17">
        <v>16.100000000000001</v>
      </c>
      <c r="HM38" s="17">
        <v>16.664079999999998</v>
      </c>
      <c r="HN38" s="17">
        <v>16.664079999999998</v>
      </c>
      <c r="HO38" s="17">
        <v>-0.56408000000000003</v>
      </c>
      <c r="HP38" s="17">
        <v>22.1</v>
      </c>
      <c r="HQ38" s="17">
        <v>20.618559999999999</v>
      </c>
      <c r="HR38" s="17">
        <v>41.237110000000001</v>
      </c>
      <c r="HS38" s="17">
        <v>-19.13711</v>
      </c>
      <c r="HT38" s="17"/>
      <c r="HU38" s="17"/>
      <c r="HV38" s="17"/>
      <c r="HW38" s="17">
        <v>0</v>
      </c>
      <c r="HX38" s="17"/>
      <c r="HY38" s="17"/>
      <c r="HZ38" s="17"/>
      <c r="IA38" s="17">
        <v>0</v>
      </c>
      <c r="IB38" s="17">
        <v>41.1</v>
      </c>
      <c r="IC38" s="17">
        <v>84.755189999999999</v>
      </c>
      <c r="ID38" s="17">
        <v>75.27561</v>
      </c>
      <c r="IE38" s="17">
        <v>-34.175609999999999</v>
      </c>
      <c r="IF38" s="17"/>
      <c r="IG38" s="17"/>
      <c r="IH38" s="17"/>
      <c r="II38" s="17">
        <v>0</v>
      </c>
      <c r="IJ38" s="17"/>
      <c r="IK38" s="17"/>
      <c r="IL38" s="17"/>
      <c r="IM38" s="17">
        <v>0</v>
      </c>
      <c r="IN38" s="17">
        <v>46.3</v>
      </c>
      <c r="IO38" s="17">
        <v>48.181449999999998</v>
      </c>
      <c r="IP38" s="17">
        <v>48.181449999999998</v>
      </c>
      <c r="IQ38" s="17">
        <v>-1.8814500000000001</v>
      </c>
      <c r="IR38" s="17"/>
      <c r="IS38" s="17"/>
      <c r="IT38" s="17"/>
      <c r="IU38" s="17">
        <v>0</v>
      </c>
      <c r="IV38" s="17"/>
      <c r="IW38" s="17"/>
      <c r="IX38" s="17"/>
      <c r="IY38" s="17">
        <v>0</v>
      </c>
      <c r="IZ38" s="17"/>
      <c r="JA38" s="17"/>
      <c r="JB38" s="17"/>
      <c r="JC38" s="17">
        <v>0</v>
      </c>
      <c r="JD38" s="17">
        <v>67.599999999999994</v>
      </c>
      <c r="JE38" s="17">
        <v>65</v>
      </c>
      <c r="JF38" s="17">
        <v>19.3827</v>
      </c>
      <c r="JG38" s="17">
        <v>48.217300000000002</v>
      </c>
      <c r="JH38" s="17">
        <v>175</v>
      </c>
      <c r="JI38" s="17">
        <v>178.52956</v>
      </c>
      <c r="JJ38" s="17">
        <v>171.34727000000001</v>
      </c>
      <c r="JK38" s="17">
        <v>3.65273</v>
      </c>
      <c r="JL38" s="17">
        <v>172.5</v>
      </c>
      <c r="JM38" s="17">
        <v>178.52956</v>
      </c>
      <c r="JN38" s="17">
        <v>171.34727000000001</v>
      </c>
      <c r="JO38" s="17">
        <v>1.15273</v>
      </c>
      <c r="JP38" s="17">
        <v>205.5</v>
      </c>
      <c r="JQ38" s="17">
        <v>178.52956</v>
      </c>
      <c r="JR38" s="17">
        <v>0</v>
      </c>
      <c r="JS38" s="17">
        <v>205.5</v>
      </c>
      <c r="JT38" s="17">
        <v>270.3</v>
      </c>
      <c r="JU38" s="17">
        <v>267.79433</v>
      </c>
      <c r="JV38" s="17">
        <v>171.34727000000001</v>
      </c>
      <c r="JW38" s="17">
        <v>98.952730000000003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40.299999999999997</v>
      </c>
      <c r="LA38" s="17">
        <v>41.27852</v>
      </c>
      <c r="LB38" s="17">
        <v>41.27852</v>
      </c>
      <c r="LC38" s="17">
        <v>-0.97851999999999995</v>
      </c>
      <c r="LD38" s="17">
        <v>1.3</v>
      </c>
      <c r="LE38" s="17">
        <v>1.1522699999999999</v>
      </c>
      <c r="LF38" s="17">
        <v>1.1522699999999999</v>
      </c>
      <c r="LG38" s="17">
        <v>0.14773</v>
      </c>
      <c r="LH38" s="17">
        <v>220.9</v>
      </c>
      <c r="LI38" s="17">
        <v>236.76963000000001</v>
      </c>
      <c r="LJ38" s="17">
        <v>197.64767000000001</v>
      </c>
      <c r="LK38" s="17">
        <v>23.252330000000001</v>
      </c>
      <c r="LL38" s="17">
        <v>77.5</v>
      </c>
      <c r="LM38" s="17">
        <v>74.673069999999996</v>
      </c>
      <c r="LN38" s="17">
        <v>66.472239999999999</v>
      </c>
      <c r="LO38" s="17">
        <v>11.027760000000001</v>
      </c>
      <c r="LP38" s="17">
        <v>61.9</v>
      </c>
      <c r="LQ38" s="17">
        <v>67.133979999999994</v>
      </c>
      <c r="LR38" s="17">
        <v>65.130989999999997</v>
      </c>
      <c r="LS38" s="17">
        <v>-3.2309899999999998</v>
      </c>
      <c r="LT38" s="17">
        <v>64.8</v>
      </c>
      <c r="LU38" s="17">
        <v>65.861649999999997</v>
      </c>
      <c r="LV38" s="17">
        <v>64.015339999999995</v>
      </c>
      <c r="LW38" s="17">
        <v>0.78466000000000002</v>
      </c>
      <c r="LX38" s="17">
        <v>30.2</v>
      </c>
      <c r="LY38" s="17">
        <v>27.30705</v>
      </c>
      <c r="LZ38" s="17">
        <v>26.492329999999999</v>
      </c>
      <c r="MA38" s="17">
        <v>3.7076699999999998</v>
      </c>
      <c r="MB38" s="17"/>
      <c r="MC38" s="17"/>
      <c r="MD38" s="17"/>
      <c r="ME38" s="17">
        <v>0</v>
      </c>
      <c r="MF38" s="17"/>
      <c r="MG38" s="17"/>
      <c r="MH38" s="17"/>
      <c r="MI38" s="17">
        <v>0</v>
      </c>
      <c r="MJ38" s="17"/>
      <c r="MK38" s="17"/>
      <c r="ML38" s="17"/>
      <c r="MM38" s="17">
        <v>0</v>
      </c>
      <c r="MN38" s="17">
        <v>144.9</v>
      </c>
      <c r="MO38" s="17">
        <v>149.77393000000001</v>
      </c>
      <c r="MP38" s="17">
        <v>149.77393000000001</v>
      </c>
      <c r="MQ38" s="17">
        <v>-4.8739299999999997</v>
      </c>
      <c r="MR38" s="17">
        <v>147</v>
      </c>
      <c r="MS38" s="17">
        <v>149.77393000000001</v>
      </c>
      <c r="MT38" s="17">
        <v>149.77393000000001</v>
      </c>
      <c r="MU38" s="17">
        <v>-2.77393</v>
      </c>
      <c r="MV38" s="17">
        <v>149.30000000000001</v>
      </c>
      <c r="MW38" s="17">
        <v>149.77393000000001</v>
      </c>
      <c r="MX38" s="17">
        <v>149.77393000000001</v>
      </c>
      <c r="MY38" s="17">
        <v>-0.47393000000000002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0.9</v>
      </c>
      <c r="OC38" s="17">
        <v>0.89900000000000002</v>
      </c>
      <c r="OD38" s="17">
        <v>0.89900000000000002</v>
      </c>
      <c r="OE38" s="17">
        <v>1E-3</v>
      </c>
      <c r="OF38" s="17">
        <v>45.9</v>
      </c>
      <c r="OG38" s="17">
        <v>53.9</v>
      </c>
      <c r="OH38" s="17">
        <v>64.239999999999995</v>
      </c>
      <c r="OI38" s="17">
        <v>-18.34</v>
      </c>
      <c r="OJ38" s="17">
        <v>63</v>
      </c>
      <c r="OK38" s="17">
        <v>60.749000000000002</v>
      </c>
      <c r="OL38" s="17">
        <v>60.749000000000002</v>
      </c>
      <c r="OM38" s="17">
        <v>2.2509999999999999</v>
      </c>
      <c r="ON38" s="17">
        <v>0</v>
      </c>
      <c r="OO38" s="17">
        <v>0</v>
      </c>
      <c r="OP38" s="17">
        <v>0</v>
      </c>
      <c r="OQ38" s="17">
        <v>0</v>
      </c>
      <c r="OR38" s="17">
        <v>0</v>
      </c>
      <c r="OS38" s="17">
        <v>0</v>
      </c>
      <c r="OT38" s="17">
        <v>0</v>
      </c>
      <c r="OU38" s="17">
        <v>0</v>
      </c>
      <c r="OV38" s="17">
        <v>8.9</v>
      </c>
      <c r="OW38" s="17">
        <v>8.6</v>
      </c>
      <c r="OX38" s="17">
        <v>8.6</v>
      </c>
      <c r="OY38" s="17">
        <v>0.3</v>
      </c>
      <c r="OZ38" s="17">
        <v>0</v>
      </c>
      <c r="PA38" s="17">
        <v>0</v>
      </c>
      <c r="PB38" s="17">
        <v>0</v>
      </c>
      <c r="PC38" s="17">
        <v>0</v>
      </c>
      <c r="PD38" s="17">
        <v>0</v>
      </c>
      <c r="PE38" s="17">
        <v>0</v>
      </c>
      <c r="PF38" s="17">
        <v>0</v>
      </c>
      <c r="PG38" s="17">
        <v>0</v>
      </c>
      <c r="PH38" s="17">
        <v>0</v>
      </c>
      <c r="PI38" s="17">
        <v>1</v>
      </c>
      <c r="PJ38" s="17">
        <v>1</v>
      </c>
      <c r="PK38" s="17">
        <v>-1</v>
      </c>
      <c r="PL38" s="17">
        <v>3.2</v>
      </c>
      <c r="PM38" s="17">
        <v>2.95</v>
      </c>
      <c r="PN38" s="17">
        <v>2.95</v>
      </c>
      <c r="PO38" s="17">
        <v>0.25</v>
      </c>
      <c r="PP38" s="17">
        <v>2.2000000000000002</v>
      </c>
      <c r="PQ38" s="17">
        <v>2.4</v>
      </c>
      <c r="PR38" s="17">
        <v>2.4</v>
      </c>
      <c r="PS38" s="17">
        <v>-0.2</v>
      </c>
      <c r="PT38" s="17">
        <v>20.5</v>
      </c>
      <c r="PU38" s="17">
        <v>19.417480000000001</v>
      </c>
      <c r="PV38" s="17">
        <v>19.417480000000001</v>
      </c>
      <c r="PW38" s="17">
        <v>1.0825199999999999</v>
      </c>
      <c r="PX38" s="17">
        <v>10</v>
      </c>
      <c r="PY38" s="17">
        <v>10</v>
      </c>
      <c r="PZ38" s="17">
        <v>10</v>
      </c>
      <c r="QA38" s="17">
        <v>0</v>
      </c>
      <c r="QB38" s="17">
        <v>0</v>
      </c>
      <c r="QC38" s="17">
        <v>0</v>
      </c>
      <c r="QD38" s="17">
        <v>0</v>
      </c>
      <c r="QE38" s="17">
        <v>0</v>
      </c>
      <c r="QF38" s="17">
        <v>3.3</v>
      </c>
      <c r="QG38" s="17">
        <v>3.4</v>
      </c>
      <c r="QH38" s="17">
        <v>3.4</v>
      </c>
      <c r="QI38" s="17">
        <v>-0.1</v>
      </c>
      <c r="QJ38" s="17">
        <v>18.399999999999999</v>
      </c>
      <c r="QK38" s="17">
        <v>17.961169999999999</v>
      </c>
      <c r="QL38" s="17">
        <v>17.961169999999999</v>
      </c>
      <c r="QM38" s="17">
        <v>0.43883</v>
      </c>
      <c r="QN38" s="17">
        <v>12.6</v>
      </c>
      <c r="QO38" s="17">
        <v>13.153</v>
      </c>
      <c r="QP38" s="17">
        <v>13.153</v>
      </c>
      <c r="QQ38" s="17">
        <v>-0.55300000000000005</v>
      </c>
      <c r="QR38" s="17">
        <v>15</v>
      </c>
      <c r="QS38" s="17">
        <v>15.452999999999999</v>
      </c>
      <c r="QT38" s="17">
        <v>15.452999999999999</v>
      </c>
      <c r="QU38" s="17">
        <v>-0.45300000000000001</v>
      </c>
      <c r="QV38" s="17">
        <v>8.3000000000000007</v>
      </c>
      <c r="QW38" s="17">
        <v>10.523999999999999</v>
      </c>
      <c r="QX38" s="17">
        <v>10.523999999999999</v>
      </c>
      <c r="QY38" s="17">
        <v>-2.2240000000000002</v>
      </c>
      <c r="QZ38" s="17">
        <v>33.5</v>
      </c>
      <c r="RA38" s="17">
        <v>36.1</v>
      </c>
      <c r="RB38" s="17">
        <v>36.103000000000002</v>
      </c>
      <c r="RC38" s="17">
        <v>-2.6030000000000002</v>
      </c>
      <c r="RD38" s="17">
        <v>4.5</v>
      </c>
      <c r="RE38" s="17">
        <v>4.2</v>
      </c>
      <c r="RF38" s="17">
        <v>4.2</v>
      </c>
      <c r="RG38" s="17">
        <v>0.3</v>
      </c>
      <c r="RH38" s="17">
        <v>2</v>
      </c>
      <c r="RI38" s="17">
        <v>2.4</v>
      </c>
      <c r="RJ38" s="17">
        <v>2.4</v>
      </c>
      <c r="RK38" s="17">
        <v>-0.4</v>
      </c>
      <c r="RL38" s="17">
        <v>1.1000000000000001</v>
      </c>
      <c r="RM38" s="17">
        <v>1.2</v>
      </c>
      <c r="RN38" s="17">
        <v>1.2</v>
      </c>
      <c r="RO38" s="17">
        <v>-0.1</v>
      </c>
      <c r="RP38" s="17">
        <v>2.9</v>
      </c>
      <c r="RQ38" s="17">
        <v>2.8</v>
      </c>
      <c r="RR38" s="17">
        <v>2.8</v>
      </c>
      <c r="RS38" s="17">
        <v>0.1</v>
      </c>
      <c r="RT38" s="17">
        <v>15.6</v>
      </c>
      <c r="RU38" s="17">
        <v>15.257</v>
      </c>
      <c r="RV38" s="17">
        <v>15.257</v>
      </c>
      <c r="RW38" s="17">
        <v>0.34300000000000003</v>
      </c>
      <c r="RX38" s="17">
        <v>2.4</v>
      </c>
      <c r="RY38" s="17">
        <v>2.3610000000000002</v>
      </c>
      <c r="RZ38" s="17">
        <v>2.3610000000000002</v>
      </c>
      <c r="SA38" s="17">
        <v>3.9E-2</v>
      </c>
      <c r="SB38" s="17">
        <v>11</v>
      </c>
      <c r="SC38" s="17">
        <v>19.60453</v>
      </c>
      <c r="SD38" s="17">
        <v>17.411840000000002</v>
      </c>
      <c r="SE38" s="17">
        <v>-6.4118399999999998</v>
      </c>
      <c r="SF38" s="17">
        <v>1.3</v>
      </c>
      <c r="SG38" s="17">
        <v>1.252</v>
      </c>
      <c r="SH38" s="17">
        <v>1.252</v>
      </c>
      <c r="SI38" s="17">
        <v>4.8000000000000001E-2</v>
      </c>
      <c r="SJ38" s="17">
        <v>0.3</v>
      </c>
      <c r="SK38" s="17">
        <v>0.4</v>
      </c>
      <c r="SL38" s="17">
        <v>0.4</v>
      </c>
      <c r="SM38" s="17">
        <v>-0.1</v>
      </c>
      <c r="SN38" s="17">
        <v>5.9</v>
      </c>
      <c r="SO38" s="17">
        <v>6.9</v>
      </c>
      <c r="SP38" s="17">
        <v>6.9</v>
      </c>
      <c r="SQ38" s="17">
        <v>-1</v>
      </c>
      <c r="SR38" s="17">
        <v>2.9</v>
      </c>
      <c r="SS38" s="17">
        <v>3</v>
      </c>
      <c r="ST38" s="17">
        <v>3</v>
      </c>
      <c r="SU38" s="17">
        <v>-0.1</v>
      </c>
      <c r="SV38" s="17">
        <v>3.8</v>
      </c>
      <c r="SW38" s="17">
        <v>3.5</v>
      </c>
      <c r="SX38" s="17">
        <v>3.5</v>
      </c>
      <c r="SY38" s="17">
        <v>0.3</v>
      </c>
      <c r="SZ38" s="17">
        <v>5.3</v>
      </c>
      <c r="TA38" s="17">
        <v>5.5</v>
      </c>
      <c r="TB38" s="17">
        <v>5.5</v>
      </c>
      <c r="TC38" s="17">
        <v>-0.2</v>
      </c>
      <c r="TD38" s="17">
        <v>13.4</v>
      </c>
      <c r="TE38" s="17">
        <v>10</v>
      </c>
      <c r="TF38" s="17">
        <v>10</v>
      </c>
      <c r="TG38" s="17">
        <v>3.4</v>
      </c>
      <c r="TH38" s="17">
        <v>21.9</v>
      </c>
      <c r="TI38" s="17">
        <v>22.7</v>
      </c>
      <c r="TJ38" s="17">
        <v>23.283000000000001</v>
      </c>
      <c r="TK38" s="17">
        <v>-1.383</v>
      </c>
      <c r="TL38" s="17">
        <v>66.2</v>
      </c>
      <c r="TM38" s="17">
        <v>80.099999999999994</v>
      </c>
      <c r="TN38" s="17">
        <v>69.587000000000003</v>
      </c>
      <c r="TO38" s="17">
        <v>-3.387</v>
      </c>
      <c r="TP38" s="17">
        <v>29.4</v>
      </c>
      <c r="TQ38" s="17">
        <v>28.03</v>
      </c>
      <c r="TR38" s="17">
        <v>28.03</v>
      </c>
      <c r="TS38" s="17">
        <v>1.37</v>
      </c>
      <c r="TT38" s="17">
        <v>34.200000000000003</v>
      </c>
      <c r="TU38" s="17">
        <v>32.1</v>
      </c>
      <c r="TV38" s="17">
        <v>34.905000000000001</v>
      </c>
      <c r="TW38" s="17">
        <v>-0.70499999999999996</v>
      </c>
      <c r="TX38" s="17">
        <v>45.3</v>
      </c>
      <c r="TY38" s="17">
        <v>37</v>
      </c>
      <c r="TZ38" s="17">
        <v>44.868000000000002</v>
      </c>
      <c r="UA38" s="17">
        <v>0.432</v>
      </c>
      <c r="UB38" s="17">
        <v>5.7</v>
      </c>
      <c r="UC38" s="17">
        <v>3.7519999999999998</v>
      </c>
      <c r="UD38" s="17">
        <v>3.7519999999999998</v>
      </c>
      <c r="UE38" s="17">
        <v>1.948</v>
      </c>
      <c r="UF38" s="17">
        <v>3</v>
      </c>
      <c r="UG38" s="17">
        <v>3.8279999999999998</v>
      </c>
      <c r="UH38" s="17">
        <v>3.8279999999999998</v>
      </c>
      <c r="UI38" s="17">
        <v>-0.82799999999999996</v>
      </c>
      <c r="UJ38" s="17">
        <v>6.6</v>
      </c>
      <c r="UK38" s="17">
        <v>6.3</v>
      </c>
      <c r="UL38" s="17">
        <v>6.3</v>
      </c>
      <c r="UM38" s="17">
        <v>0.3</v>
      </c>
      <c r="UN38" s="17">
        <v>2.4</v>
      </c>
      <c r="UO38" s="17">
        <v>2.2000000000000002</v>
      </c>
      <c r="UP38" s="17">
        <v>2.2000000000000002</v>
      </c>
      <c r="UQ38" s="17">
        <v>0.2</v>
      </c>
      <c r="UR38" s="17">
        <v>7.7</v>
      </c>
      <c r="US38" s="17">
        <v>7.6</v>
      </c>
      <c r="UT38" s="17">
        <v>7.6</v>
      </c>
      <c r="UU38" s="17">
        <v>0.1</v>
      </c>
      <c r="UV38" s="17">
        <v>4.2</v>
      </c>
      <c r="UW38" s="17">
        <v>4.5</v>
      </c>
      <c r="UX38" s="17">
        <v>4.5</v>
      </c>
      <c r="UY38" s="17">
        <v>-0.3</v>
      </c>
      <c r="UZ38" s="17">
        <v>4.7</v>
      </c>
      <c r="VA38" s="17">
        <v>5</v>
      </c>
      <c r="VB38" s="17">
        <v>5</v>
      </c>
      <c r="VC38" s="17">
        <v>-0.3</v>
      </c>
      <c r="VD38" s="17">
        <v>4.8</v>
      </c>
      <c r="VE38" s="17">
        <v>5</v>
      </c>
      <c r="VF38" s="17">
        <v>5</v>
      </c>
      <c r="VG38" s="17">
        <v>-0.2</v>
      </c>
      <c r="VH38" s="17">
        <v>0</v>
      </c>
      <c r="VI38" s="17">
        <v>0</v>
      </c>
      <c r="VJ38" s="17">
        <v>0</v>
      </c>
      <c r="VK38" s="17">
        <v>0</v>
      </c>
      <c r="VL38" s="17">
        <v>209.3</v>
      </c>
      <c r="VM38" s="17">
        <v>207</v>
      </c>
      <c r="VN38" s="17">
        <v>238.136</v>
      </c>
      <c r="VO38" s="17">
        <v>-28.835999999999999</v>
      </c>
      <c r="VP38" s="17">
        <v>11.3</v>
      </c>
      <c r="VQ38" s="17">
        <v>11.875</v>
      </c>
      <c r="VR38" s="17">
        <v>11.875</v>
      </c>
      <c r="VS38" s="17">
        <v>-0.57499999999999996</v>
      </c>
      <c r="VT38" s="17">
        <v>119.3</v>
      </c>
      <c r="VU38" s="17">
        <v>121.68899999999999</v>
      </c>
      <c r="VV38" s="17">
        <v>121.68899999999999</v>
      </c>
      <c r="VW38" s="17">
        <v>-2.3889999999999998</v>
      </c>
      <c r="VX38" s="17">
        <v>0.6</v>
      </c>
      <c r="VY38" s="17">
        <v>0.6</v>
      </c>
      <c r="VZ38" s="17">
        <v>0.6</v>
      </c>
      <c r="WA38" s="17">
        <v>0</v>
      </c>
      <c r="WB38" s="17">
        <v>49.9</v>
      </c>
      <c r="WC38" s="17">
        <v>23.3</v>
      </c>
      <c r="WD38" s="17">
        <v>32</v>
      </c>
      <c r="WE38" s="17">
        <v>17.899999999999999</v>
      </c>
      <c r="WF38" s="17">
        <v>86.5</v>
      </c>
      <c r="WG38" s="17">
        <v>13.5</v>
      </c>
      <c r="WH38" s="17">
        <v>37</v>
      </c>
      <c r="WI38" s="17">
        <v>49.5</v>
      </c>
      <c r="WJ38" s="17">
        <v>86.4</v>
      </c>
      <c r="WK38" s="17">
        <v>87.421999999999997</v>
      </c>
      <c r="WL38" s="17">
        <v>87.421999999999997</v>
      </c>
      <c r="WM38" s="17">
        <v>-1.022</v>
      </c>
      <c r="WN38" s="17">
        <v>11.5</v>
      </c>
      <c r="WO38" s="17">
        <v>2.0110000000000001</v>
      </c>
      <c r="WP38" s="17">
        <v>2.0110000000000001</v>
      </c>
      <c r="WQ38" s="17">
        <v>9.4890000000000008</v>
      </c>
      <c r="WR38" s="17">
        <v>10</v>
      </c>
      <c r="WS38" s="17">
        <v>10</v>
      </c>
      <c r="WT38" s="17">
        <v>10</v>
      </c>
      <c r="WU38" s="17">
        <v>0</v>
      </c>
      <c r="WV38" s="17">
        <v>17.899999999999999</v>
      </c>
      <c r="WW38" s="17">
        <v>18.4466</v>
      </c>
      <c r="WX38" s="17">
        <v>18.4466</v>
      </c>
      <c r="WY38" s="17">
        <v>-0.54659999999999997</v>
      </c>
      <c r="WZ38" s="17">
        <v>9.4</v>
      </c>
      <c r="XA38" s="17">
        <v>10.8</v>
      </c>
      <c r="XB38" s="17">
        <v>10.8</v>
      </c>
      <c r="XC38" s="17">
        <v>-1.4</v>
      </c>
      <c r="XD38" s="17"/>
      <c r="XE38" s="17"/>
      <c r="XF38" s="17"/>
      <c r="XG38" s="17">
        <v>0</v>
      </c>
      <c r="XH38" s="17"/>
      <c r="XI38" s="17"/>
      <c r="XJ38" s="17"/>
      <c r="XK38" s="17">
        <v>0</v>
      </c>
      <c r="XL38" s="17">
        <v>15.4</v>
      </c>
      <c r="XM38" s="17">
        <v>16</v>
      </c>
      <c r="XN38" s="17">
        <v>14</v>
      </c>
      <c r="XO38" s="17">
        <v>1.4</v>
      </c>
      <c r="XP38" s="17"/>
      <c r="XQ38" s="17"/>
      <c r="XR38" s="17"/>
      <c r="XS38" s="17">
        <v>0</v>
      </c>
      <c r="XT38" s="17">
        <v>8.6</v>
      </c>
      <c r="XU38" s="17">
        <v>8.8699999999999992</v>
      </c>
      <c r="XV38" s="17">
        <v>8.8699999999999992</v>
      </c>
      <c r="XW38" s="17">
        <v>-0.27</v>
      </c>
      <c r="XX38" s="17"/>
      <c r="XY38" s="17"/>
      <c r="XZ38" s="17"/>
      <c r="YA38" s="17">
        <v>0</v>
      </c>
      <c r="YB38" s="17"/>
      <c r="YC38" s="17"/>
      <c r="YD38" s="17"/>
      <c r="YE38" s="17">
        <v>0</v>
      </c>
    </row>
    <row r="39" spans="1:655" ht="24" customHeight="1" x14ac:dyDescent="0.3">
      <c r="A39" s="1"/>
      <c r="B39" s="16" t="s">
        <v>36</v>
      </c>
      <c r="C39" s="16" t="s">
        <v>801</v>
      </c>
      <c r="D39" s="17">
        <v>48.9</v>
      </c>
      <c r="E39" s="17">
        <v>35.391129999999997</v>
      </c>
      <c r="F39" s="17">
        <v>30.45346</v>
      </c>
      <c r="G39" s="17">
        <v>18.446539999999999</v>
      </c>
      <c r="H39" s="17">
        <v>648.70000000000005</v>
      </c>
      <c r="I39" s="17">
        <v>643.65809000000002</v>
      </c>
      <c r="J39" s="17">
        <v>643.65809000000002</v>
      </c>
      <c r="K39" s="17">
        <v>5.0419099999999997</v>
      </c>
      <c r="L39" s="17">
        <v>217</v>
      </c>
      <c r="M39" s="17">
        <v>209.39341999999999</v>
      </c>
      <c r="N39" s="17">
        <v>209.39341999999999</v>
      </c>
      <c r="O39" s="17">
        <v>7.6065800000000001</v>
      </c>
      <c r="P39" s="17"/>
      <c r="Q39" s="17"/>
      <c r="R39" s="17"/>
      <c r="S39" s="17">
        <v>0</v>
      </c>
      <c r="T39" s="17"/>
      <c r="U39" s="17"/>
      <c r="V39" s="17"/>
      <c r="W39" s="17">
        <v>0</v>
      </c>
      <c r="X39" s="17">
        <v>0</v>
      </c>
      <c r="Y39" s="17">
        <v>0</v>
      </c>
      <c r="Z39" s="17">
        <v>0</v>
      </c>
      <c r="AA39" s="17">
        <v>0</v>
      </c>
      <c r="AB39" s="17">
        <v>83.2</v>
      </c>
      <c r="AC39" s="17">
        <v>82.578999999999994</v>
      </c>
      <c r="AD39" s="17">
        <v>84.160300000000007</v>
      </c>
      <c r="AE39" s="17">
        <v>-0.96030000000000004</v>
      </c>
      <c r="AF39" s="17"/>
      <c r="AG39" s="17"/>
      <c r="AH39" s="17"/>
      <c r="AI39" s="17">
        <v>0</v>
      </c>
      <c r="AJ39" s="17"/>
      <c r="AK39" s="17"/>
      <c r="AL39" s="17"/>
      <c r="AM39" s="17">
        <v>0</v>
      </c>
      <c r="AN39" s="17">
        <v>121.3</v>
      </c>
      <c r="AO39" s="17">
        <v>153.83461</v>
      </c>
      <c r="AP39" s="17">
        <v>196.42444</v>
      </c>
      <c r="AQ39" s="17">
        <v>-75.124440000000007</v>
      </c>
      <c r="AR39" s="17">
        <v>121</v>
      </c>
      <c r="AS39" s="17">
        <v>153.83461</v>
      </c>
      <c r="AT39" s="17">
        <v>196.42444</v>
      </c>
      <c r="AU39" s="17">
        <v>-75.424440000000004</v>
      </c>
      <c r="AV39" s="17">
        <v>120.4</v>
      </c>
      <c r="AW39" s="17">
        <v>153.83461</v>
      </c>
      <c r="AX39" s="17">
        <v>196.42444</v>
      </c>
      <c r="AY39" s="17">
        <v>-76.024439999999998</v>
      </c>
      <c r="AZ39" s="17">
        <v>214.2</v>
      </c>
      <c r="BA39" s="17">
        <v>230.75192000000001</v>
      </c>
      <c r="BB39" s="17">
        <v>294.63666999999998</v>
      </c>
      <c r="BC39" s="17">
        <v>-80.436670000000007</v>
      </c>
      <c r="BD39" s="17">
        <v>211.2</v>
      </c>
      <c r="BE39" s="17">
        <v>208.28218000000001</v>
      </c>
      <c r="BF39" s="17">
        <v>208.28218000000001</v>
      </c>
      <c r="BG39" s="17">
        <v>2.9178199999999999</v>
      </c>
      <c r="BH39" s="17">
        <v>110</v>
      </c>
      <c r="BI39" s="17">
        <v>104.14109000000001</v>
      </c>
      <c r="BJ39" s="17">
        <v>104.14109000000001</v>
      </c>
      <c r="BK39" s="17">
        <v>5.8589099999999998</v>
      </c>
      <c r="BL39" s="17">
        <v>146.6</v>
      </c>
      <c r="BM39" s="17">
        <v>258.15312999999998</v>
      </c>
      <c r="BN39" s="17">
        <v>139.32990000000001</v>
      </c>
      <c r="BO39" s="17">
        <v>7.2701000000000002</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122.2</v>
      </c>
      <c r="CK39" s="17">
        <v>116.66768</v>
      </c>
      <c r="CL39" s="17">
        <v>116.66768</v>
      </c>
      <c r="CM39" s="17">
        <v>5.5323200000000003</v>
      </c>
      <c r="CN39" s="17">
        <v>8.1</v>
      </c>
      <c r="CO39" s="17">
        <v>5.1333399999999996</v>
      </c>
      <c r="CP39" s="17">
        <v>5.1333399999999996</v>
      </c>
      <c r="CQ39" s="17">
        <v>2.9666600000000001</v>
      </c>
      <c r="CR39" s="17">
        <v>5.5</v>
      </c>
      <c r="CS39" s="17">
        <v>2.8177599999999998</v>
      </c>
      <c r="CT39" s="17">
        <v>2.8177599999999998</v>
      </c>
      <c r="CU39" s="17">
        <v>2.6822400000000002</v>
      </c>
      <c r="CV39" s="17"/>
      <c r="CW39" s="17"/>
      <c r="CX39" s="17"/>
      <c r="CY39" s="17">
        <v>0</v>
      </c>
      <c r="CZ39" s="17">
        <v>6.9</v>
      </c>
      <c r="DA39" s="17">
        <v>6.8787000000000003</v>
      </c>
      <c r="DB39" s="17">
        <v>6.8787000000000003</v>
      </c>
      <c r="DC39" s="17">
        <v>2.1299999999999999E-2</v>
      </c>
      <c r="DD39" s="17">
        <v>12.4</v>
      </c>
      <c r="DE39" s="17">
        <v>12.77125</v>
      </c>
      <c r="DF39" s="17">
        <v>12.77125</v>
      </c>
      <c r="DG39" s="17">
        <v>-0.37125000000000002</v>
      </c>
      <c r="DH39" s="17">
        <v>75.599999999999994</v>
      </c>
      <c r="DI39" s="17">
        <v>69.944119999999998</v>
      </c>
      <c r="DJ39" s="17">
        <v>55.465110000000003</v>
      </c>
      <c r="DK39" s="17">
        <v>20.134889999999999</v>
      </c>
      <c r="DL39" s="17"/>
      <c r="DM39" s="17"/>
      <c r="DN39" s="17"/>
      <c r="DO39" s="17">
        <v>0</v>
      </c>
      <c r="DP39" s="17"/>
      <c r="DQ39" s="17"/>
      <c r="DR39" s="17"/>
      <c r="DS39" s="17">
        <v>0</v>
      </c>
      <c r="DT39" s="17"/>
      <c r="DU39" s="17"/>
      <c r="DV39" s="17"/>
      <c r="DW39" s="17">
        <v>0</v>
      </c>
      <c r="DX39" s="17"/>
      <c r="DY39" s="17"/>
      <c r="DZ39" s="17"/>
      <c r="EA39" s="17">
        <v>0</v>
      </c>
      <c r="EB39" s="17">
        <v>56.1</v>
      </c>
      <c r="EC39" s="17">
        <v>45.289940000000001</v>
      </c>
      <c r="ED39" s="17">
        <v>40.760060000000003</v>
      </c>
      <c r="EE39" s="17">
        <v>15.33994</v>
      </c>
      <c r="EF39" s="17">
        <v>82.4</v>
      </c>
      <c r="EG39" s="17">
        <v>106.56896</v>
      </c>
      <c r="EH39" s="17">
        <v>110.21751999999999</v>
      </c>
      <c r="EI39" s="17">
        <v>-27.817519999999998</v>
      </c>
      <c r="EJ39" s="17"/>
      <c r="EK39" s="17"/>
      <c r="EL39" s="17"/>
      <c r="EM39" s="17">
        <v>0</v>
      </c>
      <c r="EN39" s="17"/>
      <c r="EO39" s="17"/>
      <c r="EP39" s="17"/>
      <c r="EQ39" s="17">
        <v>0</v>
      </c>
      <c r="ER39" s="17"/>
      <c r="ES39" s="17"/>
      <c r="ET39" s="17"/>
      <c r="EU39" s="17">
        <v>0</v>
      </c>
      <c r="EV39" s="17">
        <v>6.4600600000000004</v>
      </c>
      <c r="EW39" s="17">
        <v>6.39</v>
      </c>
      <c r="EX39" s="17">
        <v>6.39</v>
      </c>
      <c r="EY39" s="17">
        <v>7.0059999999999997E-2</v>
      </c>
      <c r="EZ39" s="17">
        <v>0</v>
      </c>
      <c r="FA39" s="17">
        <v>0</v>
      </c>
      <c r="FB39" s="17">
        <v>0</v>
      </c>
      <c r="FC39" s="17">
        <v>0</v>
      </c>
      <c r="FD39" s="17">
        <v>32.6</v>
      </c>
      <c r="FE39" s="17">
        <v>35.039729999999999</v>
      </c>
      <c r="FF39" s="17">
        <v>36.90014</v>
      </c>
      <c r="FG39" s="17">
        <v>-4.3001399999999999</v>
      </c>
      <c r="FH39" s="17">
        <v>30.8</v>
      </c>
      <c r="FI39" s="17">
        <v>30.92784</v>
      </c>
      <c r="FJ39" s="17">
        <v>57.102209999999999</v>
      </c>
      <c r="FK39" s="17">
        <v>-26.302209999999999</v>
      </c>
      <c r="FL39" s="17">
        <v>21.5</v>
      </c>
      <c r="FM39" s="17">
        <v>23.02431</v>
      </c>
      <c r="FN39" s="17">
        <v>22.625250000000001</v>
      </c>
      <c r="FO39" s="17">
        <v>-1.1252500000000001</v>
      </c>
      <c r="FP39" s="17">
        <v>18.600000000000001</v>
      </c>
      <c r="FQ39" s="17">
        <v>15.80592</v>
      </c>
      <c r="FR39" s="17">
        <v>14.049709999999999</v>
      </c>
      <c r="FS39" s="17">
        <v>4.5502900000000004</v>
      </c>
      <c r="FT39" s="17">
        <v>15.1</v>
      </c>
      <c r="FU39" s="17">
        <v>15.53398</v>
      </c>
      <c r="FV39" s="17">
        <v>15.53398</v>
      </c>
      <c r="FW39" s="17">
        <v>-0.43397999999999998</v>
      </c>
      <c r="FX39" s="17">
        <v>64.7</v>
      </c>
      <c r="FY39" s="17">
        <v>63.751600000000003</v>
      </c>
      <c r="FZ39" s="17">
        <v>63.751600000000003</v>
      </c>
      <c r="GA39" s="17">
        <v>0.94840000000000002</v>
      </c>
      <c r="GB39" s="17">
        <v>183.9</v>
      </c>
      <c r="GC39" s="17">
        <v>185.10007999999999</v>
      </c>
      <c r="GD39" s="17">
        <v>185.10007999999999</v>
      </c>
      <c r="GE39" s="17">
        <v>-1.20008</v>
      </c>
      <c r="GF39" s="17">
        <v>184.6</v>
      </c>
      <c r="GG39" s="17">
        <v>185.10007999999999</v>
      </c>
      <c r="GH39" s="17">
        <v>185.10007999999999</v>
      </c>
      <c r="GI39" s="17">
        <v>-0.50007999999999997</v>
      </c>
      <c r="GJ39" s="17">
        <v>184.6</v>
      </c>
      <c r="GK39" s="17">
        <v>185.10007999999999</v>
      </c>
      <c r="GL39" s="17">
        <v>185.10007999999999</v>
      </c>
      <c r="GM39" s="17">
        <v>-0.50007999999999997</v>
      </c>
      <c r="GN39" s="17">
        <v>58.7</v>
      </c>
      <c r="GO39" s="17">
        <v>85.413600000000002</v>
      </c>
      <c r="GP39" s="17">
        <v>82.368089999999995</v>
      </c>
      <c r="GQ39" s="17">
        <v>-23.668089999999999</v>
      </c>
      <c r="GR39" s="17">
        <v>5.2</v>
      </c>
      <c r="GS39" s="17">
        <v>5.1525699999999999</v>
      </c>
      <c r="GT39" s="17">
        <v>7.5127800000000002</v>
      </c>
      <c r="GU39" s="17">
        <v>-2.3127800000000001</v>
      </c>
      <c r="GV39" s="17">
        <v>0.8</v>
      </c>
      <c r="GW39" s="17">
        <v>1.0171699999999999</v>
      </c>
      <c r="GX39" s="17">
        <v>7.8816100000000002</v>
      </c>
      <c r="GY39" s="17">
        <v>-7.0816100000000004</v>
      </c>
      <c r="GZ39" s="17">
        <v>26.7</v>
      </c>
      <c r="HA39" s="17">
        <v>34.47804</v>
      </c>
      <c r="HB39" s="17">
        <v>33.819499999999998</v>
      </c>
      <c r="HC39" s="17">
        <v>-7.1195000000000004</v>
      </c>
      <c r="HD39" s="17">
        <v>35.1</v>
      </c>
      <c r="HE39" s="17">
        <v>36.252429999999997</v>
      </c>
      <c r="HF39" s="17">
        <v>36.252429999999997</v>
      </c>
      <c r="HG39" s="17">
        <v>-1.1524300000000001</v>
      </c>
      <c r="HH39" s="17">
        <v>2</v>
      </c>
      <c r="HI39" s="17">
        <v>1.97359</v>
      </c>
      <c r="HJ39" s="17">
        <v>1.97359</v>
      </c>
      <c r="HK39" s="17">
        <v>2.6409999999999999E-2</v>
      </c>
      <c r="HL39" s="17">
        <v>16.2</v>
      </c>
      <c r="HM39" s="17">
        <v>16.664079999999998</v>
      </c>
      <c r="HN39" s="17">
        <v>16.664079999999998</v>
      </c>
      <c r="HO39" s="17">
        <v>-0.46407999999999999</v>
      </c>
      <c r="HP39" s="17">
        <v>22.8</v>
      </c>
      <c r="HQ39" s="17">
        <v>23.87969</v>
      </c>
      <c r="HR39" s="17">
        <v>48.980609999999999</v>
      </c>
      <c r="HS39" s="17">
        <v>-26.180610000000001</v>
      </c>
      <c r="HT39" s="17"/>
      <c r="HU39" s="17"/>
      <c r="HV39" s="17"/>
      <c r="HW39" s="17">
        <v>0</v>
      </c>
      <c r="HX39" s="17"/>
      <c r="HY39" s="17"/>
      <c r="HZ39" s="17"/>
      <c r="IA39" s="17">
        <v>0</v>
      </c>
      <c r="IB39" s="17">
        <v>40.6</v>
      </c>
      <c r="IC39" s="17">
        <v>4.6391799999999996</v>
      </c>
      <c r="ID39" s="17">
        <v>74.166709999999995</v>
      </c>
      <c r="IE39" s="17">
        <v>-33.56671</v>
      </c>
      <c r="IF39" s="17"/>
      <c r="IG39" s="17"/>
      <c r="IH39" s="17"/>
      <c r="II39" s="17">
        <v>0</v>
      </c>
      <c r="IJ39" s="17"/>
      <c r="IK39" s="17"/>
      <c r="IL39" s="17"/>
      <c r="IM39" s="17">
        <v>0</v>
      </c>
      <c r="IN39" s="17">
        <v>46.2</v>
      </c>
      <c r="IO39" s="17">
        <v>48.181449999999998</v>
      </c>
      <c r="IP39" s="17">
        <v>48.181449999999998</v>
      </c>
      <c r="IQ39" s="17">
        <v>-1.9814499999999999</v>
      </c>
      <c r="IR39" s="17"/>
      <c r="IS39" s="17"/>
      <c r="IT39" s="17"/>
      <c r="IU39" s="17">
        <v>0</v>
      </c>
      <c r="IV39" s="17"/>
      <c r="IW39" s="17"/>
      <c r="IX39" s="17"/>
      <c r="IY39" s="17">
        <v>0</v>
      </c>
      <c r="IZ39" s="17"/>
      <c r="JA39" s="17"/>
      <c r="JB39" s="17"/>
      <c r="JC39" s="17">
        <v>0</v>
      </c>
      <c r="JD39" s="17">
        <v>18.3</v>
      </c>
      <c r="JE39" s="17">
        <v>65</v>
      </c>
      <c r="JF39" s="17">
        <v>69.245990000000006</v>
      </c>
      <c r="JG39" s="17">
        <v>-50.945990000000002</v>
      </c>
      <c r="JH39" s="17">
        <v>174.7</v>
      </c>
      <c r="JI39" s="17">
        <v>178.52956</v>
      </c>
      <c r="JJ39" s="17">
        <v>171.34727000000001</v>
      </c>
      <c r="JK39" s="17">
        <v>3.3527300000000002</v>
      </c>
      <c r="JL39" s="17">
        <v>173</v>
      </c>
      <c r="JM39" s="17">
        <v>178.52956</v>
      </c>
      <c r="JN39" s="17">
        <v>171.34727000000001</v>
      </c>
      <c r="JO39" s="17">
        <v>1.65273</v>
      </c>
      <c r="JP39" s="17">
        <v>205.7</v>
      </c>
      <c r="JQ39" s="17">
        <v>178.52956</v>
      </c>
      <c r="JR39" s="17">
        <v>0</v>
      </c>
      <c r="JS39" s="17">
        <v>205.7</v>
      </c>
      <c r="JT39" s="17">
        <v>270.5</v>
      </c>
      <c r="JU39" s="17">
        <v>267.79433</v>
      </c>
      <c r="JV39" s="17">
        <v>171.34727000000001</v>
      </c>
      <c r="JW39" s="17">
        <v>99.152730000000005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40.700000000000003</v>
      </c>
      <c r="LA39" s="17">
        <v>41.270710000000001</v>
      </c>
      <c r="LB39" s="17">
        <v>41.270710000000001</v>
      </c>
      <c r="LC39" s="17">
        <v>-0.57071000000000005</v>
      </c>
      <c r="LD39" s="17">
        <v>1.3</v>
      </c>
      <c r="LE39" s="17">
        <v>1.1522699999999999</v>
      </c>
      <c r="LF39" s="17">
        <v>1.1522699999999999</v>
      </c>
      <c r="LG39" s="17">
        <v>0.14773</v>
      </c>
      <c r="LH39" s="17">
        <v>192.3</v>
      </c>
      <c r="LI39" s="17">
        <v>202.47961000000001</v>
      </c>
      <c r="LJ39" s="17">
        <v>200.13517999999999</v>
      </c>
      <c r="LK39" s="17">
        <v>-7.8351800000000003</v>
      </c>
      <c r="LL39" s="17">
        <v>86.7</v>
      </c>
      <c r="LM39" s="17">
        <v>75.953479999999999</v>
      </c>
      <c r="LN39" s="17">
        <v>75.953479999999999</v>
      </c>
      <c r="LO39" s="17">
        <v>10.74652</v>
      </c>
      <c r="LP39" s="17">
        <v>63.3</v>
      </c>
      <c r="LQ39" s="17">
        <v>67.133979999999994</v>
      </c>
      <c r="LR39" s="17">
        <v>67.00949</v>
      </c>
      <c r="LS39" s="17">
        <v>-3.7094900000000002</v>
      </c>
      <c r="LT39" s="17">
        <v>65.5</v>
      </c>
      <c r="LU39" s="17">
        <v>65.861649999999997</v>
      </c>
      <c r="LV39" s="17">
        <v>65.861649999999997</v>
      </c>
      <c r="LW39" s="17">
        <v>-0.36165000000000003</v>
      </c>
      <c r="LX39" s="17">
        <v>29.8</v>
      </c>
      <c r="LY39" s="17">
        <v>29.951460000000001</v>
      </c>
      <c r="LZ39" s="17">
        <v>27.256409999999999</v>
      </c>
      <c r="MA39" s="17">
        <v>2.54359</v>
      </c>
      <c r="MB39" s="17"/>
      <c r="MC39" s="17"/>
      <c r="MD39" s="17"/>
      <c r="ME39" s="17">
        <v>0</v>
      </c>
      <c r="MF39" s="17"/>
      <c r="MG39" s="17"/>
      <c r="MH39" s="17"/>
      <c r="MI39" s="17">
        <v>0</v>
      </c>
      <c r="MJ39" s="17"/>
      <c r="MK39" s="17"/>
      <c r="ML39" s="17"/>
      <c r="MM39" s="17">
        <v>0</v>
      </c>
      <c r="MN39" s="17">
        <v>145.5</v>
      </c>
      <c r="MO39" s="17">
        <v>149.77393000000001</v>
      </c>
      <c r="MP39" s="17">
        <v>149.77393000000001</v>
      </c>
      <c r="MQ39" s="17">
        <v>-4.27393</v>
      </c>
      <c r="MR39" s="17">
        <v>147.69999999999999</v>
      </c>
      <c r="MS39" s="17">
        <v>149.77393000000001</v>
      </c>
      <c r="MT39" s="17">
        <v>149.77393000000001</v>
      </c>
      <c r="MU39" s="17">
        <v>-2.0739299999999998</v>
      </c>
      <c r="MV39" s="17">
        <v>149.4</v>
      </c>
      <c r="MW39" s="17">
        <v>149.77393000000001</v>
      </c>
      <c r="MX39" s="17">
        <v>149.77393000000001</v>
      </c>
      <c r="MY39" s="17">
        <v>-0.37392999999999998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0.7</v>
      </c>
      <c r="OC39" s="17">
        <v>0.75600000000000001</v>
      </c>
      <c r="OD39" s="17">
        <v>0.75600000000000001</v>
      </c>
      <c r="OE39" s="17">
        <v>-5.6000000000000001E-2</v>
      </c>
      <c r="OF39" s="17">
        <v>55.9</v>
      </c>
      <c r="OG39" s="17">
        <v>57.5</v>
      </c>
      <c r="OH39" s="17">
        <v>67.52</v>
      </c>
      <c r="OI39" s="17">
        <v>-11.62</v>
      </c>
      <c r="OJ39" s="17">
        <v>60.8</v>
      </c>
      <c r="OK39" s="17">
        <v>50.011000000000003</v>
      </c>
      <c r="OL39" s="17">
        <v>50.011000000000003</v>
      </c>
      <c r="OM39" s="17">
        <v>10.789</v>
      </c>
      <c r="ON39" s="17">
        <v>0</v>
      </c>
      <c r="OO39" s="17">
        <v>0</v>
      </c>
      <c r="OP39" s="17">
        <v>0</v>
      </c>
      <c r="OQ39" s="17">
        <v>0</v>
      </c>
      <c r="OR39" s="17">
        <v>0</v>
      </c>
      <c r="OS39" s="17">
        <v>0</v>
      </c>
      <c r="OT39" s="17">
        <v>0</v>
      </c>
      <c r="OU39" s="17">
        <v>0</v>
      </c>
      <c r="OV39" s="17">
        <v>8.9</v>
      </c>
      <c r="OW39" s="17">
        <v>8.6</v>
      </c>
      <c r="OX39" s="17">
        <v>8.6</v>
      </c>
      <c r="OY39" s="17">
        <v>0.3</v>
      </c>
      <c r="OZ39" s="17">
        <v>0</v>
      </c>
      <c r="PA39" s="17">
        <v>0</v>
      </c>
      <c r="PB39" s="17">
        <v>0</v>
      </c>
      <c r="PC39" s="17">
        <v>0</v>
      </c>
      <c r="PD39" s="17">
        <v>0</v>
      </c>
      <c r="PE39" s="17">
        <v>0</v>
      </c>
      <c r="PF39" s="17">
        <v>0</v>
      </c>
      <c r="PG39" s="17">
        <v>0</v>
      </c>
      <c r="PH39" s="17">
        <v>0</v>
      </c>
      <c r="PI39" s="17">
        <v>1</v>
      </c>
      <c r="PJ39" s="17">
        <v>1</v>
      </c>
      <c r="PK39" s="17">
        <v>-1</v>
      </c>
      <c r="PL39" s="17">
        <v>3.3</v>
      </c>
      <c r="PM39" s="17">
        <v>2.95</v>
      </c>
      <c r="PN39" s="17">
        <v>2.95</v>
      </c>
      <c r="PO39" s="17">
        <v>0.35</v>
      </c>
      <c r="PP39" s="17">
        <v>2.2000000000000002</v>
      </c>
      <c r="PQ39" s="17">
        <v>2.4</v>
      </c>
      <c r="PR39" s="17">
        <v>2.4</v>
      </c>
      <c r="PS39" s="17">
        <v>-0.2</v>
      </c>
      <c r="PT39" s="17">
        <v>20.3</v>
      </c>
      <c r="PU39" s="17">
        <v>19.417480000000001</v>
      </c>
      <c r="PV39" s="17">
        <v>19.417480000000001</v>
      </c>
      <c r="PW39" s="17">
        <v>0.88251999999999997</v>
      </c>
      <c r="PX39" s="17">
        <v>10</v>
      </c>
      <c r="PY39" s="17">
        <v>10</v>
      </c>
      <c r="PZ39" s="17">
        <v>10</v>
      </c>
      <c r="QA39" s="17">
        <v>0</v>
      </c>
      <c r="QB39" s="17">
        <v>0</v>
      </c>
      <c r="QC39" s="17">
        <v>0</v>
      </c>
      <c r="QD39" s="17">
        <v>0</v>
      </c>
      <c r="QE39" s="17">
        <v>0</v>
      </c>
      <c r="QF39" s="17">
        <v>3.3</v>
      </c>
      <c r="QG39" s="17">
        <v>3.4</v>
      </c>
      <c r="QH39" s="17">
        <v>3.4</v>
      </c>
      <c r="QI39" s="17">
        <v>-0.1</v>
      </c>
      <c r="QJ39" s="17">
        <v>18.399999999999999</v>
      </c>
      <c r="QK39" s="17">
        <v>17.961169999999999</v>
      </c>
      <c r="QL39" s="17">
        <v>17.961169999999999</v>
      </c>
      <c r="QM39" s="17">
        <v>0.43883</v>
      </c>
      <c r="QN39" s="17">
        <v>11.9</v>
      </c>
      <c r="QO39" s="17">
        <v>12.273</v>
      </c>
      <c r="QP39" s="17">
        <v>12.273</v>
      </c>
      <c r="QQ39" s="17">
        <v>-0.373</v>
      </c>
      <c r="QR39" s="17">
        <v>14.1</v>
      </c>
      <c r="QS39" s="17">
        <v>14.878</v>
      </c>
      <c r="QT39" s="17">
        <v>14.878</v>
      </c>
      <c r="QU39" s="17">
        <v>-0.77800000000000002</v>
      </c>
      <c r="QV39" s="17">
        <v>11.6</v>
      </c>
      <c r="QW39" s="17">
        <v>11.032999999999999</v>
      </c>
      <c r="QX39" s="17">
        <v>11.032999999999999</v>
      </c>
      <c r="QY39" s="17">
        <v>0.56699999999999995</v>
      </c>
      <c r="QZ39" s="17">
        <v>45.8</v>
      </c>
      <c r="RA39" s="17">
        <v>37.950000000000003</v>
      </c>
      <c r="RB39" s="17">
        <v>37.951999999999998</v>
      </c>
      <c r="RC39" s="17">
        <v>7.8479999999999999</v>
      </c>
      <c r="RD39" s="17">
        <v>4.5</v>
      </c>
      <c r="RE39" s="17">
        <v>4.2</v>
      </c>
      <c r="RF39" s="17">
        <v>4.2</v>
      </c>
      <c r="RG39" s="17">
        <v>0.3</v>
      </c>
      <c r="RH39" s="17">
        <v>2</v>
      </c>
      <c r="RI39" s="17">
        <v>2.4</v>
      </c>
      <c r="RJ39" s="17">
        <v>2.4</v>
      </c>
      <c r="RK39" s="17">
        <v>-0.4</v>
      </c>
      <c r="RL39" s="17">
        <v>1.1000000000000001</v>
      </c>
      <c r="RM39" s="17">
        <v>1.2</v>
      </c>
      <c r="RN39" s="17">
        <v>1.2</v>
      </c>
      <c r="RO39" s="17">
        <v>-0.1</v>
      </c>
      <c r="RP39" s="17">
        <v>2.9</v>
      </c>
      <c r="RQ39" s="17">
        <v>2.8</v>
      </c>
      <c r="RR39" s="17">
        <v>2.8</v>
      </c>
      <c r="RS39" s="17">
        <v>0.1</v>
      </c>
      <c r="RT39" s="17">
        <v>14.1</v>
      </c>
      <c r="RU39" s="17">
        <v>13.571</v>
      </c>
      <c r="RV39" s="17">
        <v>13.571</v>
      </c>
      <c r="RW39" s="17">
        <v>0.52900000000000003</v>
      </c>
      <c r="RX39" s="17">
        <v>2.4</v>
      </c>
      <c r="RY39" s="17">
        <v>2.3610000000000002</v>
      </c>
      <c r="RZ39" s="17">
        <v>2.3610000000000002</v>
      </c>
      <c r="SA39" s="17">
        <v>3.9E-2</v>
      </c>
      <c r="SB39" s="17">
        <v>11</v>
      </c>
      <c r="SC39" s="17">
        <v>0</v>
      </c>
      <c r="SD39" s="17">
        <v>17.155339999999999</v>
      </c>
      <c r="SE39" s="17">
        <v>-6.1553399999999998</v>
      </c>
      <c r="SF39" s="17">
        <v>1.4</v>
      </c>
      <c r="SG39" s="17">
        <v>1.4</v>
      </c>
      <c r="SH39" s="17">
        <v>1.4</v>
      </c>
      <c r="SI39" s="17">
        <v>0</v>
      </c>
      <c r="SJ39" s="17">
        <v>0.3</v>
      </c>
      <c r="SK39" s="17">
        <v>0.4</v>
      </c>
      <c r="SL39" s="17">
        <v>0.4</v>
      </c>
      <c r="SM39" s="17">
        <v>-0.1</v>
      </c>
      <c r="SN39" s="17">
        <v>5.9</v>
      </c>
      <c r="SO39" s="17">
        <v>6.9</v>
      </c>
      <c r="SP39" s="17">
        <v>6.9</v>
      </c>
      <c r="SQ39" s="17">
        <v>-1</v>
      </c>
      <c r="SR39" s="17">
        <v>2.9</v>
      </c>
      <c r="SS39" s="17">
        <v>3</v>
      </c>
      <c r="ST39" s="17">
        <v>3</v>
      </c>
      <c r="SU39" s="17">
        <v>-0.1</v>
      </c>
      <c r="SV39" s="17">
        <v>3.9</v>
      </c>
      <c r="SW39" s="17">
        <v>3.5</v>
      </c>
      <c r="SX39" s="17">
        <v>3.5</v>
      </c>
      <c r="SY39" s="17">
        <v>0.4</v>
      </c>
      <c r="SZ39" s="17">
        <v>5.2</v>
      </c>
      <c r="TA39" s="17">
        <v>5.5</v>
      </c>
      <c r="TB39" s="17">
        <v>5.5</v>
      </c>
      <c r="TC39" s="17">
        <v>-0.3</v>
      </c>
      <c r="TD39" s="17">
        <v>13.3</v>
      </c>
      <c r="TE39" s="17">
        <v>10</v>
      </c>
      <c r="TF39" s="17">
        <v>10</v>
      </c>
      <c r="TG39" s="17">
        <v>3.3</v>
      </c>
      <c r="TH39" s="17">
        <v>22.2</v>
      </c>
      <c r="TI39" s="17">
        <v>23.6</v>
      </c>
      <c r="TJ39" s="17">
        <v>23.536000000000001</v>
      </c>
      <c r="TK39" s="17">
        <v>-1.3360000000000001</v>
      </c>
      <c r="TL39" s="17">
        <v>74.5</v>
      </c>
      <c r="TM39" s="17">
        <v>76.099999999999994</v>
      </c>
      <c r="TN39" s="17">
        <v>68.510999999999996</v>
      </c>
      <c r="TO39" s="17">
        <v>5.9889999999999999</v>
      </c>
      <c r="TP39" s="17">
        <v>28.7</v>
      </c>
      <c r="TQ39" s="17">
        <v>10.398</v>
      </c>
      <c r="TR39" s="17">
        <v>10.398</v>
      </c>
      <c r="TS39" s="17">
        <v>18.302</v>
      </c>
      <c r="TT39" s="17">
        <v>43.9</v>
      </c>
      <c r="TU39" s="17">
        <v>34.1</v>
      </c>
      <c r="TV39" s="17">
        <v>37.898000000000003</v>
      </c>
      <c r="TW39" s="17">
        <v>6.0019999999999998</v>
      </c>
      <c r="TX39" s="17">
        <v>48</v>
      </c>
      <c r="TY39" s="17">
        <v>39.9</v>
      </c>
      <c r="TZ39" s="17">
        <v>48.613999999999997</v>
      </c>
      <c r="UA39" s="17">
        <v>-0.61399999999999999</v>
      </c>
      <c r="UB39" s="17">
        <v>5.7</v>
      </c>
      <c r="UC39" s="17">
        <v>3.839</v>
      </c>
      <c r="UD39" s="17">
        <v>3.839</v>
      </c>
      <c r="UE39" s="17">
        <v>1.861</v>
      </c>
      <c r="UF39" s="17">
        <v>4.5</v>
      </c>
      <c r="UG39" s="17">
        <v>4.0810000000000004</v>
      </c>
      <c r="UH39" s="17">
        <v>4.0810000000000004</v>
      </c>
      <c r="UI39" s="17">
        <v>0.41899999999999998</v>
      </c>
      <c r="UJ39" s="17">
        <v>6.5</v>
      </c>
      <c r="UK39" s="17">
        <v>6.3</v>
      </c>
      <c r="UL39" s="17">
        <v>6.3</v>
      </c>
      <c r="UM39" s="17">
        <v>0.2</v>
      </c>
      <c r="UN39" s="17">
        <v>2.2999999999999998</v>
      </c>
      <c r="UO39" s="17">
        <v>2.2000000000000002</v>
      </c>
      <c r="UP39" s="17">
        <v>2.2000000000000002</v>
      </c>
      <c r="UQ39" s="17">
        <v>0.1</v>
      </c>
      <c r="UR39" s="17">
        <v>7.7</v>
      </c>
      <c r="US39" s="17">
        <v>7.6</v>
      </c>
      <c r="UT39" s="17">
        <v>7.6</v>
      </c>
      <c r="UU39" s="17">
        <v>0.1</v>
      </c>
      <c r="UV39" s="17">
        <v>4.3</v>
      </c>
      <c r="UW39" s="17">
        <v>4.5</v>
      </c>
      <c r="UX39" s="17">
        <v>4.5</v>
      </c>
      <c r="UY39" s="17">
        <v>-0.2</v>
      </c>
      <c r="UZ39" s="17">
        <v>4.8</v>
      </c>
      <c r="VA39" s="17">
        <v>5</v>
      </c>
      <c r="VB39" s="17">
        <v>5</v>
      </c>
      <c r="VC39" s="17">
        <v>-0.2</v>
      </c>
      <c r="VD39" s="17">
        <v>4.8</v>
      </c>
      <c r="VE39" s="17">
        <v>5</v>
      </c>
      <c r="VF39" s="17">
        <v>5</v>
      </c>
      <c r="VG39" s="17">
        <v>-0.2</v>
      </c>
      <c r="VH39" s="17">
        <v>0</v>
      </c>
      <c r="VI39" s="17">
        <v>0</v>
      </c>
      <c r="VJ39" s="17">
        <v>0</v>
      </c>
      <c r="VK39" s="17">
        <v>0</v>
      </c>
      <c r="VL39" s="17">
        <v>202.3</v>
      </c>
      <c r="VM39" s="17">
        <v>198</v>
      </c>
      <c r="VN39" s="17">
        <v>226.49600000000001</v>
      </c>
      <c r="VO39" s="17">
        <v>-24.196000000000002</v>
      </c>
      <c r="VP39" s="17">
        <v>9.3000000000000007</v>
      </c>
      <c r="VQ39" s="17">
        <v>11.244</v>
      </c>
      <c r="VR39" s="17">
        <v>11.244</v>
      </c>
      <c r="VS39" s="17">
        <v>-1.944</v>
      </c>
      <c r="VT39" s="17">
        <v>115.6</v>
      </c>
      <c r="VU39" s="17">
        <v>102.721</v>
      </c>
      <c r="VV39" s="17">
        <v>102.721</v>
      </c>
      <c r="VW39" s="17">
        <v>12.879</v>
      </c>
      <c r="VX39" s="17">
        <v>0.6</v>
      </c>
      <c r="VY39" s="17">
        <v>0.6</v>
      </c>
      <c r="VZ39" s="17">
        <v>0.6</v>
      </c>
      <c r="WA39" s="17">
        <v>0</v>
      </c>
      <c r="WB39" s="17">
        <v>103.8</v>
      </c>
      <c r="WC39" s="17">
        <v>37.200000000000003</v>
      </c>
      <c r="WD39" s="17">
        <v>42</v>
      </c>
      <c r="WE39" s="17">
        <v>61.8</v>
      </c>
      <c r="WF39" s="17">
        <v>96.7</v>
      </c>
      <c r="WG39" s="17">
        <v>29.9</v>
      </c>
      <c r="WH39" s="17">
        <v>45</v>
      </c>
      <c r="WI39" s="17">
        <v>51.7</v>
      </c>
      <c r="WJ39" s="17">
        <v>83.1</v>
      </c>
      <c r="WK39" s="17">
        <v>78.959999999999994</v>
      </c>
      <c r="WL39" s="17">
        <v>78.959999999999994</v>
      </c>
      <c r="WM39" s="17">
        <v>4.1399999999999997</v>
      </c>
      <c r="WN39" s="17">
        <v>9.5</v>
      </c>
      <c r="WO39" s="17">
        <v>0.26300000000000001</v>
      </c>
      <c r="WP39" s="17">
        <v>0.26300000000000001</v>
      </c>
      <c r="WQ39" s="17">
        <v>9.2370000000000001</v>
      </c>
      <c r="WR39" s="17">
        <v>9.8000000000000007</v>
      </c>
      <c r="WS39" s="17">
        <v>10</v>
      </c>
      <c r="WT39" s="17">
        <v>10</v>
      </c>
      <c r="WU39" s="17">
        <v>-0.2</v>
      </c>
      <c r="WV39" s="17">
        <v>18</v>
      </c>
      <c r="WW39" s="17">
        <v>18.4466</v>
      </c>
      <c r="WX39" s="17">
        <v>18.4466</v>
      </c>
      <c r="WY39" s="17">
        <v>-0.4466</v>
      </c>
      <c r="WZ39" s="17">
        <v>9.4</v>
      </c>
      <c r="XA39" s="17">
        <v>10.8</v>
      </c>
      <c r="XB39" s="17">
        <v>10.8</v>
      </c>
      <c r="XC39" s="17">
        <v>-1.4</v>
      </c>
      <c r="XD39" s="17"/>
      <c r="XE39" s="17"/>
      <c r="XF39" s="17"/>
      <c r="XG39" s="17">
        <v>0</v>
      </c>
      <c r="XH39" s="17"/>
      <c r="XI39" s="17"/>
      <c r="XJ39" s="17"/>
      <c r="XK39" s="17">
        <v>0</v>
      </c>
      <c r="XL39" s="17">
        <v>15.6</v>
      </c>
      <c r="XM39" s="17">
        <v>16</v>
      </c>
      <c r="XN39" s="17">
        <v>14</v>
      </c>
      <c r="XO39" s="17">
        <v>1.6</v>
      </c>
      <c r="XP39" s="17"/>
      <c r="XQ39" s="17"/>
      <c r="XR39" s="17"/>
      <c r="XS39" s="17">
        <v>0</v>
      </c>
      <c r="XT39" s="17">
        <v>8.1999999999999993</v>
      </c>
      <c r="XU39" s="17">
        <v>8.8699999999999992</v>
      </c>
      <c r="XV39" s="17">
        <v>8.8699999999999992</v>
      </c>
      <c r="XW39" s="17">
        <v>-0.67</v>
      </c>
      <c r="XX39" s="17"/>
      <c r="XY39" s="17"/>
      <c r="XZ39" s="17"/>
      <c r="YA39" s="17">
        <v>0</v>
      </c>
      <c r="YB39" s="17"/>
      <c r="YC39" s="17"/>
      <c r="YD39" s="17"/>
      <c r="YE39" s="17">
        <v>0</v>
      </c>
    </row>
    <row r="40" spans="1:655" ht="24" customHeight="1" x14ac:dyDescent="0.3">
      <c r="A40" s="1"/>
      <c r="B40" s="18" t="s">
        <v>36</v>
      </c>
      <c r="C40" s="18" t="s">
        <v>802</v>
      </c>
      <c r="D40" s="19">
        <v>53</v>
      </c>
      <c r="E40" s="19">
        <v>54.646740000000001</v>
      </c>
      <c r="F40" s="19">
        <v>52.653289999999998</v>
      </c>
      <c r="G40" s="19">
        <v>0.34671000000000002</v>
      </c>
      <c r="H40" s="19">
        <v>656.5</v>
      </c>
      <c r="I40" s="19">
        <v>643.65809000000002</v>
      </c>
      <c r="J40" s="19">
        <v>643.65809000000002</v>
      </c>
      <c r="K40" s="19">
        <v>12.84191</v>
      </c>
      <c r="L40" s="19">
        <v>216.3</v>
      </c>
      <c r="M40" s="19">
        <v>209.39341999999999</v>
      </c>
      <c r="N40" s="19">
        <v>209.39341999999999</v>
      </c>
      <c r="O40" s="19">
        <v>6.9065799999999999</v>
      </c>
      <c r="P40" s="19"/>
      <c r="Q40" s="19"/>
      <c r="R40" s="19"/>
      <c r="S40" s="19">
        <v>0</v>
      </c>
      <c r="T40" s="19"/>
      <c r="U40" s="19"/>
      <c r="V40" s="19"/>
      <c r="W40" s="19">
        <v>0</v>
      </c>
      <c r="X40" s="19">
        <v>0</v>
      </c>
      <c r="Y40" s="19">
        <v>0</v>
      </c>
      <c r="Z40" s="19">
        <v>0</v>
      </c>
      <c r="AA40" s="19">
        <v>0</v>
      </c>
      <c r="AB40" s="19">
        <v>81.8</v>
      </c>
      <c r="AC40" s="19">
        <v>82.578999999999994</v>
      </c>
      <c r="AD40" s="19">
        <v>84.160300000000007</v>
      </c>
      <c r="AE40" s="19">
        <v>-2.3603000000000001</v>
      </c>
      <c r="AF40" s="19"/>
      <c r="AG40" s="19"/>
      <c r="AH40" s="19"/>
      <c r="AI40" s="19">
        <v>0</v>
      </c>
      <c r="AJ40" s="19"/>
      <c r="AK40" s="19"/>
      <c r="AL40" s="19"/>
      <c r="AM40" s="19">
        <v>0</v>
      </c>
      <c r="AN40" s="19">
        <v>120.9</v>
      </c>
      <c r="AO40" s="19">
        <v>160.45014</v>
      </c>
      <c r="AP40" s="19">
        <v>196.42444</v>
      </c>
      <c r="AQ40" s="19">
        <v>-75.524439999999998</v>
      </c>
      <c r="AR40" s="19">
        <v>120.9</v>
      </c>
      <c r="AS40" s="19">
        <v>160.45014</v>
      </c>
      <c r="AT40" s="19">
        <v>196.42444</v>
      </c>
      <c r="AU40" s="19">
        <v>-75.524439999999998</v>
      </c>
      <c r="AV40" s="19">
        <v>120.3</v>
      </c>
      <c r="AW40" s="19">
        <v>160.45014</v>
      </c>
      <c r="AX40" s="19">
        <v>196.42444</v>
      </c>
      <c r="AY40" s="19">
        <v>-76.124440000000007</v>
      </c>
      <c r="AZ40" s="19">
        <v>214.6</v>
      </c>
      <c r="BA40" s="19">
        <v>240.67519999999999</v>
      </c>
      <c r="BB40" s="19">
        <v>294.63666999999998</v>
      </c>
      <c r="BC40" s="19">
        <v>-80.036670000000001</v>
      </c>
      <c r="BD40" s="19">
        <v>210.8</v>
      </c>
      <c r="BE40" s="19">
        <v>208.28218000000001</v>
      </c>
      <c r="BF40" s="19">
        <v>208.28218000000001</v>
      </c>
      <c r="BG40" s="19">
        <v>2.5178199999999999</v>
      </c>
      <c r="BH40" s="19">
        <v>109.9</v>
      </c>
      <c r="BI40" s="19">
        <v>104.14109000000001</v>
      </c>
      <c r="BJ40" s="19">
        <v>104.14109000000001</v>
      </c>
      <c r="BK40" s="19">
        <v>5.7589100000000002</v>
      </c>
      <c r="BL40" s="19">
        <v>296.60000000000002</v>
      </c>
      <c r="BM40" s="19">
        <v>300.51947000000001</v>
      </c>
      <c r="BN40" s="19">
        <v>205.82473999999999</v>
      </c>
      <c r="BO40" s="19">
        <v>90.775260000000003</v>
      </c>
      <c r="BP40" s="19">
        <v>4.4000000000000004</v>
      </c>
      <c r="BQ40" s="19">
        <v>4.4318400000000002</v>
      </c>
      <c r="BR40" s="19">
        <v>4.4318400000000002</v>
      </c>
      <c r="BS40" s="19">
        <v>-3.184E-2</v>
      </c>
      <c r="BT40" s="19"/>
      <c r="BU40" s="19"/>
      <c r="BV40" s="19"/>
      <c r="BW40" s="19">
        <v>0</v>
      </c>
      <c r="BX40" s="19"/>
      <c r="BY40" s="19"/>
      <c r="BZ40" s="19"/>
      <c r="CA40" s="19">
        <v>0</v>
      </c>
      <c r="CB40" s="19"/>
      <c r="CC40" s="19"/>
      <c r="CD40" s="19"/>
      <c r="CE40" s="19">
        <v>0</v>
      </c>
      <c r="CF40" s="19"/>
      <c r="CG40" s="19"/>
      <c r="CH40" s="19"/>
      <c r="CI40" s="19">
        <v>0</v>
      </c>
      <c r="CJ40" s="19">
        <v>124.8</v>
      </c>
      <c r="CK40" s="19">
        <v>116.66768</v>
      </c>
      <c r="CL40" s="19">
        <v>116.66768</v>
      </c>
      <c r="CM40" s="19">
        <v>8.13232</v>
      </c>
      <c r="CN40" s="19">
        <v>8.5</v>
      </c>
      <c r="CO40" s="19">
        <v>5.1333399999999996</v>
      </c>
      <c r="CP40" s="19">
        <v>5.1333399999999996</v>
      </c>
      <c r="CQ40" s="19">
        <v>3.36666</v>
      </c>
      <c r="CR40" s="19">
        <v>5.5</v>
      </c>
      <c r="CS40" s="19">
        <v>2.8177599999999998</v>
      </c>
      <c r="CT40" s="19">
        <v>2.8177599999999998</v>
      </c>
      <c r="CU40" s="19">
        <v>2.6822400000000002</v>
      </c>
      <c r="CV40" s="19"/>
      <c r="CW40" s="19"/>
      <c r="CX40" s="19"/>
      <c r="CY40" s="19">
        <v>0</v>
      </c>
      <c r="CZ40" s="19">
        <v>7.1</v>
      </c>
      <c r="DA40" s="19">
        <v>6.8787000000000003</v>
      </c>
      <c r="DB40" s="19">
        <v>6.8787000000000003</v>
      </c>
      <c r="DC40" s="19">
        <v>0.2213</v>
      </c>
      <c r="DD40" s="19">
        <v>12.4</v>
      </c>
      <c r="DE40" s="19">
        <v>12.77125</v>
      </c>
      <c r="DF40" s="19">
        <v>12.77125</v>
      </c>
      <c r="DG40" s="19">
        <v>-0.37125000000000002</v>
      </c>
      <c r="DH40" s="19">
        <v>76.2</v>
      </c>
      <c r="DI40" s="19">
        <v>69.944119999999998</v>
      </c>
      <c r="DJ40" s="19">
        <v>69.944119999999998</v>
      </c>
      <c r="DK40" s="19">
        <v>6.2558800000000003</v>
      </c>
      <c r="DL40" s="19"/>
      <c r="DM40" s="19"/>
      <c r="DN40" s="19"/>
      <c r="DO40" s="19">
        <v>0</v>
      </c>
      <c r="DP40" s="19"/>
      <c r="DQ40" s="19"/>
      <c r="DR40" s="19"/>
      <c r="DS40" s="19">
        <v>0</v>
      </c>
      <c r="DT40" s="19"/>
      <c r="DU40" s="19"/>
      <c r="DV40" s="19"/>
      <c r="DW40" s="19">
        <v>0</v>
      </c>
      <c r="DX40" s="19"/>
      <c r="DY40" s="19"/>
      <c r="DZ40" s="19"/>
      <c r="EA40" s="19">
        <v>0</v>
      </c>
      <c r="EB40" s="19">
        <v>56.8</v>
      </c>
      <c r="EC40" s="19">
        <v>48.94847</v>
      </c>
      <c r="ED40" s="19">
        <v>45.121200000000002</v>
      </c>
      <c r="EE40" s="19">
        <v>11.678800000000001</v>
      </c>
      <c r="EF40" s="19">
        <v>83.2</v>
      </c>
      <c r="EG40" s="19">
        <v>106.32299</v>
      </c>
      <c r="EH40" s="19">
        <v>110.21751999999999</v>
      </c>
      <c r="EI40" s="19">
        <v>-27.017520000000001</v>
      </c>
      <c r="EJ40" s="19"/>
      <c r="EK40" s="19"/>
      <c r="EL40" s="19"/>
      <c r="EM40" s="19">
        <v>0</v>
      </c>
      <c r="EN40" s="19"/>
      <c r="EO40" s="19"/>
      <c r="EP40" s="19"/>
      <c r="EQ40" s="19">
        <v>0</v>
      </c>
      <c r="ER40" s="19"/>
      <c r="ES40" s="19"/>
      <c r="ET40" s="19"/>
      <c r="EU40" s="19">
        <v>0</v>
      </c>
      <c r="EV40" s="19">
        <v>6.4611799999999997</v>
      </c>
      <c r="EW40" s="19">
        <v>6.39</v>
      </c>
      <c r="EX40" s="19">
        <v>6.39</v>
      </c>
      <c r="EY40" s="19">
        <v>7.1179999999999993E-2</v>
      </c>
      <c r="EZ40" s="19">
        <v>0</v>
      </c>
      <c r="FA40" s="19">
        <v>0</v>
      </c>
      <c r="FB40" s="19">
        <v>173.50574</v>
      </c>
      <c r="FC40" s="19">
        <v>-173.50574</v>
      </c>
      <c r="FD40" s="19">
        <v>33.299999999999997</v>
      </c>
      <c r="FE40" s="19">
        <v>35.039729999999999</v>
      </c>
      <c r="FF40" s="19">
        <v>36.90014</v>
      </c>
      <c r="FG40" s="19">
        <v>-3.6001400000000001</v>
      </c>
      <c r="FH40" s="19">
        <v>31.5</v>
      </c>
      <c r="FI40" s="19">
        <v>30.92784</v>
      </c>
      <c r="FJ40" s="19">
        <v>60.532829999999997</v>
      </c>
      <c r="FK40" s="19">
        <v>-29.032830000000001</v>
      </c>
      <c r="FL40" s="19">
        <v>22.4</v>
      </c>
      <c r="FM40" s="19">
        <v>23.02431</v>
      </c>
      <c r="FN40" s="19">
        <v>22.625250000000001</v>
      </c>
      <c r="FO40" s="19">
        <v>-0.22525000000000001</v>
      </c>
      <c r="FP40" s="19">
        <v>18.600000000000001</v>
      </c>
      <c r="FQ40" s="19">
        <v>15.80592</v>
      </c>
      <c r="FR40" s="19">
        <v>14.049709999999999</v>
      </c>
      <c r="FS40" s="19">
        <v>4.5502900000000004</v>
      </c>
      <c r="FT40" s="19">
        <v>15.1</v>
      </c>
      <c r="FU40" s="19">
        <v>15.53398</v>
      </c>
      <c r="FV40" s="19">
        <v>15.53398</v>
      </c>
      <c r="FW40" s="19">
        <v>-0.43397999999999998</v>
      </c>
      <c r="FX40" s="19">
        <v>64</v>
      </c>
      <c r="FY40" s="19">
        <v>63.751600000000003</v>
      </c>
      <c r="FZ40" s="19">
        <v>63.751600000000003</v>
      </c>
      <c r="GA40" s="19">
        <v>0.24840000000000001</v>
      </c>
      <c r="GB40" s="19">
        <v>185.9</v>
      </c>
      <c r="GC40" s="19">
        <v>185.10007999999999</v>
      </c>
      <c r="GD40" s="19">
        <v>185.10007999999999</v>
      </c>
      <c r="GE40" s="19">
        <v>0.79991999999999996</v>
      </c>
      <c r="GF40" s="19">
        <v>186.2</v>
      </c>
      <c r="GG40" s="19">
        <v>185.10007999999999</v>
      </c>
      <c r="GH40" s="19">
        <v>185.10007999999999</v>
      </c>
      <c r="GI40" s="19">
        <v>1.09992</v>
      </c>
      <c r="GJ40" s="19">
        <v>184</v>
      </c>
      <c r="GK40" s="19">
        <v>185.10007999999999</v>
      </c>
      <c r="GL40" s="19">
        <v>185.10007999999999</v>
      </c>
      <c r="GM40" s="19">
        <v>-1.1000799999999999</v>
      </c>
      <c r="GN40" s="19">
        <v>42.7</v>
      </c>
      <c r="GO40" s="19">
        <v>85.413600000000002</v>
      </c>
      <c r="GP40" s="19">
        <v>45.021729999999998</v>
      </c>
      <c r="GQ40" s="19">
        <v>-2.3217300000000001</v>
      </c>
      <c r="GR40" s="19">
        <v>5.2</v>
      </c>
      <c r="GS40" s="19">
        <v>5.1525699999999999</v>
      </c>
      <c r="GT40" s="19">
        <v>7.5127800000000002</v>
      </c>
      <c r="GU40" s="19">
        <v>-2.3127800000000001</v>
      </c>
      <c r="GV40" s="19">
        <v>0.9</v>
      </c>
      <c r="GW40" s="19">
        <v>1.0171699999999999</v>
      </c>
      <c r="GX40" s="19">
        <v>7.8816100000000002</v>
      </c>
      <c r="GY40" s="19">
        <v>-6.9816099999999999</v>
      </c>
      <c r="GZ40" s="19">
        <v>30.7</v>
      </c>
      <c r="HA40" s="19">
        <v>34.47804</v>
      </c>
      <c r="HB40" s="19">
        <v>33.215249999999997</v>
      </c>
      <c r="HC40" s="19">
        <v>-2.51525</v>
      </c>
      <c r="HD40" s="19">
        <v>35.9</v>
      </c>
      <c r="HE40" s="19">
        <v>36.252429999999997</v>
      </c>
      <c r="HF40" s="19">
        <v>36.252429999999997</v>
      </c>
      <c r="HG40" s="19">
        <v>-0.35243000000000002</v>
      </c>
      <c r="HH40" s="19">
        <v>2</v>
      </c>
      <c r="HI40" s="19">
        <v>1.97359</v>
      </c>
      <c r="HJ40" s="19">
        <v>1.97359</v>
      </c>
      <c r="HK40" s="19">
        <v>2.6409999999999999E-2</v>
      </c>
      <c r="HL40" s="19">
        <v>16.3</v>
      </c>
      <c r="HM40" s="19">
        <v>16.664079999999998</v>
      </c>
      <c r="HN40" s="19">
        <v>16.664079999999998</v>
      </c>
      <c r="HO40" s="19">
        <v>-0.36408000000000001</v>
      </c>
      <c r="HP40" s="19">
        <v>25.7</v>
      </c>
      <c r="HQ40" s="19">
        <v>23.60211</v>
      </c>
      <c r="HR40" s="19">
        <v>47.42268</v>
      </c>
      <c r="HS40" s="19">
        <v>-21.72268</v>
      </c>
      <c r="HT40" s="19"/>
      <c r="HU40" s="19"/>
      <c r="HV40" s="19"/>
      <c r="HW40" s="19">
        <v>0</v>
      </c>
      <c r="HX40" s="19"/>
      <c r="HY40" s="19"/>
      <c r="HZ40" s="19"/>
      <c r="IA40" s="19">
        <v>0</v>
      </c>
      <c r="IB40" s="19">
        <v>42</v>
      </c>
      <c r="IC40" s="19">
        <v>85.482579999999999</v>
      </c>
      <c r="ID40" s="19">
        <v>85.482579999999999</v>
      </c>
      <c r="IE40" s="19">
        <v>-43.482579999999999</v>
      </c>
      <c r="IF40" s="19"/>
      <c r="IG40" s="19"/>
      <c r="IH40" s="19"/>
      <c r="II40" s="19">
        <v>0</v>
      </c>
      <c r="IJ40" s="19"/>
      <c r="IK40" s="19"/>
      <c r="IL40" s="19"/>
      <c r="IM40" s="19">
        <v>0</v>
      </c>
      <c r="IN40" s="19">
        <v>46.5</v>
      </c>
      <c r="IO40" s="19">
        <v>48.181449999999998</v>
      </c>
      <c r="IP40" s="19">
        <v>48.181449999999998</v>
      </c>
      <c r="IQ40" s="19">
        <v>-1.6814499999999999</v>
      </c>
      <c r="IR40" s="19"/>
      <c r="IS40" s="19"/>
      <c r="IT40" s="19"/>
      <c r="IU40" s="19">
        <v>0</v>
      </c>
      <c r="IV40" s="19"/>
      <c r="IW40" s="19"/>
      <c r="IX40" s="19"/>
      <c r="IY40" s="19">
        <v>0</v>
      </c>
      <c r="IZ40" s="19"/>
      <c r="JA40" s="19"/>
      <c r="JB40" s="19"/>
      <c r="JC40" s="19">
        <v>0</v>
      </c>
      <c r="JD40" s="19">
        <v>18.7</v>
      </c>
      <c r="JE40" s="19">
        <v>65</v>
      </c>
      <c r="JF40" s="19">
        <v>23.80538</v>
      </c>
      <c r="JG40" s="19">
        <v>-5.1053800000000003</v>
      </c>
      <c r="JH40" s="19">
        <v>175.2</v>
      </c>
      <c r="JI40" s="19">
        <v>178.52956</v>
      </c>
      <c r="JJ40" s="19">
        <v>171.34727000000001</v>
      </c>
      <c r="JK40" s="19">
        <v>3.8527300000000002</v>
      </c>
      <c r="JL40" s="19">
        <v>172.6</v>
      </c>
      <c r="JM40" s="19">
        <v>178.52956</v>
      </c>
      <c r="JN40" s="19">
        <v>171.34727000000001</v>
      </c>
      <c r="JO40" s="19">
        <v>1.2527299999999999</v>
      </c>
      <c r="JP40" s="19">
        <v>206</v>
      </c>
      <c r="JQ40" s="19">
        <v>178.52956</v>
      </c>
      <c r="JR40" s="19">
        <v>0</v>
      </c>
      <c r="JS40" s="19">
        <v>206</v>
      </c>
      <c r="JT40" s="19">
        <v>270.89999999999998</v>
      </c>
      <c r="JU40" s="19">
        <v>267.79433</v>
      </c>
      <c r="JV40" s="19">
        <v>171.34727000000001</v>
      </c>
      <c r="JW40" s="19">
        <v>99.552729999999997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v>41.266689999999997</v>
      </c>
      <c r="LB40" s="19">
        <v>41.266689999999997</v>
      </c>
      <c r="LC40" s="19">
        <v>-41.266689999999997</v>
      </c>
      <c r="LD40" s="19">
        <v>1.3</v>
      </c>
      <c r="LE40" s="19">
        <v>1.1522699999999999</v>
      </c>
      <c r="LF40" s="19">
        <v>1.1522699999999999</v>
      </c>
      <c r="LG40" s="19">
        <v>0.14773</v>
      </c>
      <c r="LH40" s="19">
        <v>140</v>
      </c>
      <c r="LI40" s="19">
        <v>106.17578</v>
      </c>
      <c r="LJ40" s="19">
        <v>85.587029999999999</v>
      </c>
      <c r="LK40" s="19">
        <v>54.412970000000001</v>
      </c>
      <c r="LL40" s="19">
        <v>90.5</v>
      </c>
      <c r="LM40" s="19">
        <v>76.664810000000003</v>
      </c>
      <c r="LN40" s="19">
        <v>80.759249999999994</v>
      </c>
      <c r="LO40" s="19">
        <v>9.7407500000000002</v>
      </c>
      <c r="LP40" s="19">
        <v>64.400000000000006</v>
      </c>
      <c r="LQ40" s="19">
        <v>67.133979999999994</v>
      </c>
      <c r="LR40" s="19">
        <v>67.00949</v>
      </c>
      <c r="LS40" s="19">
        <v>-2.6094900000000001</v>
      </c>
      <c r="LT40" s="19">
        <v>65.7</v>
      </c>
      <c r="LU40" s="19">
        <v>65.861649999999997</v>
      </c>
      <c r="LV40" s="19">
        <v>65.861649999999997</v>
      </c>
      <c r="LW40" s="19">
        <v>-0.16164999999999999</v>
      </c>
      <c r="LX40" s="19">
        <v>30.3</v>
      </c>
      <c r="LY40" s="19">
        <v>27.30705</v>
      </c>
      <c r="LZ40" s="19">
        <v>27.256409999999999</v>
      </c>
      <c r="MA40" s="19">
        <v>3.04359</v>
      </c>
      <c r="MB40" s="19"/>
      <c r="MC40" s="19"/>
      <c r="MD40" s="19"/>
      <c r="ME40" s="19">
        <v>0</v>
      </c>
      <c r="MF40" s="19"/>
      <c r="MG40" s="19"/>
      <c r="MH40" s="19"/>
      <c r="MI40" s="19">
        <v>0</v>
      </c>
      <c r="MJ40" s="19"/>
      <c r="MK40" s="19"/>
      <c r="ML40" s="19"/>
      <c r="MM40" s="19">
        <v>0</v>
      </c>
      <c r="MN40" s="19">
        <v>143.69999999999999</v>
      </c>
      <c r="MO40" s="19">
        <v>149.77393000000001</v>
      </c>
      <c r="MP40" s="19">
        <v>149.77393000000001</v>
      </c>
      <c r="MQ40" s="19">
        <v>-6.0739299999999998</v>
      </c>
      <c r="MR40" s="19">
        <v>146.5</v>
      </c>
      <c r="MS40" s="19">
        <v>149.77393000000001</v>
      </c>
      <c r="MT40" s="19">
        <v>149.77393000000001</v>
      </c>
      <c r="MU40" s="19">
        <v>-3.27393</v>
      </c>
      <c r="MV40" s="19">
        <v>148.1</v>
      </c>
      <c r="MW40" s="19">
        <v>149.77393000000001</v>
      </c>
      <c r="MX40" s="19">
        <v>149.77393000000001</v>
      </c>
      <c r="MY40" s="19">
        <v>-1.6739299999999999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0.6</v>
      </c>
      <c r="OC40" s="19">
        <v>0.54700000000000004</v>
      </c>
      <c r="OD40" s="19">
        <v>0.54700000000000004</v>
      </c>
      <c r="OE40" s="19">
        <v>5.2999999999999999E-2</v>
      </c>
      <c r="OF40" s="19">
        <v>63.9</v>
      </c>
      <c r="OG40" s="19">
        <v>61.7</v>
      </c>
      <c r="OH40" s="19">
        <v>71.72</v>
      </c>
      <c r="OI40" s="19">
        <v>-7.82</v>
      </c>
      <c r="OJ40" s="19">
        <v>48.8</v>
      </c>
      <c r="OK40" s="19">
        <v>31.78</v>
      </c>
      <c r="OL40" s="19">
        <v>31.78</v>
      </c>
      <c r="OM40" s="19">
        <v>17.02</v>
      </c>
      <c r="ON40" s="19">
        <v>0</v>
      </c>
      <c r="OO40" s="19">
        <v>0</v>
      </c>
      <c r="OP40" s="19">
        <v>0</v>
      </c>
      <c r="OQ40" s="19">
        <v>0</v>
      </c>
      <c r="OR40" s="19">
        <v>0</v>
      </c>
      <c r="OS40" s="19">
        <v>0</v>
      </c>
      <c r="OT40" s="19">
        <v>0</v>
      </c>
      <c r="OU40" s="19">
        <v>0</v>
      </c>
      <c r="OV40" s="19">
        <v>8.9</v>
      </c>
      <c r="OW40" s="19">
        <v>8.6</v>
      </c>
      <c r="OX40" s="19">
        <v>8.6</v>
      </c>
      <c r="OY40" s="19">
        <v>0.3</v>
      </c>
      <c r="OZ40" s="19">
        <v>0</v>
      </c>
      <c r="PA40" s="19">
        <v>0</v>
      </c>
      <c r="PB40" s="19">
        <v>0</v>
      </c>
      <c r="PC40" s="19">
        <v>0</v>
      </c>
      <c r="PD40" s="19">
        <v>0</v>
      </c>
      <c r="PE40" s="19">
        <v>0</v>
      </c>
      <c r="PF40" s="19">
        <v>0</v>
      </c>
      <c r="PG40" s="19">
        <v>0</v>
      </c>
      <c r="PH40" s="19">
        <v>0</v>
      </c>
      <c r="PI40" s="19">
        <v>1</v>
      </c>
      <c r="PJ40" s="19">
        <v>1</v>
      </c>
      <c r="PK40" s="19">
        <v>-1</v>
      </c>
      <c r="PL40" s="19">
        <v>3.2</v>
      </c>
      <c r="PM40" s="19">
        <v>2.95</v>
      </c>
      <c r="PN40" s="19">
        <v>2.95</v>
      </c>
      <c r="PO40" s="19">
        <v>0.25</v>
      </c>
      <c r="PP40" s="19">
        <v>2.2000000000000002</v>
      </c>
      <c r="PQ40" s="19">
        <v>2.4</v>
      </c>
      <c r="PR40" s="19">
        <v>2.4</v>
      </c>
      <c r="PS40" s="19">
        <v>-0.2</v>
      </c>
      <c r="PT40" s="19">
        <v>20.5</v>
      </c>
      <c r="PU40" s="19">
        <v>19.417480000000001</v>
      </c>
      <c r="PV40" s="19">
        <v>19.417480000000001</v>
      </c>
      <c r="PW40" s="19">
        <v>1.0825199999999999</v>
      </c>
      <c r="PX40" s="19">
        <v>10</v>
      </c>
      <c r="PY40" s="19">
        <v>10</v>
      </c>
      <c r="PZ40" s="19">
        <v>10</v>
      </c>
      <c r="QA40" s="19">
        <v>0</v>
      </c>
      <c r="QB40" s="19">
        <v>0</v>
      </c>
      <c r="QC40" s="19">
        <v>0</v>
      </c>
      <c r="QD40" s="19">
        <v>0</v>
      </c>
      <c r="QE40" s="19">
        <v>0</v>
      </c>
      <c r="QF40" s="19">
        <v>3.3</v>
      </c>
      <c r="QG40" s="19">
        <v>3.4</v>
      </c>
      <c r="QH40" s="19">
        <v>3.4</v>
      </c>
      <c r="QI40" s="19">
        <v>-0.1</v>
      </c>
      <c r="QJ40" s="19">
        <v>18.399999999999999</v>
      </c>
      <c r="QK40" s="19">
        <v>17.961169999999999</v>
      </c>
      <c r="QL40" s="19">
        <v>17.961169999999999</v>
      </c>
      <c r="QM40" s="19">
        <v>0.43883</v>
      </c>
      <c r="QN40" s="19">
        <v>10</v>
      </c>
      <c r="QO40" s="19">
        <v>9.0090000000000003</v>
      </c>
      <c r="QP40" s="19">
        <v>9.0090000000000003</v>
      </c>
      <c r="QQ40" s="19">
        <v>0.99099999999999999</v>
      </c>
      <c r="QR40" s="19">
        <v>11.9</v>
      </c>
      <c r="QS40" s="19">
        <v>13.228</v>
      </c>
      <c r="QT40" s="19">
        <v>13.228</v>
      </c>
      <c r="QU40" s="19">
        <v>-1.3280000000000001</v>
      </c>
      <c r="QV40" s="19">
        <v>13.3</v>
      </c>
      <c r="QW40" s="19">
        <v>11.584</v>
      </c>
      <c r="QX40" s="19">
        <v>11.584</v>
      </c>
      <c r="QY40" s="19">
        <v>1.716</v>
      </c>
      <c r="QZ40" s="19">
        <v>51.3</v>
      </c>
      <c r="RA40" s="19">
        <v>39.51</v>
      </c>
      <c r="RB40" s="19">
        <v>39.514000000000003</v>
      </c>
      <c r="RC40" s="19">
        <v>11.786</v>
      </c>
      <c r="RD40" s="19">
        <v>4.5</v>
      </c>
      <c r="RE40" s="19">
        <v>4.2</v>
      </c>
      <c r="RF40" s="19">
        <v>4.2</v>
      </c>
      <c r="RG40" s="19">
        <v>0.3</v>
      </c>
      <c r="RH40" s="19">
        <v>2</v>
      </c>
      <c r="RI40" s="19">
        <v>2.4</v>
      </c>
      <c r="RJ40" s="19">
        <v>2.4</v>
      </c>
      <c r="RK40" s="19">
        <v>-0.4</v>
      </c>
      <c r="RL40" s="19">
        <v>1.1000000000000001</v>
      </c>
      <c r="RM40" s="19">
        <v>1.2</v>
      </c>
      <c r="RN40" s="19">
        <v>1.2</v>
      </c>
      <c r="RO40" s="19">
        <v>-0.1</v>
      </c>
      <c r="RP40" s="19">
        <v>2.9</v>
      </c>
      <c r="RQ40" s="19">
        <v>2.8</v>
      </c>
      <c r="RR40" s="19">
        <v>2.8</v>
      </c>
      <c r="RS40" s="19">
        <v>0.1</v>
      </c>
      <c r="RT40" s="19">
        <v>10.3</v>
      </c>
      <c r="RU40" s="19">
        <v>6.2839999999999998</v>
      </c>
      <c r="RV40" s="19">
        <v>6.2839999999999998</v>
      </c>
      <c r="RW40" s="19">
        <v>4.016</v>
      </c>
      <c r="RX40" s="19">
        <v>2.4</v>
      </c>
      <c r="RY40" s="19">
        <v>2.3610000000000002</v>
      </c>
      <c r="RZ40" s="19">
        <v>2.3610000000000002</v>
      </c>
      <c r="SA40" s="19">
        <v>3.9E-2</v>
      </c>
      <c r="SB40" s="19">
        <v>11.1</v>
      </c>
      <c r="SC40" s="19">
        <v>19.772790000000001</v>
      </c>
      <c r="SD40" s="19">
        <v>19.772790000000001</v>
      </c>
      <c r="SE40" s="19">
        <v>-8.6727900000000009</v>
      </c>
      <c r="SF40" s="19">
        <v>1.5</v>
      </c>
      <c r="SG40" s="19">
        <v>1.452</v>
      </c>
      <c r="SH40" s="19">
        <v>1.452</v>
      </c>
      <c r="SI40" s="19">
        <v>4.8000000000000001E-2</v>
      </c>
      <c r="SJ40" s="19">
        <v>0.3</v>
      </c>
      <c r="SK40" s="19">
        <v>0.4</v>
      </c>
      <c r="SL40" s="19">
        <v>0.4</v>
      </c>
      <c r="SM40" s="19">
        <v>-0.1</v>
      </c>
      <c r="SN40" s="19">
        <v>5.9</v>
      </c>
      <c r="SO40" s="19">
        <v>6.9</v>
      </c>
      <c r="SP40" s="19">
        <v>6.9</v>
      </c>
      <c r="SQ40" s="19">
        <v>-1</v>
      </c>
      <c r="SR40" s="19">
        <v>2.9</v>
      </c>
      <c r="SS40" s="19">
        <v>3</v>
      </c>
      <c r="ST40" s="19">
        <v>3</v>
      </c>
      <c r="SU40" s="19">
        <v>-0.1</v>
      </c>
      <c r="SV40" s="19">
        <v>4.4000000000000004</v>
      </c>
      <c r="SW40" s="19">
        <v>3.5</v>
      </c>
      <c r="SX40" s="19">
        <v>3.5</v>
      </c>
      <c r="SY40" s="19">
        <v>0.9</v>
      </c>
      <c r="SZ40" s="19">
        <v>5.4</v>
      </c>
      <c r="TA40" s="19">
        <v>5.5</v>
      </c>
      <c r="TB40" s="19">
        <v>5.5</v>
      </c>
      <c r="TC40" s="19">
        <v>-0.1</v>
      </c>
      <c r="TD40" s="19">
        <v>13.6</v>
      </c>
      <c r="TE40" s="19">
        <v>10</v>
      </c>
      <c r="TF40" s="19">
        <v>10</v>
      </c>
      <c r="TG40" s="19">
        <v>3.6</v>
      </c>
      <c r="TH40" s="19">
        <v>18.399999999999999</v>
      </c>
      <c r="TI40" s="19">
        <v>23.7</v>
      </c>
      <c r="TJ40" s="19">
        <v>23.789000000000001</v>
      </c>
      <c r="TK40" s="19">
        <v>-5.3890000000000002</v>
      </c>
      <c r="TL40" s="19">
        <v>70.599999999999994</v>
      </c>
      <c r="TM40" s="19">
        <v>72.7</v>
      </c>
      <c r="TN40" s="19">
        <v>67.397999999999996</v>
      </c>
      <c r="TO40" s="19">
        <v>3.202</v>
      </c>
      <c r="TP40" s="19">
        <v>21.4</v>
      </c>
      <c r="TQ40" s="19">
        <v>3.5000000000000003E-2</v>
      </c>
      <c r="TR40" s="19">
        <v>3.5000000000000003E-2</v>
      </c>
      <c r="TS40" s="19">
        <v>21.364999999999998</v>
      </c>
      <c r="TT40" s="19">
        <v>50.5</v>
      </c>
      <c r="TU40" s="19">
        <v>35.700000000000003</v>
      </c>
      <c r="TV40" s="19">
        <v>41.850999999999999</v>
      </c>
      <c r="TW40" s="19">
        <v>8.6489999999999991</v>
      </c>
      <c r="TX40" s="19">
        <v>46.1</v>
      </c>
      <c r="TY40" s="19">
        <v>44.4</v>
      </c>
      <c r="TZ40" s="19">
        <v>52.752000000000002</v>
      </c>
      <c r="UA40" s="19">
        <v>-6.6520000000000001</v>
      </c>
      <c r="UB40" s="19">
        <v>8.6999999999999993</v>
      </c>
      <c r="UC40" s="19">
        <v>3.9420000000000002</v>
      </c>
      <c r="UD40" s="19">
        <v>3.9420000000000002</v>
      </c>
      <c r="UE40" s="19">
        <v>4.758</v>
      </c>
      <c r="UF40" s="19">
        <v>4.5</v>
      </c>
      <c r="UG40" s="19">
        <v>4.3070000000000004</v>
      </c>
      <c r="UH40" s="19">
        <v>4.3070000000000004</v>
      </c>
      <c r="UI40" s="19">
        <v>0.193</v>
      </c>
      <c r="UJ40" s="19">
        <v>6.5</v>
      </c>
      <c r="UK40" s="19">
        <v>6.3</v>
      </c>
      <c r="UL40" s="19">
        <v>6.3</v>
      </c>
      <c r="UM40" s="19">
        <v>0.2</v>
      </c>
      <c r="UN40" s="19">
        <v>2.2999999999999998</v>
      </c>
      <c r="UO40" s="19">
        <v>2.2000000000000002</v>
      </c>
      <c r="UP40" s="19">
        <v>2.2000000000000002</v>
      </c>
      <c r="UQ40" s="19">
        <v>0.1</v>
      </c>
      <c r="UR40" s="19">
        <v>7.5</v>
      </c>
      <c r="US40" s="19">
        <v>7.6</v>
      </c>
      <c r="UT40" s="19">
        <v>7.6</v>
      </c>
      <c r="UU40" s="19">
        <v>-0.1</v>
      </c>
      <c r="UV40" s="19">
        <v>4.3</v>
      </c>
      <c r="UW40" s="19">
        <v>4.5</v>
      </c>
      <c r="UX40" s="19">
        <v>4.5</v>
      </c>
      <c r="UY40" s="19">
        <v>-0.2</v>
      </c>
      <c r="UZ40" s="19">
        <v>4.8</v>
      </c>
      <c r="VA40" s="19">
        <v>5</v>
      </c>
      <c r="VB40" s="19">
        <v>5</v>
      </c>
      <c r="VC40" s="19">
        <v>-0.2</v>
      </c>
      <c r="VD40" s="19">
        <v>4.8</v>
      </c>
      <c r="VE40" s="19">
        <v>5</v>
      </c>
      <c r="VF40" s="19">
        <v>5</v>
      </c>
      <c r="VG40" s="19">
        <v>-0.2</v>
      </c>
      <c r="VH40" s="19">
        <v>0</v>
      </c>
      <c r="VI40" s="19">
        <v>0</v>
      </c>
      <c r="VJ40" s="19">
        <v>0</v>
      </c>
      <c r="VK40" s="19">
        <v>0</v>
      </c>
      <c r="VL40" s="19">
        <v>182.9</v>
      </c>
      <c r="VM40" s="19">
        <v>179</v>
      </c>
      <c r="VN40" s="19">
        <v>191.215</v>
      </c>
      <c r="VO40" s="19">
        <v>-8.3149999999999995</v>
      </c>
      <c r="VP40" s="19">
        <v>7.1</v>
      </c>
      <c r="VQ40" s="19">
        <v>10.398</v>
      </c>
      <c r="VR40" s="19">
        <v>10.398</v>
      </c>
      <c r="VS40" s="19">
        <v>-3.298</v>
      </c>
      <c r="VT40" s="19">
        <v>88.4</v>
      </c>
      <c r="VU40" s="19">
        <v>56.287999999999997</v>
      </c>
      <c r="VV40" s="19">
        <v>56.287999999999997</v>
      </c>
      <c r="VW40" s="19">
        <v>32.112000000000002</v>
      </c>
      <c r="VX40" s="19">
        <v>0.6</v>
      </c>
      <c r="VY40" s="19">
        <v>0.6</v>
      </c>
      <c r="VZ40" s="19">
        <v>0.6</v>
      </c>
      <c r="WA40" s="19">
        <v>0</v>
      </c>
      <c r="WB40" s="19">
        <v>99.1</v>
      </c>
      <c r="WC40" s="19">
        <v>44.3</v>
      </c>
      <c r="WD40" s="19">
        <v>53</v>
      </c>
      <c r="WE40" s="19">
        <v>46.1</v>
      </c>
      <c r="WF40" s="19">
        <v>99.5</v>
      </c>
      <c r="WG40" s="19">
        <v>39.799999999999997</v>
      </c>
      <c r="WH40" s="19">
        <v>53</v>
      </c>
      <c r="WI40" s="19">
        <v>46.5</v>
      </c>
      <c r="WJ40" s="19">
        <v>74.5</v>
      </c>
      <c r="WK40" s="19">
        <v>52.02</v>
      </c>
      <c r="WL40" s="19">
        <v>52.02</v>
      </c>
      <c r="WM40" s="19">
        <v>22.48</v>
      </c>
      <c r="WN40" s="19">
        <v>7.3</v>
      </c>
      <c r="WO40" s="19">
        <v>0</v>
      </c>
      <c r="WP40" s="19">
        <v>0</v>
      </c>
      <c r="WQ40" s="19">
        <v>7.3</v>
      </c>
      <c r="WR40" s="19">
        <v>10</v>
      </c>
      <c r="WS40" s="19">
        <v>10</v>
      </c>
      <c r="WT40" s="19">
        <v>10</v>
      </c>
      <c r="WU40" s="19">
        <v>0</v>
      </c>
      <c r="WV40" s="19">
        <v>18.100000000000001</v>
      </c>
      <c r="WW40" s="19">
        <v>18.4466</v>
      </c>
      <c r="WX40" s="19">
        <v>18.4466</v>
      </c>
      <c r="WY40" s="19">
        <v>-0.34660000000000002</v>
      </c>
      <c r="WZ40" s="19">
        <v>9.1999999999999993</v>
      </c>
      <c r="XA40" s="19">
        <v>10.8</v>
      </c>
      <c r="XB40" s="19">
        <v>10.8</v>
      </c>
      <c r="XC40" s="19">
        <v>-1.6</v>
      </c>
      <c r="XD40" s="19"/>
      <c r="XE40" s="19"/>
      <c r="XF40" s="19"/>
      <c r="XG40" s="19">
        <v>0</v>
      </c>
      <c r="XH40" s="19"/>
      <c r="XI40" s="19"/>
      <c r="XJ40" s="19"/>
      <c r="XK40" s="19">
        <v>0</v>
      </c>
      <c r="XL40" s="19">
        <v>15.7</v>
      </c>
      <c r="XM40" s="19">
        <v>16</v>
      </c>
      <c r="XN40" s="19">
        <v>14</v>
      </c>
      <c r="XO40" s="19">
        <v>1.7</v>
      </c>
      <c r="XP40" s="19"/>
      <c r="XQ40" s="19"/>
      <c r="XR40" s="19"/>
      <c r="XS40" s="19">
        <v>0</v>
      </c>
      <c r="XT40" s="19">
        <v>8.4</v>
      </c>
      <c r="XU40" s="19">
        <v>8.8699999999999992</v>
      </c>
      <c r="XV40" s="19">
        <v>8.8699999999999992</v>
      </c>
      <c r="XW40" s="19">
        <v>-0.47</v>
      </c>
      <c r="XX40" s="19"/>
      <c r="XY40" s="19"/>
      <c r="XZ40" s="19"/>
      <c r="YA40" s="19">
        <v>0</v>
      </c>
      <c r="YB40" s="19"/>
      <c r="YC40" s="19"/>
      <c r="YD40" s="19"/>
      <c r="YE40" s="19">
        <v>0</v>
      </c>
    </row>
    <row r="41" spans="1:655" ht="24" customHeight="1" x14ac:dyDescent="0.3">
      <c r="A41" s="1"/>
      <c r="B41" s="13" t="s">
        <v>36</v>
      </c>
      <c r="C41" s="13" t="s">
        <v>803</v>
      </c>
      <c r="D41" s="14">
        <v>39.799999999999997</v>
      </c>
      <c r="E41" s="14">
        <v>80.398290000000003</v>
      </c>
      <c r="F41" s="14">
        <v>71.5</v>
      </c>
      <c r="G41" s="14">
        <v>-31.7</v>
      </c>
      <c r="H41" s="14">
        <v>639.9</v>
      </c>
      <c r="I41" s="14">
        <v>643.65809000000002</v>
      </c>
      <c r="J41" s="14">
        <v>643.65809000000002</v>
      </c>
      <c r="K41" s="14">
        <v>-3.7580900000000002</v>
      </c>
      <c r="L41" s="14">
        <v>215.8</v>
      </c>
      <c r="M41" s="14">
        <v>209.39341999999999</v>
      </c>
      <c r="N41" s="14">
        <v>209.39341999999999</v>
      </c>
      <c r="O41" s="14">
        <v>6.4065799999999999</v>
      </c>
      <c r="P41" s="14"/>
      <c r="Q41" s="14"/>
      <c r="R41" s="14"/>
      <c r="S41" s="14">
        <v>0</v>
      </c>
      <c r="T41" s="14"/>
      <c r="U41" s="14"/>
      <c r="V41" s="14"/>
      <c r="W41" s="14">
        <v>0</v>
      </c>
      <c r="X41" s="14">
        <v>0</v>
      </c>
      <c r="Y41" s="14">
        <v>47.589829999999999</v>
      </c>
      <c r="Z41" s="14">
        <v>12.09104</v>
      </c>
      <c r="AA41" s="14">
        <v>-12.09104</v>
      </c>
      <c r="AB41" s="14">
        <v>80.2</v>
      </c>
      <c r="AC41" s="14">
        <v>82.578999999999994</v>
      </c>
      <c r="AD41" s="14">
        <v>84.160300000000007</v>
      </c>
      <c r="AE41" s="14">
        <v>-3.9603000000000002</v>
      </c>
      <c r="AF41" s="14"/>
      <c r="AG41" s="14"/>
      <c r="AH41" s="14"/>
      <c r="AI41" s="14">
        <v>0</v>
      </c>
      <c r="AJ41" s="14"/>
      <c r="AK41" s="14"/>
      <c r="AL41" s="14"/>
      <c r="AM41" s="14">
        <v>0</v>
      </c>
      <c r="AN41" s="14">
        <v>147.69999999999999</v>
      </c>
      <c r="AO41" s="14">
        <v>174.69548</v>
      </c>
      <c r="AP41" s="14">
        <v>196.42444</v>
      </c>
      <c r="AQ41" s="14">
        <v>-48.724440000000001</v>
      </c>
      <c r="AR41" s="14">
        <v>147</v>
      </c>
      <c r="AS41" s="14">
        <v>174.69548</v>
      </c>
      <c r="AT41" s="14">
        <v>196.42444</v>
      </c>
      <c r="AU41" s="14">
        <v>-49.424439999999997</v>
      </c>
      <c r="AV41" s="14">
        <v>146.80000000000001</v>
      </c>
      <c r="AW41" s="14">
        <v>174.69548</v>
      </c>
      <c r="AX41" s="14">
        <v>196.42444</v>
      </c>
      <c r="AY41" s="14">
        <v>-49.62444</v>
      </c>
      <c r="AZ41" s="14">
        <v>241.1</v>
      </c>
      <c r="BA41" s="14">
        <v>262.04320999999999</v>
      </c>
      <c r="BB41" s="14">
        <v>294.63666999999998</v>
      </c>
      <c r="BC41" s="14">
        <v>-53.536670000000001</v>
      </c>
      <c r="BD41" s="14">
        <v>211.8</v>
      </c>
      <c r="BE41" s="14">
        <v>208.28218000000001</v>
      </c>
      <c r="BF41" s="14">
        <v>208.28218000000001</v>
      </c>
      <c r="BG41" s="14">
        <v>3.5178199999999999</v>
      </c>
      <c r="BH41" s="14">
        <v>110.5</v>
      </c>
      <c r="BI41" s="14">
        <v>104.14109000000001</v>
      </c>
      <c r="BJ41" s="14">
        <v>104.14109000000001</v>
      </c>
      <c r="BK41" s="14">
        <v>6.3589099999999998</v>
      </c>
      <c r="BL41" s="14">
        <v>279.39999999999998</v>
      </c>
      <c r="BM41" s="14">
        <v>347.23725000000002</v>
      </c>
      <c r="BN41" s="14">
        <v>214.43292</v>
      </c>
      <c r="BO41" s="14">
        <v>64.967079999999996</v>
      </c>
      <c r="BP41" s="14">
        <v>4.0999999999999996</v>
      </c>
      <c r="BQ41" s="14">
        <v>4.4318400000000002</v>
      </c>
      <c r="BR41" s="14">
        <v>4.4318400000000002</v>
      </c>
      <c r="BS41" s="14">
        <v>-0.33184000000000002</v>
      </c>
      <c r="BT41" s="14"/>
      <c r="BU41" s="14"/>
      <c r="BV41" s="14"/>
      <c r="BW41" s="14">
        <v>0</v>
      </c>
      <c r="BX41" s="14"/>
      <c r="BY41" s="14"/>
      <c r="BZ41" s="14"/>
      <c r="CA41" s="14">
        <v>0</v>
      </c>
      <c r="CB41" s="14"/>
      <c r="CC41" s="14"/>
      <c r="CD41" s="14"/>
      <c r="CE41" s="14">
        <v>0</v>
      </c>
      <c r="CF41" s="14"/>
      <c r="CG41" s="14"/>
      <c r="CH41" s="14"/>
      <c r="CI41" s="14">
        <v>0</v>
      </c>
      <c r="CJ41" s="14">
        <v>116.6</v>
      </c>
      <c r="CK41" s="14">
        <v>116.66768</v>
      </c>
      <c r="CL41" s="14">
        <v>116.66768</v>
      </c>
      <c r="CM41" s="14">
        <v>-6.7680000000000004E-2</v>
      </c>
      <c r="CN41" s="14">
        <v>6.8</v>
      </c>
      <c r="CO41" s="14">
        <v>5.1333399999999996</v>
      </c>
      <c r="CP41" s="14">
        <v>5.1333399999999996</v>
      </c>
      <c r="CQ41" s="14">
        <v>1.66666</v>
      </c>
      <c r="CR41" s="14">
        <v>5</v>
      </c>
      <c r="CS41" s="14">
        <v>2.8177599999999998</v>
      </c>
      <c r="CT41" s="14">
        <v>2.8177599999999998</v>
      </c>
      <c r="CU41" s="14">
        <v>2.1822400000000002</v>
      </c>
      <c r="CV41" s="14"/>
      <c r="CW41" s="14"/>
      <c r="CX41" s="14"/>
      <c r="CY41" s="14">
        <v>0</v>
      </c>
      <c r="CZ41" s="14">
        <v>7</v>
      </c>
      <c r="DA41" s="14">
        <v>6.8787000000000003</v>
      </c>
      <c r="DB41" s="14">
        <v>6.8787000000000003</v>
      </c>
      <c r="DC41" s="14">
        <v>0.12130000000000001</v>
      </c>
      <c r="DD41" s="14">
        <v>12.4</v>
      </c>
      <c r="DE41" s="14">
        <v>12.77125</v>
      </c>
      <c r="DF41" s="14">
        <v>12.77125</v>
      </c>
      <c r="DG41" s="14">
        <v>-0.37125000000000002</v>
      </c>
      <c r="DH41" s="14">
        <v>74.7</v>
      </c>
      <c r="DI41" s="14">
        <v>69.944119999999998</v>
      </c>
      <c r="DJ41" s="14">
        <v>69.944119999999998</v>
      </c>
      <c r="DK41" s="14">
        <v>4.7558800000000003</v>
      </c>
      <c r="DL41" s="14"/>
      <c r="DM41" s="14"/>
      <c r="DN41" s="14"/>
      <c r="DO41" s="14">
        <v>0</v>
      </c>
      <c r="DP41" s="14"/>
      <c r="DQ41" s="14"/>
      <c r="DR41" s="14"/>
      <c r="DS41" s="14">
        <v>0</v>
      </c>
      <c r="DT41" s="14"/>
      <c r="DU41" s="14"/>
      <c r="DV41" s="14"/>
      <c r="DW41" s="14">
        <v>0</v>
      </c>
      <c r="DX41" s="14"/>
      <c r="DY41" s="14"/>
      <c r="DZ41" s="14"/>
      <c r="EA41" s="14">
        <v>0</v>
      </c>
      <c r="EB41" s="14">
        <v>55.1</v>
      </c>
      <c r="EC41" s="14">
        <v>52.3917</v>
      </c>
      <c r="ED41" s="14">
        <v>52.3917</v>
      </c>
      <c r="EE41" s="14">
        <v>2.7082999999999999</v>
      </c>
      <c r="EF41" s="14">
        <v>83.2</v>
      </c>
      <c r="EG41" s="14">
        <v>107.0183</v>
      </c>
      <c r="EH41" s="14">
        <v>110.21751999999999</v>
      </c>
      <c r="EI41" s="14">
        <v>-27.017520000000001</v>
      </c>
      <c r="EJ41" s="14"/>
      <c r="EK41" s="14"/>
      <c r="EL41" s="14"/>
      <c r="EM41" s="14">
        <v>0</v>
      </c>
      <c r="EN41" s="14"/>
      <c r="EO41" s="14"/>
      <c r="EP41" s="14"/>
      <c r="EQ41" s="14">
        <v>0</v>
      </c>
      <c r="ER41" s="14"/>
      <c r="ES41" s="14"/>
      <c r="ET41" s="14"/>
      <c r="EU41" s="14">
        <v>0</v>
      </c>
      <c r="EV41" s="14">
        <v>6.46136</v>
      </c>
      <c r="EW41" s="14">
        <v>6.39</v>
      </c>
      <c r="EX41" s="14">
        <v>6.39</v>
      </c>
      <c r="EY41" s="14">
        <v>7.1360000000000007E-2</v>
      </c>
      <c r="EZ41" s="14">
        <v>0</v>
      </c>
      <c r="FA41" s="14">
        <v>0</v>
      </c>
      <c r="FB41" s="14">
        <v>182.70022</v>
      </c>
      <c r="FC41" s="14">
        <v>-182.70022</v>
      </c>
      <c r="FD41" s="14">
        <v>32</v>
      </c>
      <c r="FE41" s="14">
        <v>35.039729999999999</v>
      </c>
      <c r="FF41" s="14">
        <v>36.90014</v>
      </c>
      <c r="FG41" s="14">
        <v>-4.9001400000000004</v>
      </c>
      <c r="FH41" s="14">
        <v>29.9</v>
      </c>
      <c r="FI41" s="14">
        <v>31.31409</v>
      </c>
      <c r="FJ41" s="14">
        <v>53.671590000000002</v>
      </c>
      <c r="FK41" s="14">
        <v>-23.77159</v>
      </c>
      <c r="FL41" s="14">
        <v>20.2</v>
      </c>
      <c r="FM41" s="14">
        <v>23.02431</v>
      </c>
      <c r="FN41" s="14">
        <v>22.625250000000001</v>
      </c>
      <c r="FO41" s="14">
        <v>-2.4252500000000001</v>
      </c>
      <c r="FP41" s="14">
        <v>18.8</v>
      </c>
      <c r="FQ41" s="14">
        <v>15.80592</v>
      </c>
      <c r="FR41" s="14">
        <v>14.049709999999999</v>
      </c>
      <c r="FS41" s="14">
        <v>4.7502899999999997</v>
      </c>
      <c r="FT41" s="14">
        <v>15.1</v>
      </c>
      <c r="FU41" s="14">
        <v>15.53398</v>
      </c>
      <c r="FV41" s="14">
        <v>15.53398</v>
      </c>
      <c r="FW41" s="14">
        <v>-0.43397999999999998</v>
      </c>
      <c r="FX41" s="14">
        <v>62.5</v>
      </c>
      <c r="FY41" s="14">
        <v>63.751600000000003</v>
      </c>
      <c r="FZ41" s="14">
        <v>63.751600000000003</v>
      </c>
      <c r="GA41" s="14">
        <v>-1.2516</v>
      </c>
      <c r="GB41" s="14">
        <v>178.5</v>
      </c>
      <c r="GC41" s="14">
        <v>185.10007999999999</v>
      </c>
      <c r="GD41" s="14">
        <v>185.10007999999999</v>
      </c>
      <c r="GE41" s="14">
        <v>-6.6000800000000002</v>
      </c>
      <c r="GF41" s="14">
        <v>178.9</v>
      </c>
      <c r="GG41" s="14">
        <v>185.10007999999999</v>
      </c>
      <c r="GH41" s="14">
        <v>185.10007999999999</v>
      </c>
      <c r="GI41" s="14">
        <v>-6.2000799999999998</v>
      </c>
      <c r="GJ41" s="14">
        <v>183.9</v>
      </c>
      <c r="GK41" s="14">
        <v>185.10007999999999</v>
      </c>
      <c r="GL41" s="14">
        <v>185.10007999999999</v>
      </c>
      <c r="GM41" s="14">
        <v>-1.20008</v>
      </c>
      <c r="GN41" s="14">
        <v>41.1</v>
      </c>
      <c r="GO41" s="14">
        <v>85.413600000000002</v>
      </c>
      <c r="GP41" s="14">
        <v>49.148760000000003</v>
      </c>
      <c r="GQ41" s="14">
        <v>-8.0487599999999997</v>
      </c>
      <c r="GR41" s="14">
        <v>5.0999999999999996</v>
      </c>
      <c r="GS41" s="14">
        <v>5.1525699999999999</v>
      </c>
      <c r="GT41" s="14">
        <v>7.5127800000000002</v>
      </c>
      <c r="GU41" s="14">
        <v>-2.4127800000000001</v>
      </c>
      <c r="GV41" s="14">
        <v>1</v>
      </c>
      <c r="GW41" s="14">
        <v>1.0171699999999999</v>
      </c>
      <c r="GX41" s="14">
        <v>7.8816100000000002</v>
      </c>
      <c r="GY41" s="14">
        <v>-6.8816100000000002</v>
      </c>
      <c r="GZ41" s="14">
        <v>27.8</v>
      </c>
      <c r="HA41" s="14">
        <v>34.47804</v>
      </c>
      <c r="HB41" s="14">
        <v>30.77055</v>
      </c>
      <c r="HC41" s="14">
        <v>-2.9705499999999998</v>
      </c>
      <c r="HD41" s="14">
        <v>35.4</v>
      </c>
      <c r="HE41" s="14">
        <v>36.252429999999997</v>
      </c>
      <c r="HF41" s="14">
        <v>36.252429999999997</v>
      </c>
      <c r="HG41" s="14">
        <v>-0.85243000000000002</v>
      </c>
      <c r="HH41" s="14">
        <v>2</v>
      </c>
      <c r="HI41" s="14">
        <v>1.97359</v>
      </c>
      <c r="HJ41" s="14">
        <v>1.97359</v>
      </c>
      <c r="HK41" s="14">
        <v>2.6409999999999999E-2</v>
      </c>
      <c r="HL41" s="14">
        <v>15.4</v>
      </c>
      <c r="HM41" s="14">
        <v>16.664079999999998</v>
      </c>
      <c r="HN41" s="14">
        <v>16.664079999999998</v>
      </c>
      <c r="HO41" s="14">
        <v>-1.2640800000000001</v>
      </c>
      <c r="HP41" s="14">
        <v>26.2</v>
      </c>
      <c r="HQ41" s="14">
        <v>28.361820000000002</v>
      </c>
      <c r="HR41" s="14">
        <v>55.842129999999997</v>
      </c>
      <c r="HS41" s="14">
        <v>-29.642130000000002</v>
      </c>
      <c r="HT41" s="14"/>
      <c r="HU41" s="14"/>
      <c r="HV41" s="14"/>
      <c r="HW41" s="14">
        <v>0</v>
      </c>
      <c r="HX41" s="14"/>
      <c r="HY41" s="14"/>
      <c r="HZ41" s="14"/>
      <c r="IA41" s="14">
        <v>0</v>
      </c>
      <c r="IB41" s="14">
        <v>37.5</v>
      </c>
      <c r="IC41" s="14">
        <v>85.482579999999999</v>
      </c>
      <c r="ID41" s="14">
        <v>85.482579999999999</v>
      </c>
      <c r="IE41" s="14">
        <v>-47.982579999999999</v>
      </c>
      <c r="IF41" s="14"/>
      <c r="IG41" s="14"/>
      <c r="IH41" s="14"/>
      <c r="II41" s="14">
        <v>0</v>
      </c>
      <c r="IJ41" s="14"/>
      <c r="IK41" s="14"/>
      <c r="IL41" s="14"/>
      <c r="IM41" s="14">
        <v>0</v>
      </c>
      <c r="IN41" s="14">
        <v>46.3</v>
      </c>
      <c r="IO41" s="14">
        <v>48.181449999999998</v>
      </c>
      <c r="IP41" s="14">
        <v>48.181449999999998</v>
      </c>
      <c r="IQ41" s="14">
        <v>-1.8814500000000001</v>
      </c>
      <c r="IR41" s="14"/>
      <c r="IS41" s="14"/>
      <c r="IT41" s="14"/>
      <c r="IU41" s="14">
        <v>0</v>
      </c>
      <c r="IV41" s="14"/>
      <c r="IW41" s="14"/>
      <c r="IX41" s="14"/>
      <c r="IY41" s="14">
        <v>0</v>
      </c>
      <c r="IZ41" s="14"/>
      <c r="JA41" s="14"/>
      <c r="JB41" s="14"/>
      <c r="JC41" s="14">
        <v>0</v>
      </c>
      <c r="JD41" s="14">
        <v>17.600000000000001</v>
      </c>
      <c r="JE41" s="14">
        <v>65</v>
      </c>
      <c r="JF41" s="14">
        <v>28.826879999999999</v>
      </c>
      <c r="JG41" s="14">
        <v>-11.22688</v>
      </c>
      <c r="JH41" s="14">
        <v>176.2</v>
      </c>
      <c r="JI41" s="14">
        <v>178.52956</v>
      </c>
      <c r="JJ41" s="14">
        <v>171.34727000000001</v>
      </c>
      <c r="JK41" s="14">
        <v>4.8527300000000002</v>
      </c>
      <c r="JL41" s="14">
        <v>174.1</v>
      </c>
      <c r="JM41" s="14">
        <v>178.52956</v>
      </c>
      <c r="JN41" s="14">
        <v>171.34727000000001</v>
      </c>
      <c r="JO41" s="14">
        <v>2.7527300000000001</v>
      </c>
      <c r="JP41" s="14">
        <v>207.3</v>
      </c>
      <c r="JQ41" s="14">
        <v>178.52956</v>
      </c>
      <c r="JR41" s="14">
        <v>0</v>
      </c>
      <c r="JS41" s="14">
        <v>207.3</v>
      </c>
      <c r="JT41" s="14">
        <v>271.8</v>
      </c>
      <c r="JU41" s="14">
        <v>267.79433</v>
      </c>
      <c r="JV41" s="14">
        <v>171.34727000000001</v>
      </c>
      <c r="JW41" s="14">
        <v>100.45273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v>0</v>
      </c>
      <c r="LB41" s="14">
        <v>0</v>
      </c>
      <c r="LC41" s="14">
        <v>0</v>
      </c>
      <c r="LD41" s="14">
        <v>1.2</v>
      </c>
      <c r="LE41" s="14">
        <v>1.1522699999999999</v>
      </c>
      <c r="LF41" s="14">
        <v>1.1522699999999999</v>
      </c>
      <c r="LG41" s="14">
        <v>4.7730000000000002E-2</v>
      </c>
      <c r="LH41" s="14">
        <v>214.7</v>
      </c>
      <c r="LI41" s="14">
        <v>108.61221999999999</v>
      </c>
      <c r="LJ41" s="14">
        <v>202.47961000000001</v>
      </c>
      <c r="LK41" s="14">
        <v>12.22039</v>
      </c>
      <c r="LL41" s="14">
        <v>84.1</v>
      </c>
      <c r="LM41" s="14">
        <v>79.031199999999998</v>
      </c>
      <c r="LN41" s="14">
        <v>71.1477</v>
      </c>
      <c r="LO41" s="14">
        <v>12.952299999999999</v>
      </c>
      <c r="LP41" s="14">
        <v>61.8</v>
      </c>
      <c r="LQ41" s="14">
        <v>67.133979999999994</v>
      </c>
      <c r="LR41" s="14">
        <v>67.00949</v>
      </c>
      <c r="LS41" s="14">
        <v>-5.2094899999999997</v>
      </c>
      <c r="LT41" s="14">
        <v>64.8</v>
      </c>
      <c r="LU41" s="14">
        <v>65.861649999999997</v>
      </c>
      <c r="LV41" s="14">
        <v>65.861649999999997</v>
      </c>
      <c r="LW41" s="14">
        <v>-1.06165</v>
      </c>
      <c r="LX41" s="14">
        <v>29</v>
      </c>
      <c r="LY41" s="14">
        <v>27.30705</v>
      </c>
      <c r="LZ41" s="14">
        <v>27.256409999999999</v>
      </c>
      <c r="MA41" s="14">
        <v>1.74359</v>
      </c>
      <c r="MB41" s="14"/>
      <c r="MC41" s="14"/>
      <c r="MD41" s="14"/>
      <c r="ME41" s="14">
        <v>0</v>
      </c>
      <c r="MF41" s="14"/>
      <c r="MG41" s="14"/>
      <c r="MH41" s="14"/>
      <c r="MI41" s="14">
        <v>0</v>
      </c>
      <c r="MJ41" s="14"/>
      <c r="MK41" s="14"/>
      <c r="ML41" s="14"/>
      <c r="MM41" s="14">
        <v>0</v>
      </c>
      <c r="MN41" s="14">
        <v>144.6</v>
      </c>
      <c r="MO41" s="14">
        <v>149.77393000000001</v>
      </c>
      <c r="MP41" s="14">
        <v>149.77393000000001</v>
      </c>
      <c r="MQ41" s="14">
        <v>-5.1739300000000004</v>
      </c>
      <c r="MR41" s="14">
        <v>147.19999999999999</v>
      </c>
      <c r="MS41" s="14">
        <v>149.77393000000001</v>
      </c>
      <c r="MT41" s="14">
        <v>149.77393000000001</v>
      </c>
      <c r="MU41" s="14">
        <v>-2.5739299999999998</v>
      </c>
      <c r="MV41" s="14">
        <v>149.4</v>
      </c>
      <c r="MW41" s="14">
        <v>149.77393000000001</v>
      </c>
      <c r="MX41" s="14">
        <v>149.77393000000001</v>
      </c>
      <c r="MY41" s="14">
        <v>-0.37392999999999998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0.3</v>
      </c>
      <c r="OC41" s="14">
        <v>0.47099999999999997</v>
      </c>
      <c r="OD41" s="14">
        <v>0.47099999999999997</v>
      </c>
      <c r="OE41" s="14">
        <v>-0.17100000000000001</v>
      </c>
      <c r="OF41" s="14">
        <v>72.3</v>
      </c>
      <c r="OG41" s="14">
        <v>66.099999999999994</v>
      </c>
      <c r="OH41" s="14">
        <v>75.92</v>
      </c>
      <c r="OI41" s="14">
        <v>-3.62</v>
      </c>
      <c r="OJ41" s="14">
        <v>24.5</v>
      </c>
      <c r="OK41" s="14">
        <v>12.72</v>
      </c>
      <c r="OL41" s="14">
        <v>12.72</v>
      </c>
      <c r="OM41" s="14">
        <v>11.78</v>
      </c>
      <c r="ON41" s="14">
        <v>0</v>
      </c>
      <c r="OO41" s="14">
        <v>8.8000000000000007</v>
      </c>
      <c r="OP41" s="14">
        <v>17.436</v>
      </c>
      <c r="OQ41" s="14">
        <v>-17.436</v>
      </c>
      <c r="OR41" s="14">
        <v>0</v>
      </c>
      <c r="OS41" s="14">
        <v>0.1</v>
      </c>
      <c r="OT41" s="14">
        <v>0.1</v>
      </c>
      <c r="OU41" s="14">
        <v>-0.1</v>
      </c>
      <c r="OV41" s="14">
        <v>8.9</v>
      </c>
      <c r="OW41" s="14">
        <v>8.6</v>
      </c>
      <c r="OX41" s="14">
        <v>8.6</v>
      </c>
      <c r="OY41" s="14">
        <v>0.3</v>
      </c>
      <c r="OZ41" s="14">
        <v>0</v>
      </c>
      <c r="PA41" s="14">
        <v>9</v>
      </c>
      <c r="PB41" s="14">
        <v>9</v>
      </c>
      <c r="PC41" s="14">
        <v>-9</v>
      </c>
      <c r="PD41" s="14">
        <v>0</v>
      </c>
      <c r="PE41" s="14">
        <v>3.7696399999999999</v>
      </c>
      <c r="PF41" s="14">
        <v>1.46</v>
      </c>
      <c r="PG41" s="14">
        <v>-1.46</v>
      </c>
      <c r="PH41" s="14">
        <v>0</v>
      </c>
      <c r="PI41" s="14">
        <v>1</v>
      </c>
      <c r="PJ41" s="14">
        <v>1</v>
      </c>
      <c r="PK41" s="14">
        <v>-1</v>
      </c>
      <c r="PL41" s="14">
        <v>3.2</v>
      </c>
      <c r="PM41" s="14">
        <v>2.95</v>
      </c>
      <c r="PN41" s="14">
        <v>2.95</v>
      </c>
      <c r="PO41" s="14">
        <v>0.25</v>
      </c>
      <c r="PP41" s="14">
        <v>2.2000000000000002</v>
      </c>
      <c r="PQ41" s="14">
        <v>2.4</v>
      </c>
      <c r="PR41" s="14">
        <v>2.4</v>
      </c>
      <c r="PS41" s="14">
        <v>-0.2</v>
      </c>
      <c r="PT41" s="14">
        <v>19.899999999999999</v>
      </c>
      <c r="PU41" s="14">
        <v>19.417480000000001</v>
      </c>
      <c r="PV41" s="14">
        <v>19.417480000000001</v>
      </c>
      <c r="PW41" s="14">
        <v>0.48252</v>
      </c>
      <c r="PX41" s="14">
        <v>10</v>
      </c>
      <c r="PY41" s="14">
        <v>10</v>
      </c>
      <c r="PZ41" s="14">
        <v>10</v>
      </c>
      <c r="QA41" s="14">
        <v>0</v>
      </c>
      <c r="QB41" s="14">
        <v>0</v>
      </c>
      <c r="QC41" s="14">
        <v>0</v>
      </c>
      <c r="QD41" s="14">
        <v>0</v>
      </c>
      <c r="QE41" s="14">
        <v>0</v>
      </c>
      <c r="QF41" s="14">
        <v>3.4</v>
      </c>
      <c r="QG41" s="14">
        <v>3.4</v>
      </c>
      <c r="QH41" s="14">
        <v>3.4</v>
      </c>
      <c r="QI41" s="14">
        <v>0</v>
      </c>
      <c r="QJ41" s="14">
        <v>18.399999999999999</v>
      </c>
      <c r="QK41" s="14">
        <v>17.961169999999999</v>
      </c>
      <c r="QL41" s="14">
        <v>17.961169999999999</v>
      </c>
      <c r="QM41" s="14">
        <v>0.43883</v>
      </c>
      <c r="QN41" s="14">
        <v>4.7</v>
      </c>
      <c r="QO41" s="14">
        <v>3.4750000000000001</v>
      </c>
      <c r="QP41" s="14">
        <v>3.4750000000000001</v>
      </c>
      <c r="QQ41" s="14">
        <v>1.2250000000000001</v>
      </c>
      <c r="QR41" s="14">
        <v>5.4</v>
      </c>
      <c r="QS41" s="14">
        <v>8.4090000000000007</v>
      </c>
      <c r="QT41" s="14">
        <v>8.4090000000000007</v>
      </c>
      <c r="QU41" s="14">
        <v>-3.0089999999999999</v>
      </c>
      <c r="QV41" s="14">
        <v>16.600000000000001</v>
      </c>
      <c r="QW41" s="14">
        <v>12.324999999999999</v>
      </c>
      <c r="QX41" s="14">
        <v>12.324999999999999</v>
      </c>
      <c r="QY41" s="14">
        <v>4.2750000000000004</v>
      </c>
      <c r="QZ41" s="14">
        <v>56</v>
      </c>
      <c r="RA41" s="14">
        <v>41.92</v>
      </c>
      <c r="RB41" s="14">
        <v>41.923000000000002</v>
      </c>
      <c r="RC41" s="14">
        <v>14.077</v>
      </c>
      <c r="RD41" s="14">
        <v>4.5</v>
      </c>
      <c r="RE41" s="14">
        <v>4.2</v>
      </c>
      <c r="RF41" s="14">
        <v>4.2</v>
      </c>
      <c r="RG41" s="14">
        <v>0.3</v>
      </c>
      <c r="RH41" s="14">
        <v>2</v>
      </c>
      <c r="RI41" s="14">
        <v>2.4</v>
      </c>
      <c r="RJ41" s="14">
        <v>2.4</v>
      </c>
      <c r="RK41" s="14">
        <v>-0.4</v>
      </c>
      <c r="RL41" s="14">
        <v>1.1000000000000001</v>
      </c>
      <c r="RM41" s="14">
        <v>1.2</v>
      </c>
      <c r="RN41" s="14">
        <v>1.2</v>
      </c>
      <c r="RO41" s="14">
        <v>-0.1</v>
      </c>
      <c r="RP41" s="14">
        <v>2.9</v>
      </c>
      <c r="RQ41" s="14">
        <v>2.8</v>
      </c>
      <c r="RR41" s="14">
        <v>2.8</v>
      </c>
      <c r="RS41" s="14">
        <v>0.1</v>
      </c>
      <c r="RT41" s="14">
        <v>3.9</v>
      </c>
      <c r="RU41" s="14">
        <v>0.40500000000000003</v>
      </c>
      <c r="RV41" s="14">
        <v>0.40500000000000003</v>
      </c>
      <c r="RW41" s="14">
        <v>3.4950000000000001</v>
      </c>
      <c r="RX41" s="14">
        <v>2.4</v>
      </c>
      <c r="RY41" s="14">
        <v>2.3610000000000002</v>
      </c>
      <c r="RZ41" s="14">
        <v>2.3610000000000002</v>
      </c>
      <c r="SA41" s="14">
        <v>3.9E-2</v>
      </c>
      <c r="SB41" s="14">
        <v>11.1</v>
      </c>
      <c r="SC41" s="14">
        <v>19.772790000000001</v>
      </c>
      <c r="SD41" s="14">
        <v>19.772790000000001</v>
      </c>
      <c r="SE41" s="14">
        <v>-8.6727900000000009</v>
      </c>
      <c r="SF41" s="14">
        <v>1.5</v>
      </c>
      <c r="SG41" s="14">
        <v>1.4359999999999999</v>
      </c>
      <c r="SH41" s="14">
        <v>1.4359999999999999</v>
      </c>
      <c r="SI41" s="14">
        <v>6.4000000000000001E-2</v>
      </c>
      <c r="SJ41" s="14">
        <v>0.3</v>
      </c>
      <c r="SK41" s="14">
        <v>0.4</v>
      </c>
      <c r="SL41" s="14">
        <v>0.4</v>
      </c>
      <c r="SM41" s="14">
        <v>-0.1</v>
      </c>
      <c r="SN41" s="14">
        <v>6.1</v>
      </c>
      <c r="SO41" s="14">
        <v>6.9</v>
      </c>
      <c r="SP41" s="14">
        <v>6.9</v>
      </c>
      <c r="SQ41" s="14">
        <v>-0.8</v>
      </c>
      <c r="SR41" s="14">
        <v>2.9</v>
      </c>
      <c r="SS41" s="14">
        <v>3</v>
      </c>
      <c r="ST41" s="14">
        <v>3</v>
      </c>
      <c r="SU41" s="14">
        <v>-0.1</v>
      </c>
      <c r="SV41" s="14">
        <v>3.8</v>
      </c>
      <c r="SW41" s="14">
        <v>3.5</v>
      </c>
      <c r="SX41" s="14">
        <v>3.5</v>
      </c>
      <c r="SY41" s="14">
        <v>0.3</v>
      </c>
      <c r="SZ41" s="14">
        <v>4.9000000000000004</v>
      </c>
      <c r="TA41" s="14">
        <v>5.5</v>
      </c>
      <c r="TB41" s="14">
        <v>5.5</v>
      </c>
      <c r="TC41" s="14">
        <v>-0.6</v>
      </c>
      <c r="TD41" s="14">
        <v>13.7</v>
      </c>
      <c r="TE41" s="14">
        <v>10</v>
      </c>
      <c r="TF41" s="14">
        <v>10</v>
      </c>
      <c r="TG41" s="14">
        <v>3.7</v>
      </c>
      <c r="TH41" s="14">
        <v>21.5</v>
      </c>
      <c r="TI41" s="14">
        <v>23.6</v>
      </c>
      <c r="TJ41" s="14">
        <v>23.911000000000001</v>
      </c>
      <c r="TK41" s="14">
        <v>-2.411</v>
      </c>
      <c r="TL41" s="14">
        <v>68.3</v>
      </c>
      <c r="TM41" s="14">
        <v>70.599999999999994</v>
      </c>
      <c r="TN41" s="14">
        <v>67.126999999999995</v>
      </c>
      <c r="TO41" s="14">
        <v>1.173</v>
      </c>
      <c r="TP41" s="14">
        <v>11.6</v>
      </c>
      <c r="TQ41" s="14">
        <v>0</v>
      </c>
      <c r="TR41" s="14">
        <v>0</v>
      </c>
      <c r="TS41" s="14">
        <v>11.6</v>
      </c>
      <c r="TT41" s="14">
        <v>41.1</v>
      </c>
      <c r="TU41" s="14">
        <v>37.299999999999997</v>
      </c>
      <c r="TV41" s="14">
        <v>44.651000000000003</v>
      </c>
      <c r="TW41" s="14">
        <v>-3.5510000000000002</v>
      </c>
      <c r="TX41" s="14">
        <v>48.8</v>
      </c>
      <c r="TY41" s="14">
        <v>49.5</v>
      </c>
      <c r="TZ41" s="14">
        <v>57.895000000000003</v>
      </c>
      <c r="UA41" s="14">
        <v>-9.0950000000000006</v>
      </c>
      <c r="UB41" s="14">
        <v>5.9</v>
      </c>
      <c r="UC41" s="14">
        <v>4.2119999999999997</v>
      </c>
      <c r="UD41" s="14">
        <v>4.2119999999999997</v>
      </c>
      <c r="UE41" s="14">
        <v>1.6879999999999999</v>
      </c>
      <c r="UF41" s="14">
        <v>4.3</v>
      </c>
      <c r="UG41" s="14">
        <v>4.1950000000000003</v>
      </c>
      <c r="UH41" s="14">
        <v>4.1950000000000003</v>
      </c>
      <c r="UI41" s="14">
        <v>0.105</v>
      </c>
      <c r="UJ41" s="14">
        <v>6.5</v>
      </c>
      <c r="UK41" s="14">
        <v>6.3</v>
      </c>
      <c r="UL41" s="14">
        <v>6.3</v>
      </c>
      <c r="UM41" s="14">
        <v>0.2</v>
      </c>
      <c r="UN41" s="14">
        <v>2.2999999999999998</v>
      </c>
      <c r="UO41" s="14">
        <v>2.2000000000000002</v>
      </c>
      <c r="UP41" s="14">
        <v>2.2000000000000002</v>
      </c>
      <c r="UQ41" s="14">
        <v>0.1</v>
      </c>
      <c r="UR41" s="14">
        <v>7.4</v>
      </c>
      <c r="US41" s="14">
        <v>7.6</v>
      </c>
      <c r="UT41" s="14">
        <v>7.6</v>
      </c>
      <c r="UU41" s="14">
        <v>-0.2</v>
      </c>
      <c r="UV41" s="14">
        <v>4.3</v>
      </c>
      <c r="UW41" s="14">
        <v>4.5</v>
      </c>
      <c r="UX41" s="14">
        <v>4.5</v>
      </c>
      <c r="UY41" s="14">
        <v>-0.2</v>
      </c>
      <c r="UZ41" s="14">
        <v>4.8</v>
      </c>
      <c r="VA41" s="14">
        <v>5</v>
      </c>
      <c r="VB41" s="14">
        <v>5</v>
      </c>
      <c r="VC41" s="14">
        <v>-0.2</v>
      </c>
      <c r="VD41" s="14">
        <v>4.8</v>
      </c>
      <c r="VE41" s="14">
        <v>5</v>
      </c>
      <c r="VF41" s="14">
        <v>5</v>
      </c>
      <c r="VG41" s="14">
        <v>-0.2</v>
      </c>
      <c r="VH41" s="14">
        <v>0</v>
      </c>
      <c r="VI41" s="14">
        <v>9.4</v>
      </c>
      <c r="VJ41" s="14">
        <v>15.805</v>
      </c>
      <c r="VK41" s="14">
        <v>-15.805</v>
      </c>
      <c r="VL41" s="14">
        <v>110.7</v>
      </c>
      <c r="VM41" s="14">
        <v>108</v>
      </c>
      <c r="VN41" s="14">
        <v>131.958</v>
      </c>
      <c r="VO41" s="14">
        <v>-21.257999999999999</v>
      </c>
      <c r="VP41" s="14">
        <v>4.5999999999999996</v>
      </c>
      <c r="VQ41" s="14">
        <v>9.1609999999999996</v>
      </c>
      <c r="VR41" s="14">
        <v>9.1609999999999996</v>
      </c>
      <c r="VS41" s="14">
        <v>-4.5609999999999999</v>
      </c>
      <c r="VT41" s="14">
        <v>48.3</v>
      </c>
      <c r="VU41" s="14">
        <v>22.036000000000001</v>
      </c>
      <c r="VV41" s="14">
        <v>22.036000000000001</v>
      </c>
      <c r="VW41" s="14">
        <v>26.263999999999999</v>
      </c>
      <c r="VX41" s="14">
        <v>0.6</v>
      </c>
      <c r="VY41" s="14">
        <v>0.6</v>
      </c>
      <c r="VZ41" s="14">
        <v>0.6</v>
      </c>
      <c r="WA41" s="14">
        <v>0</v>
      </c>
      <c r="WB41" s="14">
        <v>118.3</v>
      </c>
      <c r="WC41" s="14">
        <v>56.1</v>
      </c>
      <c r="WD41" s="14">
        <v>65</v>
      </c>
      <c r="WE41" s="14">
        <v>53.3</v>
      </c>
      <c r="WF41" s="14">
        <v>118.9</v>
      </c>
      <c r="WG41" s="14">
        <v>55.4</v>
      </c>
      <c r="WH41" s="14">
        <v>66</v>
      </c>
      <c r="WI41" s="14">
        <v>52.9</v>
      </c>
      <c r="WJ41" s="14">
        <v>44.5</v>
      </c>
      <c r="WK41" s="14">
        <v>22.382000000000001</v>
      </c>
      <c r="WL41" s="14">
        <v>22.382000000000001</v>
      </c>
      <c r="WM41" s="14">
        <v>22.117999999999999</v>
      </c>
      <c r="WN41" s="14">
        <v>4.8</v>
      </c>
      <c r="WO41" s="14">
        <v>0</v>
      </c>
      <c r="WP41" s="14">
        <v>0</v>
      </c>
      <c r="WQ41" s="14">
        <v>4.8</v>
      </c>
      <c r="WR41" s="14">
        <v>10.1</v>
      </c>
      <c r="WS41" s="14">
        <v>10</v>
      </c>
      <c r="WT41" s="14">
        <v>10</v>
      </c>
      <c r="WU41" s="14">
        <v>0.1</v>
      </c>
      <c r="WV41" s="14">
        <v>18.100000000000001</v>
      </c>
      <c r="WW41" s="14">
        <v>18.4466</v>
      </c>
      <c r="WX41" s="14">
        <v>18.4466</v>
      </c>
      <c r="WY41" s="14">
        <v>-0.34660000000000002</v>
      </c>
      <c r="WZ41" s="14">
        <v>9.5</v>
      </c>
      <c r="XA41" s="14">
        <v>10.8</v>
      </c>
      <c r="XB41" s="14">
        <v>10.8</v>
      </c>
      <c r="XC41" s="14">
        <v>-1.3</v>
      </c>
      <c r="XD41" s="14"/>
      <c r="XE41" s="14"/>
      <c r="XF41" s="14"/>
      <c r="XG41" s="14">
        <v>0</v>
      </c>
      <c r="XH41" s="14"/>
      <c r="XI41" s="14"/>
      <c r="XJ41" s="14"/>
      <c r="XK41" s="14">
        <v>0</v>
      </c>
      <c r="XL41" s="14">
        <v>15.6</v>
      </c>
      <c r="XM41" s="14">
        <v>16</v>
      </c>
      <c r="XN41" s="14">
        <v>14</v>
      </c>
      <c r="XO41" s="14">
        <v>1.6</v>
      </c>
      <c r="XP41" s="14"/>
      <c r="XQ41" s="14"/>
      <c r="XR41" s="14"/>
      <c r="XS41" s="14">
        <v>0</v>
      </c>
      <c r="XT41" s="14">
        <v>8.5</v>
      </c>
      <c r="XU41" s="14">
        <v>8.8699999999999992</v>
      </c>
      <c r="XV41" s="14">
        <v>8.8699999999999992</v>
      </c>
      <c r="XW41" s="14">
        <v>-0.37</v>
      </c>
      <c r="XX41" s="14"/>
      <c r="XY41" s="14"/>
      <c r="XZ41" s="14"/>
      <c r="YA41" s="14">
        <v>0</v>
      </c>
      <c r="YB41" s="14"/>
      <c r="YC41" s="14"/>
      <c r="YD41" s="14"/>
      <c r="YE41" s="14">
        <v>0</v>
      </c>
    </row>
    <row r="42" spans="1:655" ht="24" customHeight="1" x14ac:dyDescent="0.3">
      <c r="A42" s="1"/>
      <c r="B42" s="16" t="s">
        <v>36</v>
      </c>
      <c r="C42" s="16" t="s">
        <v>804</v>
      </c>
      <c r="D42" s="17">
        <v>47.1</v>
      </c>
      <c r="E42" s="17">
        <v>103.00242</v>
      </c>
      <c r="F42" s="17">
        <v>71.950509999999994</v>
      </c>
      <c r="G42" s="17">
        <v>-24.85051</v>
      </c>
      <c r="H42" s="17">
        <v>648.79999999999995</v>
      </c>
      <c r="I42" s="17">
        <v>643.65809000000002</v>
      </c>
      <c r="J42" s="17">
        <v>643.65809000000002</v>
      </c>
      <c r="K42" s="17">
        <v>5.1419100000000002</v>
      </c>
      <c r="L42" s="17">
        <v>216.8</v>
      </c>
      <c r="M42" s="17">
        <v>209.39341999999999</v>
      </c>
      <c r="N42" s="17">
        <v>209.39341999999999</v>
      </c>
      <c r="O42" s="17">
        <v>7.4065799999999999</v>
      </c>
      <c r="P42" s="17"/>
      <c r="Q42" s="17"/>
      <c r="R42" s="17"/>
      <c r="S42" s="17">
        <v>0</v>
      </c>
      <c r="T42" s="17"/>
      <c r="U42" s="17"/>
      <c r="V42" s="17"/>
      <c r="W42" s="17">
        <v>0</v>
      </c>
      <c r="X42" s="17">
        <v>0</v>
      </c>
      <c r="Y42" s="17">
        <v>48.578200000000002</v>
      </c>
      <c r="Z42" s="17">
        <v>12.09104</v>
      </c>
      <c r="AA42" s="17">
        <v>-12.09104</v>
      </c>
      <c r="AB42" s="17">
        <v>81.099999999999994</v>
      </c>
      <c r="AC42" s="17">
        <v>82.578999999999994</v>
      </c>
      <c r="AD42" s="17">
        <v>84.160300000000007</v>
      </c>
      <c r="AE42" s="17">
        <v>-3.0602999999999998</v>
      </c>
      <c r="AF42" s="17"/>
      <c r="AG42" s="17"/>
      <c r="AH42" s="17"/>
      <c r="AI42" s="17">
        <v>0</v>
      </c>
      <c r="AJ42" s="17"/>
      <c r="AK42" s="17"/>
      <c r="AL42" s="17"/>
      <c r="AM42" s="17">
        <v>0</v>
      </c>
      <c r="AN42" s="17">
        <v>145.9</v>
      </c>
      <c r="AO42" s="17">
        <v>179.72488999999999</v>
      </c>
      <c r="AP42" s="17">
        <v>196.42444</v>
      </c>
      <c r="AQ42" s="17">
        <v>-50.524439999999998</v>
      </c>
      <c r="AR42" s="17">
        <v>145.5</v>
      </c>
      <c r="AS42" s="17">
        <v>179.72488999999999</v>
      </c>
      <c r="AT42" s="17">
        <v>196.42444</v>
      </c>
      <c r="AU42" s="17">
        <v>-50.924439999999997</v>
      </c>
      <c r="AV42" s="17">
        <v>145.80000000000001</v>
      </c>
      <c r="AW42" s="17">
        <v>179.72488999999999</v>
      </c>
      <c r="AX42" s="17">
        <v>196.42444</v>
      </c>
      <c r="AY42" s="17">
        <v>-50.62444</v>
      </c>
      <c r="AZ42" s="17">
        <v>239.1</v>
      </c>
      <c r="BA42" s="17">
        <v>269.58733999999998</v>
      </c>
      <c r="BB42" s="17">
        <v>294.63666999999998</v>
      </c>
      <c r="BC42" s="17">
        <v>-55.536670000000001</v>
      </c>
      <c r="BD42" s="17">
        <v>211.5</v>
      </c>
      <c r="BE42" s="17">
        <v>208.28218000000001</v>
      </c>
      <c r="BF42" s="17">
        <v>208.28218000000001</v>
      </c>
      <c r="BG42" s="17">
        <v>3.2178200000000001</v>
      </c>
      <c r="BH42" s="17">
        <v>110.6</v>
      </c>
      <c r="BI42" s="17">
        <v>104.14109000000001</v>
      </c>
      <c r="BJ42" s="17">
        <v>104.14109000000001</v>
      </c>
      <c r="BK42" s="17">
        <v>6.4589100000000004</v>
      </c>
      <c r="BL42" s="17">
        <v>464.1</v>
      </c>
      <c r="BM42" s="17">
        <v>409.86932999999999</v>
      </c>
      <c r="BN42" s="17">
        <v>295.59271999999999</v>
      </c>
      <c r="BO42" s="17">
        <v>168.50728000000001</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121.3</v>
      </c>
      <c r="CK42" s="17">
        <v>116.66768</v>
      </c>
      <c r="CL42" s="17">
        <v>116.66768</v>
      </c>
      <c r="CM42" s="17">
        <v>4.63232</v>
      </c>
      <c r="CN42" s="17">
        <v>7.3</v>
      </c>
      <c r="CO42" s="17">
        <v>5.1333399999999996</v>
      </c>
      <c r="CP42" s="17">
        <v>5.1333399999999996</v>
      </c>
      <c r="CQ42" s="17">
        <v>2.1666599999999998</v>
      </c>
      <c r="CR42" s="17">
        <v>5.7</v>
      </c>
      <c r="CS42" s="17">
        <v>2.8177599999999998</v>
      </c>
      <c r="CT42" s="17">
        <v>2.8177599999999998</v>
      </c>
      <c r="CU42" s="17">
        <v>2.8822399999999999</v>
      </c>
      <c r="CV42" s="17"/>
      <c r="CW42" s="17"/>
      <c r="CX42" s="17"/>
      <c r="CY42" s="17">
        <v>0</v>
      </c>
      <c r="CZ42" s="17">
        <v>6.9</v>
      </c>
      <c r="DA42" s="17">
        <v>6.8787000000000003</v>
      </c>
      <c r="DB42" s="17">
        <v>6.8787000000000003</v>
      </c>
      <c r="DC42" s="17">
        <v>2.1299999999999999E-2</v>
      </c>
      <c r="DD42" s="17">
        <v>12.4</v>
      </c>
      <c r="DE42" s="17">
        <v>12.77125</v>
      </c>
      <c r="DF42" s="17">
        <v>14.919420000000001</v>
      </c>
      <c r="DG42" s="17">
        <v>-2.5194200000000002</v>
      </c>
      <c r="DH42" s="17">
        <v>75.8</v>
      </c>
      <c r="DI42" s="17">
        <v>69.944119999999998</v>
      </c>
      <c r="DJ42" s="17">
        <v>81.708960000000005</v>
      </c>
      <c r="DK42" s="17">
        <v>-5.9089600000000004</v>
      </c>
      <c r="DL42" s="17"/>
      <c r="DM42" s="17"/>
      <c r="DN42" s="17"/>
      <c r="DO42" s="17">
        <v>0</v>
      </c>
      <c r="DP42" s="17"/>
      <c r="DQ42" s="17"/>
      <c r="DR42" s="17"/>
      <c r="DS42" s="17">
        <v>0</v>
      </c>
      <c r="DT42" s="17"/>
      <c r="DU42" s="17"/>
      <c r="DV42" s="17"/>
      <c r="DW42" s="17">
        <v>0</v>
      </c>
      <c r="DX42" s="17"/>
      <c r="DY42" s="17"/>
      <c r="DZ42" s="17"/>
      <c r="EA42" s="17">
        <v>0</v>
      </c>
      <c r="EB42" s="17">
        <v>56.1</v>
      </c>
      <c r="EC42" s="17">
        <v>55.528689999999997</v>
      </c>
      <c r="ED42" s="17">
        <v>52.868519999999997</v>
      </c>
      <c r="EE42" s="17">
        <v>3.2314799999999999</v>
      </c>
      <c r="EF42" s="17">
        <v>83.8</v>
      </c>
      <c r="EG42" s="17">
        <v>107.18553</v>
      </c>
      <c r="EH42" s="17">
        <v>110.21751999999999</v>
      </c>
      <c r="EI42" s="17">
        <v>-26.41752</v>
      </c>
      <c r="EJ42" s="17"/>
      <c r="EK42" s="17"/>
      <c r="EL42" s="17"/>
      <c r="EM42" s="17">
        <v>0</v>
      </c>
      <c r="EN42" s="17"/>
      <c r="EO42" s="17"/>
      <c r="EP42" s="17"/>
      <c r="EQ42" s="17">
        <v>0</v>
      </c>
      <c r="ER42" s="17"/>
      <c r="ES42" s="17"/>
      <c r="ET42" s="17"/>
      <c r="EU42" s="17">
        <v>0</v>
      </c>
      <c r="EV42" s="17">
        <v>6.4610300000000001</v>
      </c>
      <c r="EW42" s="17">
        <v>6.39</v>
      </c>
      <c r="EX42" s="17">
        <v>6.39</v>
      </c>
      <c r="EY42" s="17">
        <v>7.1029999999999996E-2</v>
      </c>
      <c r="EZ42" s="17">
        <v>0</v>
      </c>
      <c r="FA42" s="17">
        <v>0</v>
      </c>
      <c r="FB42" s="17">
        <v>180.93056999999999</v>
      </c>
      <c r="FC42" s="17">
        <v>-180.93056999999999</v>
      </c>
      <c r="FD42" s="17">
        <v>32</v>
      </c>
      <c r="FE42" s="17">
        <v>35.039729999999999</v>
      </c>
      <c r="FF42" s="17">
        <v>36.90014</v>
      </c>
      <c r="FG42" s="17">
        <v>-4.9001400000000004</v>
      </c>
      <c r="FH42" s="17">
        <v>32.6</v>
      </c>
      <c r="FI42" s="17">
        <v>32.697600000000001</v>
      </c>
      <c r="FJ42" s="17">
        <v>57.102209999999999</v>
      </c>
      <c r="FK42" s="17">
        <v>-24.502210000000002</v>
      </c>
      <c r="FL42" s="17">
        <v>20.6</v>
      </c>
      <c r="FM42" s="17">
        <v>23.02431</v>
      </c>
      <c r="FN42" s="17">
        <v>22.625250000000001</v>
      </c>
      <c r="FO42" s="17">
        <v>-2.0252500000000002</v>
      </c>
      <c r="FP42" s="17">
        <v>18.8</v>
      </c>
      <c r="FQ42" s="17">
        <v>15.80592</v>
      </c>
      <c r="FR42" s="17">
        <v>14.049709999999999</v>
      </c>
      <c r="FS42" s="17">
        <v>4.7502899999999997</v>
      </c>
      <c r="FT42" s="17">
        <v>15.1</v>
      </c>
      <c r="FU42" s="17">
        <v>15.53398</v>
      </c>
      <c r="FV42" s="17">
        <v>15.53398</v>
      </c>
      <c r="FW42" s="17">
        <v>-0.43397999999999998</v>
      </c>
      <c r="FX42" s="17">
        <v>61.5</v>
      </c>
      <c r="FY42" s="17">
        <v>63.751600000000003</v>
      </c>
      <c r="FZ42" s="17">
        <v>63.751600000000003</v>
      </c>
      <c r="GA42" s="17">
        <v>-2.2515999999999998</v>
      </c>
      <c r="GB42" s="17">
        <v>182.6</v>
      </c>
      <c r="GC42" s="17">
        <v>185.10007999999999</v>
      </c>
      <c r="GD42" s="17">
        <v>185.10007999999999</v>
      </c>
      <c r="GE42" s="17">
        <v>-2.5000800000000001</v>
      </c>
      <c r="GF42" s="17">
        <v>183</v>
      </c>
      <c r="GG42" s="17">
        <v>185.10007999999999</v>
      </c>
      <c r="GH42" s="17">
        <v>185.10007999999999</v>
      </c>
      <c r="GI42" s="17">
        <v>-2.1000800000000002</v>
      </c>
      <c r="GJ42" s="17">
        <v>184.4</v>
      </c>
      <c r="GK42" s="17">
        <v>185.10007999999999</v>
      </c>
      <c r="GL42" s="17">
        <v>185.10007999999999</v>
      </c>
      <c r="GM42" s="17">
        <v>-0.70008000000000004</v>
      </c>
      <c r="GN42" s="17">
        <v>50.5</v>
      </c>
      <c r="GO42" s="17">
        <v>85.413600000000002</v>
      </c>
      <c r="GP42" s="17">
        <v>49.341149999999999</v>
      </c>
      <c r="GQ42" s="17">
        <v>1.1588499999999999</v>
      </c>
      <c r="GR42" s="17">
        <v>5.2</v>
      </c>
      <c r="GS42" s="17">
        <v>5.1525699999999999</v>
      </c>
      <c r="GT42" s="17">
        <v>7.5127800000000002</v>
      </c>
      <c r="GU42" s="17">
        <v>-2.3127800000000001</v>
      </c>
      <c r="GV42" s="17">
        <v>0.9</v>
      </c>
      <c r="GW42" s="17">
        <v>1.0171699999999999</v>
      </c>
      <c r="GX42" s="17">
        <v>7.8816100000000002</v>
      </c>
      <c r="GY42" s="17">
        <v>-6.9816099999999999</v>
      </c>
      <c r="GZ42" s="17">
        <v>34.299999999999997</v>
      </c>
      <c r="HA42" s="17">
        <v>34.47804</v>
      </c>
      <c r="HB42" s="17">
        <v>34.20176</v>
      </c>
      <c r="HC42" s="17">
        <v>9.8239999999999994E-2</v>
      </c>
      <c r="HD42" s="17">
        <v>33.200000000000003</v>
      </c>
      <c r="HE42" s="17">
        <v>36.252429999999997</v>
      </c>
      <c r="HF42" s="17">
        <v>36.252429999999997</v>
      </c>
      <c r="HG42" s="17">
        <v>-3.0524300000000002</v>
      </c>
      <c r="HH42" s="17">
        <v>2</v>
      </c>
      <c r="HI42" s="17">
        <v>1.97359</v>
      </c>
      <c r="HJ42" s="17">
        <v>1.97359</v>
      </c>
      <c r="HK42" s="17">
        <v>2.6409999999999999E-2</v>
      </c>
      <c r="HL42" s="17">
        <v>16</v>
      </c>
      <c r="HM42" s="17">
        <v>16.664079999999998</v>
      </c>
      <c r="HN42" s="17">
        <v>16.664079999999998</v>
      </c>
      <c r="HO42" s="17">
        <v>-0.66408</v>
      </c>
      <c r="HP42" s="17">
        <v>74.3</v>
      </c>
      <c r="HQ42" s="17">
        <v>23.05358</v>
      </c>
      <c r="HR42" s="17">
        <v>62.819789999999998</v>
      </c>
      <c r="HS42" s="17">
        <v>11.48021</v>
      </c>
      <c r="HT42" s="17"/>
      <c r="HU42" s="17"/>
      <c r="HV42" s="17"/>
      <c r="HW42" s="17">
        <v>0</v>
      </c>
      <c r="HX42" s="17"/>
      <c r="HY42" s="17"/>
      <c r="HZ42" s="17"/>
      <c r="IA42" s="17">
        <v>0</v>
      </c>
      <c r="IB42" s="17">
        <v>59.2</v>
      </c>
      <c r="IC42" s="17">
        <v>85.482579999999999</v>
      </c>
      <c r="ID42" s="17">
        <v>85.482579999999999</v>
      </c>
      <c r="IE42" s="17">
        <v>-26.282579999999999</v>
      </c>
      <c r="IF42" s="17"/>
      <c r="IG42" s="17"/>
      <c r="IH42" s="17"/>
      <c r="II42" s="17">
        <v>0</v>
      </c>
      <c r="IJ42" s="17"/>
      <c r="IK42" s="17"/>
      <c r="IL42" s="17"/>
      <c r="IM42" s="17">
        <v>0</v>
      </c>
      <c r="IN42" s="17">
        <v>46.5</v>
      </c>
      <c r="IO42" s="17">
        <v>48.181449999999998</v>
      </c>
      <c r="IP42" s="17">
        <v>48.181449999999998</v>
      </c>
      <c r="IQ42" s="17">
        <v>-1.6814499999999999</v>
      </c>
      <c r="IR42" s="17"/>
      <c r="IS42" s="17"/>
      <c r="IT42" s="17"/>
      <c r="IU42" s="17">
        <v>0</v>
      </c>
      <c r="IV42" s="17"/>
      <c r="IW42" s="17"/>
      <c r="IX42" s="17"/>
      <c r="IY42" s="17">
        <v>0</v>
      </c>
      <c r="IZ42" s="17"/>
      <c r="JA42" s="17"/>
      <c r="JB42" s="17"/>
      <c r="JC42" s="17">
        <v>0</v>
      </c>
      <c r="JD42" s="17">
        <v>28.6</v>
      </c>
      <c r="JE42" s="17">
        <v>65</v>
      </c>
      <c r="JF42" s="17">
        <v>29.060970000000001</v>
      </c>
      <c r="JG42" s="17">
        <v>-0.46096999999999999</v>
      </c>
      <c r="JH42" s="17">
        <v>176.9</v>
      </c>
      <c r="JI42" s="17">
        <v>178.52956</v>
      </c>
      <c r="JJ42" s="17">
        <v>171.34727000000001</v>
      </c>
      <c r="JK42" s="17">
        <v>5.5527300000000004</v>
      </c>
      <c r="JL42" s="17">
        <v>173.8</v>
      </c>
      <c r="JM42" s="17">
        <v>178.52956</v>
      </c>
      <c r="JN42" s="17">
        <v>171.34727000000001</v>
      </c>
      <c r="JO42" s="17">
        <v>2.4527299999999999</v>
      </c>
      <c r="JP42" s="17">
        <v>208.9</v>
      </c>
      <c r="JQ42" s="17">
        <v>178.52956</v>
      </c>
      <c r="JR42" s="17">
        <v>0</v>
      </c>
      <c r="JS42" s="17">
        <v>208.9</v>
      </c>
      <c r="JT42" s="17">
        <v>272.39999999999998</v>
      </c>
      <c r="JU42" s="17">
        <v>267.79433</v>
      </c>
      <c r="JV42" s="17">
        <v>171.34727000000001</v>
      </c>
      <c r="JW42" s="17">
        <v>101.05273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v>0</v>
      </c>
      <c r="LB42" s="17">
        <v>0</v>
      </c>
      <c r="LC42" s="17">
        <v>0</v>
      </c>
      <c r="LD42" s="17">
        <v>1.2</v>
      </c>
      <c r="LE42" s="17">
        <v>1.1522699999999999</v>
      </c>
      <c r="LF42" s="17">
        <v>1.1522699999999999</v>
      </c>
      <c r="LG42" s="17">
        <v>4.7730000000000002E-2</v>
      </c>
      <c r="LH42" s="17">
        <v>206.5</v>
      </c>
      <c r="LI42" s="17">
        <v>126.89255</v>
      </c>
      <c r="LJ42" s="17">
        <v>222.29739000000001</v>
      </c>
      <c r="LK42" s="17">
        <v>-15.79739</v>
      </c>
      <c r="LL42" s="17">
        <v>87.8</v>
      </c>
      <c r="LM42" s="17">
        <v>77.589920000000006</v>
      </c>
      <c r="LN42" s="17">
        <v>59.223300000000002</v>
      </c>
      <c r="LO42" s="17">
        <v>28.576699999999999</v>
      </c>
      <c r="LP42" s="17">
        <v>63</v>
      </c>
      <c r="LQ42" s="17">
        <v>67.133979999999994</v>
      </c>
      <c r="LR42" s="17">
        <v>67.133979999999994</v>
      </c>
      <c r="LS42" s="17">
        <v>-4.1339800000000002</v>
      </c>
      <c r="LT42" s="17">
        <v>65.400000000000006</v>
      </c>
      <c r="LU42" s="17">
        <v>65.861649999999997</v>
      </c>
      <c r="LV42" s="17">
        <v>59.254989999999999</v>
      </c>
      <c r="LW42" s="17">
        <v>6.1450100000000001</v>
      </c>
      <c r="LX42" s="17">
        <v>29.7</v>
      </c>
      <c r="LY42" s="17">
        <v>29.951460000000001</v>
      </c>
      <c r="LZ42" s="17">
        <v>29.951460000000001</v>
      </c>
      <c r="MA42" s="17">
        <v>-0.25146000000000002</v>
      </c>
      <c r="MB42" s="17"/>
      <c r="MC42" s="17"/>
      <c r="MD42" s="17"/>
      <c r="ME42" s="17">
        <v>0</v>
      </c>
      <c r="MF42" s="17"/>
      <c r="MG42" s="17"/>
      <c r="MH42" s="17"/>
      <c r="MI42" s="17">
        <v>0</v>
      </c>
      <c r="MJ42" s="17"/>
      <c r="MK42" s="17"/>
      <c r="ML42" s="17"/>
      <c r="MM42" s="17">
        <v>0</v>
      </c>
      <c r="MN42" s="17">
        <v>145.1</v>
      </c>
      <c r="MO42" s="17">
        <v>149.77393000000001</v>
      </c>
      <c r="MP42" s="17">
        <v>149.77393000000001</v>
      </c>
      <c r="MQ42" s="17">
        <v>-4.6739300000000004</v>
      </c>
      <c r="MR42" s="17">
        <v>147.69999999999999</v>
      </c>
      <c r="MS42" s="17">
        <v>149.77393000000001</v>
      </c>
      <c r="MT42" s="17">
        <v>149.77393000000001</v>
      </c>
      <c r="MU42" s="17">
        <v>-2.0739299999999998</v>
      </c>
      <c r="MV42" s="17">
        <v>149.6</v>
      </c>
      <c r="MW42" s="17">
        <v>149.77393000000001</v>
      </c>
      <c r="MX42" s="17">
        <v>149.77393000000001</v>
      </c>
      <c r="MY42" s="17">
        <v>-0.17393</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v>
      </c>
      <c r="OC42" s="17">
        <v>0.32600000000000001</v>
      </c>
      <c r="OD42" s="17">
        <v>0.32600000000000001</v>
      </c>
      <c r="OE42" s="17">
        <v>-0.32600000000000001</v>
      </c>
      <c r="OF42" s="17">
        <v>77.599999999999994</v>
      </c>
      <c r="OG42" s="17">
        <v>70.599999999999994</v>
      </c>
      <c r="OH42" s="17">
        <v>79.78</v>
      </c>
      <c r="OI42" s="17">
        <v>-2.1800000000000002</v>
      </c>
      <c r="OJ42" s="17">
        <v>7.2</v>
      </c>
      <c r="OK42" s="17">
        <v>2.3330000000000002</v>
      </c>
      <c r="OL42" s="17">
        <v>2.3330000000000002</v>
      </c>
      <c r="OM42" s="17">
        <v>4.867</v>
      </c>
      <c r="ON42" s="17">
        <v>0</v>
      </c>
      <c r="OO42" s="17">
        <v>9.5</v>
      </c>
      <c r="OP42" s="17">
        <v>17.428999999999998</v>
      </c>
      <c r="OQ42" s="17">
        <v>-17.428999999999998</v>
      </c>
      <c r="OR42" s="17">
        <v>0</v>
      </c>
      <c r="OS42" s="17">
        <v>0.1</v>
      </c>
      <c r="OT42" s="17">
        <v>0.1</v>
      </c>
      <c r="OU42" s="17">
        <v>-0.1</v>
      </c>
      <c r="OV42" s="17">
        <v>8.8000000000000007</v>
      </c>
      <c r="OW42" s="17">
        <v>8.6</v>
      </c>
      <c r="OX42" s="17">
        <v>8.6</v>
      </c>
      <c r="OY42" s="17">
        <v>0.2</v>
      </c>
      <c r="OZ42" s="17">
        <v>0</v>
      </c>
      <c r="PA42" s="17">
        <v>9</v>
      </c>
      <c r="PB42" s="17">
        <v>9</v>
      </c>
      <c r="PC42" s="17">
        <v>-9</v>
      </c>
      <c r="PD42" s="17">
        <v>0</v>
      </c>
      <c r="PE42" s="17">
        <v>3.8339400000000001</v>
      </c>
      <c r="PF42" s="17">
        <v>1.46</v>
      </c>
      <c r="PG42" s="17">
        <v>-1.46</v>
      </c>
      <c r="PH42" s="17">
        <v>0</v>
      </c>
      <c r="PI42" s="17">
        <v>1</v>
      </c>
      <c r="PJ42" s="17">
        <v>1</v>
      </c>
      <c r="PK42" s="17">
        <v>-1</v>
      </c>
      <c r="PL42" s="17">
        <v>3.2</v>
      </c>
      <c r="PM42" s="17">
        <v>2.95</v>
      </c>
      <c r="PN42" s="17">
        <v>2.95</v>
      </c>
      <c r="PO42" s="17">
        <v>0.25</v>
      </c>
      <c r="PP42" s="17">
        <v>2.2000000000000002</v>
      </c>
      <c r="PQ42" s="17">
        <v>2.4</v>
      </c>
      <c r="PR42" s="17">
        <v>2.4</v>
      </c>
      <c r="PS42" s="17">
        <v>-0.2</v>
      </c>
      <c r="PT42" s="17">
        <v>20.2</v>
      </c>
      <c r="PU42" s="17">
        <v>19.417480000000001</v>
      </c>
      <c r="PV42" s="17">
        <v>19.417480000000001</v>
      </c>
      <c r="PW42" s="17">
        <v>0.78251999999999999</v>
      </c>
      <c r="PX42" s="17">
        <v>9.8000000000000007</v>
      </c>
      <c r="PY42" s="17">
        <v>10</v>
      </c>
      <c r="PZ42" s="17">
        <v>10</v>
      </c>
      <c r="QA42" s="17">
        <v>-0.2</v>
      </c>
      <c r="QB42" s="17">
        <v>0</v>
      </c>
      <c r="QC42" s="17">
        <v>0</v>
      </c>
      <c r="QD42" s="17">
        <v>0</v>
      </c>
      <c r="QE42" s="17">
        <v>0</v>
      </c>
      <c r="QF42" s="17">
        <v>3.4</v>
      </c>
      <c r="QG42" s="17">
        <v>3.4</v>
      </c>
      <c r="QH42" s="17">
        <v>3.4</v>
      </c>
      <c r="QI42" s="17">
        <v>0</v>
      </c>
      <c r="QJ42" s="17">
        <v>18.399999999999999</v>
      </c>
      <c r="QK42" s="17">
        <v>17.961169999999999</v>
      </c>
      <c r="QL42" s="17">
        <v>17.961169999999999</v>
      </c>
      <c r="QM42" s="17">
        <v>0.43883</v>
      </c>
      <c r="QN42" s="17">
        <v>0.5</v>
      </c>
      <c r="QO42" s="17">
        <v>0.33</v>
      </c>
      <c r="QP42" s="17">
        <v>0.33</v>
      </c>
      <c r="QQ42" s="17">
        <v>0.17</v>
      </c>
      <c r="QR42" s="17">
        <v>0.5</v>
      </c>
      <c r="QS42" s="17">
        <v>2.3559999999999999</v>
      </c>
      <c r="QT42" s="17">
        <v>2.3559999999999999</v>
      </c>
      <c r="QU42" s="17">
        <v>-1.8560000000000001</v>
      </c>
      <c r="QV42" s="17">
        <v>17</v>
      </c>
      <c r="QW42" s="17">
        <v>13.256</v>
      </c>
      <c r="QX42" s="17">
        <v>13.256</v>
      </c>
      <c r="QY42" s="17">
        <v>3.7440000000000002</v>
      </c>
      <c r="QZ42" s="17">
        <v>56.1</v>
      </c>
      <c r="RA42" s="17">
        <v>45.18</v>
      </c>
      <c r="RB42" s="17">
        <v>45.177999999999997</v>
      </c>
      <c r="RC42" s="17">
        <v>10.922000000000001</v>
      </c>
      <c r="RD42" s="17">
        <v>4.5</v>
      </c>
      <c r="RE42" s="17">
        <v>4.2</v>
      </c>
      <c r="RF42" s="17">
        <v>4.2</v>
      </c>
      <c r="RG42" s="17">
        <v>0.3</v>
      </c>
      <c r="RH42" s="17">
        <v>2</v>
      </c>
      <c r="RI42" s="17">
        <v>2.4</v>
      </c>
      <c r="RJ42" s="17">
        <v>2.4</v>
      </c>
      <c r="RK42" s="17">
        <v>-0.4</v>
      </c>
      <c r="RL42" s="17">
        <v>1.1000000000000001</v>
      </c>
      <c r="RM42" s="17">
        <v>1.2</v>
      </c>
      <c r="RN42" s="17">
        <v>1.2</v>
      </c>
      <c r="RO42" s="17">
        <v>-0.1</v>
      </c>
      <c r="RP42" s="17">
        <v>2.9</v>
      </c>
      <c r="RQ42" s="17">
        <v>2.8</v>
      </c>
      <c r="RR42" s="17">
        <v>2.8</v>
      </c>
      <c r="RS42" s="17">
        <v>0.1</v>
      </c>
      <c r="RT42" s="17">
        <v>0.1</v>
      </c>
      <c r="RU42" s="17">
        <v>0</v>
      </c>
      <c r="RV42" s="17">
        <v>0</v>
      </c>
      <c r="RW42" s="17">
        <v>0.1</v>
      </c>
      <c r="RX42" s="17">
        <v>2.4</v>
      </c>
      <c r="RY42" s="17">
        <v>2.3610000000000002</v>
      </c>
      <c r="RZ42" s="17">
        <v>2.3610000000000002</v>
      </c>
      <c r="SA42" s="17">
        <v>3.9E-2</v>
      </c>
      <c r="SB42" s="17">
        <v>12.2</v>
      </c>
      <c r="SC42" s="17">
        <v>19.772790000000001</v>
      </c>
      <c r="SD42" s="17">
        <v>19.772790000000001</v>
      </c>
      <c r="SE42" s="17">
        <v>-7.5727900000000004</v>
      </c>
      <c r="SF42" s="17">
        <v>1.5</v>
      </c>
      <c r="SG42" s="17">
        <v>1.468</v>
      </c>
      <c r="SH42" s="17">
        <v>1.468</v>
      </c>
      <c r="SI42" s="17">
        <v>3.2000000000000001E-2</v>
      </c>
      <c r="SJ42" s="17">
        <v>0.3</v>
      </c>
      <c r="SK42" s="17">
        <v>0.4</v>
      </c>
      <c r="SL42" s="17">
        <v>0.4</v>
      </c>
      <c r="SM42" s="17">
        <v>-0.1</v>
      </c>
      <c r="SN42" s="17">
        <v>6</v>
      </c>
      <c r="SO42" s="17">
        <v>6.9</v>
      </c>
      <c r="SP42" s="17">
        <v>6.9</v>
      </c>
      <c r="SQ42" s="17">
        <v>-0.9</v>
      </c>
      <c r="SR42" s="17">
        <v>3.2</v>
      </c>
      <c r="SS42" s="17">
        <v>3</v>
      </c>
      <c r="ST42" s="17">
        <v>3</v>
      </c>
      <c r="SU42" s="17">
        <v>0.2</v>
      </c>
      <c r="SV42" s="17">
        <v>4</v>
      </c>
      <c r="SW42" s="17">
        <v>3.5</v>
      </c>
      <c r="SX42" s="17">
        <v>3.5</v>
      </c>
      <c r="SY42" s="17">
        <v>0.5</v>
      </c>
      <c r="SZ42" s="17">
        <v>5.0999999999999996</v>
      </c>
      <c r="TA42" s="17">
        <v>5.5</v>
      </c>
      <c r="TB42" s="17">
        <v>5.5</v>
      </c>
      <c r="TC42" s="17">
        <v>-0.4</v>
      </c>
      <c r="TD42" s="17">
        <v>13.7</v>
      </c>
      <c r="TE42" s="17">
        <v>10</v>
      </c>
      <c r="TF42" s="17">
        <v>10</v>
      </c>
      <c r="TG42" s="17">
        <v>3.7</v>
      </c>
      <c r="TH42" s="17">
        <v>23.3</v>
      </c>
      <c r="TI42" s="17">
        <v>23.2</v>
      </c>
      <c r="TJ42" s="17">
        <v>23.989000000000001</v>
      </c>
      <c r="TK42" s="17">
        <v>-0.68899999999999995</v>
      </c>
      <c r="TL42" s="17">
        <v>54.6</v>
      </c>
      <c r="TM42" s="17">
        <v>68.099999999999994</v>
      </c>
      <c r="TN42" s="17">
        <v>67.137</v>
      </c>
      <c r="TO42" s="17">
        <v>-12.537000000000001</v>
      </c>
      <c r="TP42" s="17">
        <v>2.7</v>
      </c>
      <c r="TQ42" s="17">
        <v>0</v>
      </c>
      <c r="TR42" s="17">
        <v>0</v>
      </c>
      <c r="TS42" s="17">
        <v>2.7</v>
      </c>
      <c r="TT42" s="17">
        <v>46.6</v>
      </c>
      <c r="TU42" s="17">
        <v>39.9</v>
      </c>
      <c r="TV42" s="17">
        <v>47.067</v>
      </c>
      <c r="TW42" s="17">
        <v>-0.46700000000000003</v>
      </c>
      <c r="TX42" s="17">
        <v>52.6</v>
      </c>
      <c r="TY42" s="17">
        <v>53.7</v>
      </c>
      <c r="TZ42" s="17">
        <v>63.374000000000002</v>
      </c>
      <c r="UA42" s="17">
        <v>-10.773999999999999</v>
      </c>
      <c r="UB42" s="17">
        <v>8</v>
      </c>
      <c r="UC42" s="17">
        <v>4.5369999999999999</v>
      </c>
      <c r="UD42" s="17">
        <v>4.5369999999999999</v>
      </c>
      <c r="UE42" s="17">
        <v>3.4630000000000001</v>
      </c>
      <c r="UF42" s="17">
        <v>5.7</v>
      </c>
      <c r="UG42" s="17">
        <v>3.97</v>
      </c>
      <c r="UH42" s="17">
        <v>3.97</v>
      </c>
      <c r="UI42" s="17">
        <v>1.73</v>
      </c>
      <c r="UJ42" s="17">
        <v>6.5</v>
      </c>
      <c r="UK42" s="17">
        <v>6.3</v>
      </c>
      <c r="UL42" s="17">
        <v>6.3</v>
      </c>
      <c r="UM42" s="17">
        <v>0.2</v>
      </c>
      <c r="UN42" s="17">
        <v>2.2999999999999998</v>
      </c>
      <c r="UO42" s="17">
        <v>2.2000000000000002</v>
      </c>
      <c r="UP42" s="17">
        <v>2.2000000000000002</v>
      </c>
      <c r="UQ42" s="17">
        <v>0.1</v>
      </c>
      <c r="UR42" s="17">
        <v>7.4</v>
      </c>
      <c r="US42" s="17">
        <v>7.6</v>
      </c>
      <c r="UT42" s="17">
        <v>7.6</v>
      </c>
      <c r="UU42" s="17">
        <v>-0.2</v>
      </c>
      <c r="UV42" s="17">
        <v>4.3</v>
      </c>
      <c r="UW42" s="17">
        <v>4.5</v>
      </c>
      <c r="UX42" s="17">
        <v>4.5</v>
      </c>
      <c r="UY42" s="17">
        <v>-0.2</v>
      </c>
      <c r="UZ42" s="17">
        <v>4.8</v>
      </c>
      <c r="VA42" s="17">
        <v>5</v>
      </c>
      <c r="VB42" s="17">
        <v>5</v>
      </c>
      <c r="VC42" s="17">
        <v>-0.2</v>
      </c>
      <c r="VD42" s="17">
        <v>4.8</v>
      </c>
      <c r="VE42" s="17">
        <v>5</v>
      </c>
      <c r="VF42" s="17">
        <v>5</v>
      </c>
      <c r="VG42" s="17">
        <v>-0.2</v>
      </c>
      <c r="VH42" s="17">
        <v>0</v>
      </c>
      <c r="VI42" s="17">
        <v>10</v>
      </c>
      <c r="VJ42" s="17">
        <v>15.814</v>
      </c>
      <c r="VK42" s="17">
        <v>-15.814</v>
      </c>
      <c r="VL42" s="17">
        <v>30.1</v>
      </c>
      <c r="VM42" s="17">
        <v>29</v>
      </c>
      <c r="VN42" s="17">
        <v>52.807000000000002</v>
      </c>
      <c r="VO42" s="17">
        <v>-22.707000000000001</v>
      </c>
      <c r="VP42" s="17">
        <v>2</v>
      </c>
      <c r="VQ42" s="17">
        <v>5.6369999999999996</v>
      </c>
      <c r="VR42" s="17">
        <v>5.6369999999999996</v>
      </c>
      <c r="VS42" s="17">
        <v>-3.637</v>
      </c>
      <c r="VT42" s="17">
        <v>11.1</v>
      </c>
      <c r="VU42" s="17">
        <v>3.718</v>
      </c>
      <c r="VV42" s="17">
        <v>3.718</v>
      </c>
      <c r="VW42" s="17">
        <v>7.3819999999999997</v>
      </c>
      <c r="VX42" s="17">
        <v>0.6</v>
      </c>
      <c r="VY42" s="17">
        <v>0.6</v>
      </c>
      <c r="VZ42" s="17">
        <v>0.6</v>
      </c>
      <c r="WA42" s="17">
        <v>0</v>
      </c>
      <c r="WB42" s="17">
        <v>124.1</v>
      </c>
      <c r="WC42" s="17">
        <v>68.2</v>
      </c>
      <c r="WD42" s="17">
        <v>79</v>
      </c>
      <c r="WE42" s="17">
        <v>45.1</v>
      </c>
      <c r="WF42" s="17">
        <v>122.6</v>
      </c>
      <c r="WG42" s="17">
        <v>60.2</v>
      </c>
      <c r="WH42" s="17">
        <v>82</v>
      </c>
      <c r="WI42" s="17">
        <v>40.6</v>
      </c>
      <c r="WJ42" s="17">
        <v>12.2</v>
      </c>
      <c r="WK42" s="17">
        <v>4.633</v>
      </c>
      <c r="WL42" s="17">
        <v>4.633</v>
      </c>
      <c r="WM42" s="17">
        <v>7.5670000000000002</v>
      </c>
      <c r="WN42" s="17">
        <v>2.2000000000000002</v>
      </c>
      <c r="WO42" s="17">
        <v>0</v>
      </c>
      <c r="WP42" s="17">
        <v>0</v>
      </c>
      <c r="WQ42" s="17">
        <v>2.2000000000000002</v>
      </c>
      <c r="WR42" s="17">
        <v>10</v>
      </c>
      <c r="WS42" s="17">
        <v>10</v>
      </c>
      <c r="WT42" s="17">
        <v>10</v>
      </c>
      <c r="WU42" s="17">
        <v>0</v>
      </c>
      <c r="WV42" s="17">
        <v>18.100000000000001</v>
      </c>
      <c r="WW42" s="17">
        <v>18.4466</v>
      </c>
      <c r="WX42" s="17">
        <v>18.4466</v>
      </c>
      <c r="WY42" s="17">
        <v>-0.34660000000000002</v>
      </c>
      <c r="WZ42" s="17">
        <v>8.4</v>
      </c>
      <c r="XA42" s="17">
        <v>10.8</v>
      </c>
      <c r="XB42" s="17">
        <v>10.8</v>
      </c>
      <c r="XC42" s="17">
        <v>-2.4</v>
      </c>
      <c r="XD42" s="17"/>
      <c r="XE42" s="17"/>
      <c r="XF42" s="17"/>
      <c r="XG42" s="17">
        <v>0</v>
      </c>
      <c r="XH42" s="17"/>
      <c r="XI42" s="17"/>
      <c r="XJ42" s="17"/>
      <c r="XK42" s="17">
        <v>0</v>
      </c>
      <c r="XL42" s="17">
        <v>15.4</v>
      </c>
      <c r="XM42" s="17">
        <v>16</v>
      </c>
      <c r="XN42" s="17">
        <v>14</v>
      </c>
      <c r="XO42" s="17">
        <v>1.4</v>
      </c>
      <c r="XP42" s="17"/>
      <c r="XQ42" s="17"/>
      <c r="XR42" s="17"/>
      <c r="XS42" s="17">
        <v>0</v>
      </c>
      <c r="XT42" s="17">
        <v>7.9</v>
      </c>
      <c r="XU42" s="17">
        <v>8.8699999999999992</v>
      </c>
      <c r="XV42" s="17">
        <v>8.8699999999999992</v>
      </c>
      <c r="XW42" s="17">
        <v>-0.97</v>
      </c>
      <c r="XX42" s="17"/>
      <c r="XY42" s="17"/>
      <c r="XZ42" s="17"/>
      <c r="YA42" s="17">
        <v>0</v>
      </c>
      <c r="YB42" s="17"/>
      <c r="YC42" s="17"/>
      <c r="YD42" s="17"/>
      <c r="YE42" s="17">
        <v>0</v>
      </c>
    </row>
    <row r="43" spans="1:655" ht="24" customHeight="1" x14ac:dyDescent="0.3">
      <c r="A43" s="1"/>
      <c r="B43" s="16" t="s">
        <v>36</v>
      </c>
      <c r="C43" s="16" t="s">
        <v>805</v>
      </c>
      <c r="D43" s="17">
        <v>48</v>
      </c>
      <c r="E43" s="17">
        <v>124.45099999999999</v>
      </c>
      <c r="F43" s="17">
        <v>89.463130000000007</v>
      </c>
      <c r="G43" s="17">
        <v>-41.46313</v>
      </c>
      <c r="H43" s="17">
        <v>649.9</v>
      </c>
      <c r="I43" s="17">
        <v>643.65809000000002</v>
      </c>
      <c r="J43" s="17">
        <v>643.65809000000002</v>
      </c>
      <c r="K43" s="17">
        <v>6.2419099999999998</v>
      </c>
      <c r="L43" s="17">
        <v>216.2</v>
      </c>
      <c r="M43" s="17">
        <v>209.39341999999999</v>
      </c>
      <c r="N43" s="17">
        <v>209.39341999999999</v>
      </c>
      <c r="O43" s="17">
        <v>6.8065800000000003</v>
      </c>
      <c r="P43" s="17"/>
      <c r="Q43" s="17"/>
      <c r="R43" s="17"/>
      <c r="S43" s="17">
        <v>0</v>
      </c>
      <c r="T43" s="17"/>
      <c r="U43" s="17"/>
      <c r="V43" s="17"/>
      <c r="W43" s="17">
        <v>0</v>
      </c>
      <c r="X43" s="17">
        <v>60.9</v>
      </c>
      <c r="Y43" s="17">
        <v>42.458849999999998</v>
      </c>
      <c r="Z43" s="17">
        <v>12.09104</v>
      </c>
      <c r="AA43" s="17">
        <v>48.808959999999999</v>
      </c>
      <c r="AB43" s="17">
        <v>81.2</v>
      </c>
      <c r="AC43" s="17">
        <v>82.578999999999994</v>
      </c>
      <c r="AD43" s="17">
        <v>84.335999999999999</v>
      </c>
      <c r="AE43" s="17">
        <v>-3.1360000000000001</v>
      </c>
      <c r="AF43" s="17"/>
      <c r="AG43" s="17"/>
      <c r="AH43" s="17"/>
      <c r="AI43" s="17">
        <v>0</v>
      </c>
      <c r="AJ43" s="17"/>
      <c r="AK43" s="17"/>
      <c r="AL43" s="17"/>
      <c r="AM43" s="17">
        <v>0</v>
      </c>
      <c r="AN43" s="17">
        <v>150.69999999999999</v>
      </c>
      <c r="AO43" s="17">
        <v>196.42444</v>
      </c>
      <c r="AP43" s="17">
        <v>196.42444</v>
      </c>
      <c r="AQ43" s="17">
        <v>-45.724440000000001</v>
      </c>
      <c r="AR43" s="17">
        <v>150.5</v>
      </c>
      <c r="AS43" s="17">
        <v>196.42444</v>
      </c>
      <c r="AT43" s="17">
        <v>196.42444</v>
      </c>
      <c r="AU43" s="17">
        <v>-45.924439999999997</v>
      </c>
      <c r="AV43" s="17">
        <v>151.4</v>
      </c>
      <c r="AW43" s="17">
        <v>196.42444</v>
      </c>
      <c r="AX43" s="17">
        <v>196.42444</v>
      </c>
      <c r="AY43" s="17">
        <v>-45.024439999999998</v>
      </c>
      <c r="AZ43" s="17">
        <v>240.8</v>
      </c>
      <c r="BA43" s="17">
        <v>294.63666999999998</v>
      </c>
      <c r="BB43" s="17">
        <v>294.63666999999998</v>
      </c>
      <c r="BC43" s="17">
        <v>-53.836669999999998</v>
      </c>
      <c r="BD43" s="17">
        <v>213.9</v>
      </c>
      <c r="BE43" s="17">
        <v>208.28218000000001</v>
      </c>
      <c r="BF43" s="17">
        <v>208.28218000000001</v>
      </c>
      <c r="BG43" s="17">
        <v>5.61782</v>
      </c>
      <c r="BH43" s="17">
        <v>110.4</v>
      </c>
      <c r="BI43" s="17">
        <v>104.14109000000001</v>
      </c>
      <c r="BJ43" s="17">
        <v>104.14109000000001</v>
      </c>
      <c r="BK43" s="17">
        <v>6.2589100000000002</v>
      </c>
      <c r="BL43" s="17">
        <v>492.7</v>
      </c>
      <c r="BM43" s="17">
        <v>467.07684</v>
      </c>
      <c r="BN43" s="17">
        <v>452.50801999999999</v>
      </c>
      <c r="BO43" s="17">
        <v>40.191980000000001</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121.3</v>
      </c>
      <c r="CK43" s="17">
        <v>116.66768</v>
      </c>
      <c r="CL43" s="17">
        <v>116.66768</v>
      </c>
      <c r="CM43" s="17">
        <v>4.63232</v>
      </c>
      <c r="CN43" s="17">
        <v>7.3</v>
      </c>
      <c r="CO43" s="17">
        <v>5.1333399999999996</v>
      </c>
      <c r="CP43" s="17">
        <v>5.1333399999999996</v>
      </c>
      <c r="CQ43" s="17">
        <v>2.1666599999999998</v>
      </c>
      <c r="CR43" s="17">
        <v>5.9</v>
      </c>
      <c r="CS43" s="17">
        <v>2.8177599999999998</v>
      </c>
      <c r="CT43" s="17">
        <v>2.8177599999999998</v>
      </c>
      <c r="CU43" s="17">
        <v>3.0822400000000001</v>
      </c>
      <c r="CV43" s="17"/>
      <c r="CW43" s="17"/>
      <c r="CX43" s="17"/>
      <c r="CY43" s="17">
        <v>0</v>
      </c>
      <c r="CZ43" s="17">
        <v>6.9</v>
      </c>
      <c r="DA43" s="17">
        <v>6.8787000000000003</v>
      </c>
      <c r="DB43" s="17">
        <v>6.8787000000000003</v>
      </c>
      <c r="DC43" s="17">
        <v>2.1299999999999999E-2</v>
      </c>
      <c r="DD43" s="17">
        <v>12.4</v>
      </c>
      <c r="DE43" s="17">
        <v>12.77125</v>
      </c>
      <c r="DF43" s="17">
        <v>14.919420000000001</v>
      </c>
      <c r="DG43" s="17">
        <v>-2.5194200000000002</v>
      </c>
      <c r="DH43" s="17">
        <v>121.6</v>
      </c>
      <c r="DI43" s="17">
        <v>69.944119999999998</v>
      </c>
      <c r="DJ43" s="17">
        <v>81.708960000000005</v>
      </c>
      <c r="DK43" s="17">
        <v>39.891039999999997</v>
      </c>
      <c r="DL43" s="17"/>
      <c r="DM43" s="17"/>
      <c r="DN43" s="17"/>
      <c r="DO43" s="17">
        <v>0</v>
      </c>
      <c r="DP43" s="17"/>
      <c r="DQ43" s="17"/>
      <c r="DR43" s="17"/>
      <c r="DS43" s="17">
        <v>0</v>
      </c>
      <c r="DT43" s="17"/>
      <c r="DU43" s="17"/>
      <c r="DV43" s="17"/>
      <c r="DW43" s="17">
        <v>0</v>
      </c>
      <c r="DX43" s="17"/>
      <c r="DY43" s="17"/>
      <c r="DZ43" s="17"/>
      <c r="EA43" s="17">
        <v>0</v>
      </c>
      <c r="EB43" s="17">
        <v>56.1</v>
      </c>
      <c r="EC43" s="17">
        <v>56.515709999999999</v>
      </c>
      <c r="ED43" s="17">
        <v>56.515709999999999</v>
      </c>
      <c r="EE43" s="17">
        <v>-0.41571000000000002</v>
      </c>
      <c r="EF43" s="17">
        <v>83.6</v>
      </c>
      <c r="EG43" s="17">
        <v>110.21751999999999</v>
      </c>
      <c r="EH43" s="17">
        <v>110.21751999999999</v>
      </c>
      <c r="EI43" s="17">
        <v>-26.617519999999999</v>
      </c>
      <c r="EJ43" s="17"/>
      <c r="EK43" s="17"/>
      <c r="EL43" s="17"/>
      <c r="EM43" s="17">
        <v>0</v>
      </c>
      <c r="EN43" s="17"/>
      <c r="EO43" s="17"/>
      <c r="EP43" s="17"/>
      <c r="EQ43" s="17">
        <v>0</v>
      </c>
      <c r="ER43" s="17"/>
      <c r="ES43" s="17"/>
      <c r="ET43" s="17"/>
      <c r="EU43" s="17">
        <v>0</v>
      </c>
      <c r="EV43" s="17">
        <v>6.4616499999999997</v>
      </c>
      <c r="EW43" s="17">
        <v>6.39</v>
      </c>
      <c r="EX43" s="17">
        <v>6.39</v>
      </c>
      <c r="EY43" s="17">
        <v>7.1650000000000005E-2</v>
      </c>
      <c r="EZ43" s="17">
        <v>0</v>
      </c>
      <c r="FA43" s="17">
        <v>0</v>
      </c>
      <c r="FB43" s="17">
        <v>195.59228999999999</v>
      </c>
      <c r="FC43" s="17">
        <v>-195.59228999999999</v>
      </c>
      <c r="FD43" s="17">
        <v>32</v>
      </c>
      <c r="FE43" s="17">
        <v>35.039729999999999</v>
      </c>
      <c r="FF43" s="17">
        <v>36.90014</v>
      </c>
      <c r="FG43" s="17">
        <v>-4.9001400000000004</v>
      </c>
      <c r="FH43" s="17">
        <v>30.7</v>
      </c>
      <c r="FI43" s="17">
        <v>30.92784</v>
      </c>
      <c r="FJ43" s="17">
        <v>58.974510000000002</v>
      </c>
      <c r="FK43" s="17">
        <v>-28.274509999999999</v>
      </c>
      <c r="FL43" s="17">
        <v>21.8</v>
      </c>
      <c r="FM43" s="17">
        <v>23.02431</v>
      </c>
      <c r="FN43" s="17">
        <v>22.625250000000001</v>
      </c>
      <c r="FO43" s="17">
        <v>-0.82525000000000004</v>
      </c>
      <c r="FP43" s="17">
        <v>18.600000000000001</v>
      </c>
      <c r="FQ43" s="17">
        <v>15.80592</v>
      </c>
      <c r="FR43" s="17">
        <v>14.049709999999999</v>
      </c>
      <c r="FS43" s="17">
        <v>4.5502900000000004</v>
      </c>
      <c r="FT43" s="17">
        <v>15.1</v>
      </c>
      <c r="FU43" s="17">
        <v>15.53398</v>
      </c>
      <c r="FV43" s="17">
        <v>15.53398</v>
      </c>
      <c r="FW43" s="17">
        <v>-0.43397999999999998</v>
      </c>
      <c r="FX43" s="17">
        <v>64</v>
      </c>
      <c r="FY43" s="17">
        <v>63.751600000000003</v>
      </c>
      <c r="FZ43" s="17">
        <v>63.751600000000003</v>
      </c>
      <c r="GA43" s="17">
        <v>0.24840000000000001</v>
      </c>
      <c r="GB43" s="17">
        <v>182.1</v>
      </c>
      <c r="GC43" s="17">
        <v>185.10007999999999</v>
      </c>
      <c r="GD43" s="17">
        <v>185.10007999999999</v>
      </c>
      <c r="GE43" s="17">
        <v>-3.0000800000000001</v>
      </c>
      <c r="GF43" s="17">
        <v>182.6</v>
      </c>
      <c r="GG43" s="17">
        <v>185.10007999999999</v>
      </c>
      <c r="GH43" s="17">
        <v>185.10007999999999</v>
      </c>
      <c r="GI43" s="17">
        <v>-2.5000800000000001</v>
      </c>
      <c r="GJ43" s="17">
        <v>184</v>
      </c>
      <c r="GK43" s="17">
        <v>185.10007999999999</v>
      </c>
      <c r="GL43" s="17">
        <v>185.10007999999999</v>
      </c>
      <c r="GM43" s="17">
        <v>-1.1000799999999999</v>
      </c>
      <c r="GN43" s="17">
        <v>84.6</v>
      </c>
      <c r="GO43" s="17">
        <v>85.413600000000002</v>
      </c>
      <c r="GP43" s="17">
        <v>61.126959999999997</v>
      </c>
      <c r="GQ43" s="17">
        <v>23.473040000000001</v>
      </c>
      <c r="GR43" s="17">
        <v>5.4</v>
      </c>
      <c r="GS43" s="17">
        <v>5.1525699999999999</v>
      </c>
      <c r="GT43" s="17">
        <v>7.5127800000000002</v>
      </c>
      <c r="GU43" s="17">
        <v>-2.1127799999999999</v>
      </c>
      <c r="GV43" s="17">
        <v>1</v>
      </c>
      <c r="GW43" s="17">
        <v>1.0171699999999999</v>
      </c>
      <c r="GX43" s="17">
        <v>7.8816100000000002</v>
      </c>
      <c r="GY43" s="17">
        <v>-6.8816100000000002</v>
      </c>
      <c r="GZ43" s="17">
        <v>34.1</v>
      </c>
      <c r="HA43" s="17">
        <v>34.47804</v>
      </c>
      <c r="HB43" s="17">
        <v>34.47804</v>
      </c>
      <c r="HC43" s="17">
        <v>-0.37803999999999999</v>
      </c>
      <c r="HD43" s="17">
        <v>32.700000000000003</v>
      </c>
      <c r="HE43" s="17">
        <v>36.252429999999997</v>
      </c>
      <c r="HF43" s="17">
        <v>36.252429999999997</v>
      </c>
      <c r="HG43" s="17">
        <v>-3.5524300000000002</v>
      </c>
      <c r="HH43" s="17">
        <v>2</v>
      </c>
      <c r="HI43" s="17">
        <v>1.97359</v>
      </c>
      <c r="HJ43" s="17">
        <v>1.97359</v>
      </c>
      <c r="HK43" s="17">
        <v>2.6409999999999999E-2</v>
      </c>
      <c r="HL43" s="17">
        <v>15.8</v>
      </c>
      <c r="HM43" s="17">
        <v>16.664079999999998</v>
      </c>
      <c r="HN43" s="17">
        <v>16.664079999999998</v>
      </c>
      <c r="HO43" s="17">
        <v>-0.86407999999999996</v>
      </c>
      <c r="HP43" s="17">
        <v>22.4</v>
      </c>
      <c r="HQ43" s="17">
        <v>20.618559999999999</v>
      </c>
      <c r="HR43" s="17">
        <v>65.376249999999999</v>
      </c>
      <c r="HS43" s="17">
        <v>-42.97625</v>
      </c>
      <c r="HT43" s="17"/>
      <c r="HU43" s="17"/>
      <c r="HV43" s="17"/>
      <c r="HW43" s="17">
        <v>0</v>
      </c>
      <c r="HX43" s="17"/>
      <c r="HY43" s="17"/>
      <c r="HZ43" s="17"/>
      <c r="IA43" s="17">
        <v>0</v>
      </c>
      <c r="IB43" s="17">
        <v>94.7</v>
      </c>
      <c r="IC43" s="17">
        <v>85.482579999999999</v>
      </c>
      <c r="ID43" s="17">
        <v>85.482579999999999</v>
      </c>
      <c r="IE43" s="17">
        <v>9.2174200000000006</v>
      </c>
      <c r="IF43" s="17"/>
      <c r="IG43" s="17"/>
      <c r="IH43" s="17"/>
      <c r="II43" s="17">
        <v>0</v>
      </c>
      <c r="IJ43" s="17"/>
      <c r="IK43" s="17"/>
      <c r="IL43" s="17"/>
      <c r="IM43" s="17">
        <v>0</v>
      </c>
      <c r="IN43" s="17">
        <v>46.4</v>
      </c>
      <c r="IO43" s="17">
        <v>48.181449999999998</v>
      </c>
      <c r="IP43" s="17">
        <v>48.181449999999998</v>
      </c>
      <c r="IQ43" s="17">
        <v>-1.78145</v>
      </c>
      <c r="IR43" s="17"/>
      <c r="IS43" s="17"/>
      <c r="IT43" s="17"/>
      <c r="IU43" s="17">
        <v>0</v>
      </c>
      <c r="IV43" s="17"/>
      <c r="IW43" s="17"/>
      <c r="IX43" s="17"/>
      <c r="IY43" s="17">
        <v>0</v>
      </c>
      <c r="IZ43" s="17"/>
      <c r="JA43" s="17"/>
      <c r="JB43" s="17"/>
      <c r="JC43" s="17">
        <v>0</v>
      </c>
      <c r="JD43" s="17">
        <v>62.6</v>
      </c>
      <c r="JE43" s="17">
        <v>65</v>
      </c>
      <c r="JF43" s="17">
        <v>43.40117</v>
      </c>
      <c r="JG43" s="17">
        <v>19.198830000000001</v>
      </c>
      <c r="JH43" s="17">
        <v>176.2</v>
      </c>
      <c r="JI43" s="17">
        <v>178.52956</v>
      </c>
      <c r="JJ43" s="17">
        <v>171.34727000000001</v>
      </c>
      <c r="JK43" s="17">
        <v>4.8527300000000002</v>
      </c>
      <c r="JL43" s="17">
        <v>174.1</v>
      </c>
      <c r="JM43" s="17">
        <v>178.52956</v>
      </c>
      <c r="JN43" s="17">
        <v>171.34727000000001</v>
      </c>
      <c r="JO43" s="17">
        <v>2.7527300000000001</v>
      </c>
      <c r="JP43" s="17">
        <v>208.2</v>
      </c>
      <c r="JQ43" s="17">
        <v>178.52956</v>
      </c>
      <c r="JR43" s="17">
        <v>0</v>
      </c>
      <c r="JS43" s="17">
        <v>208.2</v>
      </c>
      <c r="JT43" s="17">
        <v>273.3</v>
      </c>
      <c r="JU43" s="17">
        <v>267.79433</v>
      </c>
      <c r="JV43" s="17">
        <v>171.34727000000001</v>
      </c>
      <c r="JW43" s="17">
        <v>101.95273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v>0</v>
      </c>
      <c r="LB43" s="17">
        <v>0</v>
      </c>
      <c r="LC43" s="17">
        <v>0</v>
      </c>
      <c r="LD43" s="17">
        <v>1.2</v>
      </c>
      <c r="LE43" s="17">
        <v>1.1522699999999999</v>
      </c>
      <c r="LF43" s="17">
        <v>1.1522699999999999</v>
      </c>
      <c r="LG43" s="17">
        <v>4.7730000000000002E-2</v>
      </c>
      <c r="LH43" s="17">
        <v>210.6</v>
      </c>
      <c r="LI43" s="17">
        <v>126.89255</v>
      </c>
      <c r="LJ43" s="17">
        <v>156.99611999999999</v>
      </c>
      <c r="LK43" s="17">
        <v>53.603879999999997</v>
      </c>
      <c r="LL43" s="17">
        <v>84.4</v>
      </c>
      <c r="LM43" s="17">
        <v>71.1477</v>
      </c>
      <c r="LN43" s="17">
        <v>50.493169999999999</v>
      </c>
      <c r="LO43" s="17">
        <v>33.906829999999999</v>
      </c>
      <c r="LP43" s="17">
        <v>64.5</v>
      </c>
      <c r="LQ43" s="17">
        <v>67.133979999999994</v>
      </c>
      <c r="LR43" s="17">
        <v>67.133979999999994</v>
      </c>
      <c r="LS43" s="17">
        <v>-2.6339800000000002</v>
      </c>
      <c r="LT43" s="17">
        <v>66.099999999999994</v>
      </c>
      <c r="LU43" s="17">
        <v>65.861649999999997</v>
      </c>
      <c r="LV43" s="17">
        <v>55.807499999999997</v>
      </c>
      <c r="LW43" s="17">
        <v>10.2925</v>
      </c>
      <c r="LX43" s="17">
        <v>28.9</v>
      </c>
      <c r="LY43" s="17">
        <v>29.951460000000001</v>
      </c>
      <c r="LZ43" s="17">
        <v>29.951460000000001</v>
      </c>
      <c r="MA43" s="17">
        <v>-1.0514600000000001</v>
      </c>
      <c r="MB43" s="17"/>
      <c r="MC43" s="17"/>
      <c r="MD43" s="17"/>
      <c r="ME43" s="17">
        <v>0</v>
      </c>
      <c r="MF43" s="17"/>
      <c r="MG43" s="17"/>
      <c r="MH43" s="17"/>
      <c r="MI43" s="17">
        <v>0</v>
      </c>
      <c r="MJ43" s="17"/>
      <c r="MK43" s="17"/>
      <c r="ML43" s="17"/>
      <c r="MM43" s="17">
        <v>0</v>
      </c>
      <c r="MN43" s="17">
        <v>145.6</v>
      </c>
      <c r="MO43" s="17">
        <v>149.77393000000001</v>
      </c>
      <c r="MP43" s="17">
        <v>149.77393000000001</v>
      </c>
      <c r="MQ43" s="17">
        <v>-4.1739300000000004</v>
      </c>
      <c r="MR43" s="17">
        <v>148.19999999999999</v>
      </c>
      <c r="MS43" s="17">
        <v>149.77393000000001</v>
      </c>
      <c r="MT43" s="17">
        <v>149.77393000000001</v>
      </c>
      <c r="MU43" s="17">
        <v>-1.5739300000000001</v>
      </c>
      <c r="MV43" s="17">
        <v>149.9</v>
      </c>
      <c r="MW43" s="17">
        <v>149.77393000000001</v>
      </c>
      <c r="MX43" s="17">
        <v>149.77393000000001</v>
      </c>
      <c r="MY43" s="17">
        <v>0.12606999999999999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v>
      </c>
      <c r="OC43" s="17">
        <v>0.112</v>
      </c>
      <c r="OD43" s="17">
        <v>0.112</v>
      </c>
      <c r="OE43" s="17">
        <v>-0.112</v>
      </c>
      <c r="OF43" s="17">
        <v>76.2</v>
      </c>
      <c r="OG43" s="17">
        <v>75.099999999999994</v>
      </c>
      <c r="OH43" s="17">
        <v>83.64</v>
      </c>
      <c r="OI43" s="17">
        <v>-7.44</v>
      </c>
      <c r="OJ43" s="17">
        <v>0</v>
      </c>
      <c r="OK43" s="17">
        <v>5.0999999999999997E-2</v>
      </c>
      <c r="OL43" s="17">
        <v>5.0999999999999997E-2</v>
      </c>
      <c r="OM43" s="17">
        <v>-5.0999999999999997E-2</v>
      </c>
      <c r="ON43" s="17">
        <v>0</v>
      </c>
      <c r="OO43" s="17">
        <v>10.6</v>
      </c>
      <c r="OP43" s="17">
        <v>17.204000000000001</v>
      </c>
      <c r="OQ43" s="17">
        <v>-17.204000000000001</v>
      </c>
      <c r="OR43" s="17">
        <v>0</v>
      </c>
      <c r="OS43" s="17">
        <v>0</v>
      </c>
      <c r="OT43" s="17">
        <v>0</v>
      </c>
      <c r="OU43" s="17">
        <v>0</v>
      </c>
      <c r="OV43" s="17">
        <v>8.8000000000000007</v>
      </c>
      <c r="OW43" s="17">
        <v>8.6</v>
      </c>
      <c r="OX43" s="17">
        <v>8.6</v>
      </c>
      <c r="OY43" s="17">
        <v>0.2</v>
      </c>
      <c r="OZ43" s="17">
        <v>9.9</v>
      </c>
      <c r="PA43" s="17">
        <v>9</v>
      </c>
      <c r="PB43" s="17">
        <v>9</v>
      </c>
      <c r="PC43" s="17">
        <v>0.9</v>
      </c>
      <c r="PD43" s="17">
        <v>0</v>
      </c>
      <c r="PE43" s="17">
        <v>3.4358</v>
      </c>
      <c r="PF43" s="17">
        <v>1.46</v>
      </c>
      <c r="PG43" s="17">
        <v>-1.46</v>
      </c>
      <c r="PH43" s="17">
        <v>0</v>
      </c>
      <c r="PI43" s="17">
        <v>1</v>
      </c>
      <c r="PJ43" s="17">
        <v>1</v>
      </c>
      <c r="PK43" s="17">
        <v>-1</v>
      </c>
      <c r="PL43" s="17">
        <v>3.3</v>
      </c>
      <c r="PM43" s="17">
        <v>2.95</v>
      </c>
      <c r="PN43" s="17">
        <v>2.95</v>
      </c>
      <c r="PO43" s="17">
        <v>0.35</v>
      </c>
      <c r="PP43" s="17">
        <v>2.2999999999999998</v>
      </c>
      <c r="PQ43" s="17">
        <v>2.4</v>
      </c>
      <c r="PR43" s="17">
        <v>2.4</v>
      </c>
      <c r="PS43" s="17">
        <v>-0.1</v>
      </c>
      <c r="PT43" s="17">
        <v>20.3</v>
      </c>
      <c r="PU43" s="17">
        <v>19.417480000000001</v>
      </c>
      <c r="PV43" s="17">
        <v>19.417480000000001</v>
      </c>
      <c r="PW43" s="17">
        <v>0.88251999999999997</v>
      </c>
      <c r="PX43" s="17">
        <v>9.1999999999999993</v>
      </c>
      <c r="PY43" s="17">
        <v>10</v>
      </c>
      <c r="PZ43" s="17">
        <v>10</v>
      </c>
      <c r="QA43" s="17">
        <v>-0.8</v>
      </c>
      <c r="QB43" s="17">
        <v>0</v>
      </c>
      <c r="QC43" s="17">
        <v>6</v>
      </c>
      <c r="QD43" s="17">
        <v>6</v>
      </c>
      <c r="QE43" s="17">
        <v>-6</v>
      </c>
      <c r="QF43" s="17">
        <v>3.4</v>
      </c>
      <c r="QG43" s="17">
        <v>3.4</v>
      </c>
      <c r="QH43" s="17">
        <v>3.4</v>
      </c>
      <c r="QI43" s="17">
        <v>0</v>
      </c>
      <c r="QJ43" s="17">
        <v>18.399999999999999</v>
      </c>
      <c r="QK43" s="17">
        <v>17.961169999999999</v>
      </c>
      <c r="QL43" s="17">
        <v>17.961169999999999</v>
      </c>
      <c r="QM43" s="17">
        <v>0.43883</v>
      </c>
      <c r="QN43" s="17">
        <v>0</v>
      </c>
      <c r="QO43" s="17">
        <v>0</v>
      </c>
      <c r="QP43" s="17">
        <v>0</v>
      </c>
      <c r="QQ43" s="17">
        <v>0</v>
      </c>
      <c r="QR43" s="17">
        <v>0</v>
      </c>
      <c r="QS43" s="17">
        <v>3.2000000000000001E-2</v>
      </c>
      <c r="QT43" s="17">
        <v>3.2000000000000001E-2</v>
      </c>
      <c r="QU43" s="17">
        <v>-3.2000000000000001E-2</v>
      </c>
      <c r="QV43" s="17">
        <v>15.8</v>
      </c>
      <c r="QW43" s="17">
        <v>14.35</v>
      </c>
      <c r="QX43" s="17">
        <v>14.35</v>
      </c>
      <c r="QY43" s="17">
        <v>1.45</v>
      </c>
      <c r="QZ43" s="17">
        <v>57</v>
      </c>
      <c r="RA43" s="17">
        <v>47.98</v>
      </c>
      <c r="RB43" s="17">
        <v>47.981000000000002</v>
      </c>
      <c r="RC43" s="17">
        <v>9.0190000000000001</v>
      </c>
      <c r="RD43" s="17">
        <v>4.5</v>
      </c>
      <c r="RE43" s="17">
        <v>4.2</v>
      </c>
      <c r="RF43" s="17">
        <v>4.2</v>
      </c>
      <c r="RG43" s="17">
        <v>0.3</v>
      </c>
      <c r="RH43" s="17">
        <v>2</v>
      </c>
      <c r="RI43" s="17">
        <v>2.4</v>
      </c>
      <c r="RJ43" s="17">
        <v>2.4</v>
      </c>
      <c r="RK43" s="17">
        <v>-0.4</v>
      </c>
      <c r="RL43" s="17">
        <v>1.1000000000000001</v>
      </c>
      <c r="RM43" s="17">
        <v>1.2</v>
      </c>
      <c r="RN43" s="17">
        <v>1.2</v>
      </c>
      <c r="RO43" s="17">
        <v>-0.1</v>
      </c>
      <c r="RP43" s="17">
        <v>2.9</v>
      </c>
      <c r="RQ43" s="17">
        <v>2.8</v>
      </c>
      <c r="RR43" s="17">
        <v>2.8</v>
      </c>
      <c r="RS43" s="17">
        <v>0.1</v>
      </c>
      <c r="RT43" s="17">
        <v>0</v>
      </c>
      <c r="RU43" s="17">
        <v>0</v>
      </c>
      <c r="RV43" s="17">
        <v>0</v>
      </c>
      <c r="RW43" s="17">
        <v>0</v>
      </c>
      <c r="RX43" s="17">
        <v>2.4</v>
      </c>
      <c r="RY43" s="17">
        <v>2.3610000000000002</v>
      </c>
      <c r="RZ43" s="17">
        <v>2.3610000000000002</v>
      </c>
      <c r="SA43" s="17">
        <v>3.9E-2</v>
      </c>
      <c r="SB43" s="17">
        <v>14.5</v>
      </c>
      <c r="SC43" s="17">
        <v>19.772790000000001</v>
      </c>
      <c r="SD43" s="17">
        <v>19.772790000000001</v>
      </c>
      <c r="SE43" s="17">
        <v>-5.2727899999999996</v>
      </c>
      <c r="SF43" s="17">
        <v>1.5</v>
      </c>
      <c r="SG43" s="17">
        <v>1.508</v>
      </c>
      <c r="SH43" s="17">
        <v>1.508</v>
      </c>
      <c r="SI43" s="17">
        <v>-8.0000000000000002E-3</v>
      </c>
      <c r="SJ43" s="17">
        <v>0.3</v>
      </c>
      <c r="SK43" s="17">
        <v>0.4</v>
      </c>
      <c r="SL43" s="17">
        <v>0.4</v>
      </c>
      <c r="SM43" s="17">
        <v>-0.1</v>
      </c>
      <c r="SN43" s="17">
        <v>6</v>
      </c>
      <c r="SO43" s="17">
        <v>6.9</v>
      </c>
      <c r="SP43" s="17">
        <v>6.9</v>
      </c>
      <c r="SQ43" s="17">
        <v>-0.9</v>
      </c>
      <c r="SR43" s="17">
        <v>3.2</v>
      </c>
      <c r="SS43" s="17">
        <v>3</v>
      </c>
      <c r="ST43" s="17">
        <v>3</v>
      </c>
      <c r="SU43" s="17">
        <v>0.2</v>
      </c>
      <c r="SV43" s="17">
        <v>4.2</v>
      </c>
      <c r="SW43" s="17">
        <v>3.5</v>
      </c>
      <c r="SX43" s="17">
        <v>3.5</v>
      </c>
      <c r="SY43" s="17">
        <v>0.7</v>
      </c>
      <c r="SZ43" s="17">
        <v>5.3</v>
      </c>
      <c r="TA43" s="17">
        <v>5.5</v>
      </c>
      <c r="TB43" s="17">
        <v>5.5</v>
      </c>
      <c r="TC43" s="17">
        <v>-0.2</v>
      </c>
      <c r="TD43" s="17">
        <v>13.6</v>
      </c>
      <c r="TE43" s="17">
        <v>10</v>
      </c>
      <c r="TF43" s="17">
        <v>10</v>
      </c>
      <c r="TG43" s="17">
        <v>3.6</v>
      </c>
      <c r="TH43" s="17">
        <v>20.9</v>
      </c>
      <c r="TI43" s="17">
        <v>22.6</v>
      </c>
      <c r="TJ43" s="17">
        <v>23.603999999999999</v>
      </c>
      <c r="TK43" s="17">
        <v>-2.7040000000000002</v>
      </c>
      <c r="TL43" s="17">
        <v>40.200000000000003</v>
      </c>
      <c r="TM43" s="17">
        <v>63.8</v>
      </c>
      <c r="TN43" s="17">
        <v>65.531000000000006</v>
      </c>
      <c r="TO43" s="17">
        <v>-25.331</v>
      </c>
      <c r="TP43" s="17">
        <v>0</v>
      </c>
      <c r="TQ43" s="17">
        <v>0</v>
      </c>
      <c r="TR43" s="17">
        <v>0</v>
      </c>
      <c r="TS43" s="17">
        <v>0</v>
      </c>
      <c r="TT43" s="17">
        <v>44.6</v>
      </c>
      <c r="TU43" s="17">
        <v>42.9</v>
      </c>
      <c r="TV43" s="17">
        <v>49.151000000000003</v>
      </c>
      <c r="TW43" s="17">
        <v>-4.5510000000000002</v>
      </c>
      <c r="TX43" s="17">
        <v>50.6</v>
      </c>
      <c r="TY43" s="17">
        <v>57.5</v>
      </c>
      <c r="TZ43" s="17">
        <v>67.384</v>
      </c>
      <c r="UA43" s="17">
        <v>-16.783999999999999</v>
      </c>
      <c r="UB43" s="17">
        <v>8.8000000000000007</v>
      </c>
      <c r="UC43" s="17">
        <v>4.42</v>
      </c>
      <c r="UD43" s="17">
        <v>4.42</v>
      </c>
      <c r="UE43" s="17">
        <v>4.38</v>
      </c>
      <c r="UF43" s="17">
        <v>6.9</v>
      </c>
      <c r="UG43" s="17">
        <v>3.669</v>
      </c>
      <c r="UH43" s="17">
        <v>3.669</v>
      </c>
      <c r="UI43" s="17">
        <v>3.2309999999999999</v>
      </c>
      <c r="UJ43" s="17">
        <v>6.5</v>
      </c>
      <c r="UK43" s="17">
        <v>6.3</v>
      </c>
      <c r="UL43" s="17">
        <v>6.3</v>
      </c>
      <c r="UM43" s="17">
        <v>0.2</v>
      </c>
      <c r="UN43" s="17">
        <v>2.2999999999999998</v>
      </c>
      <c r="UO43" s="17">
        <v>2.2000000000000002</v>
      </c>
      <c r="UP43" s="17">
        <v>2.2000000000000002</v>
      </c>
      <c r="UQ43" s="17">
        <v>0.1</v>
      </c>
      <c r="UR43" s="17">
        <v>8.1</v>
      </c>
      <c r="US43" s="17">
        <v>7.6</v>
      </c>
      <c r="UT43" s="17">
        <v>7.6</v>
      </c>
      <c r="UU43" s="17">
        <v>0.5</v>
      </c>
      <c r="UV43" s="17">
        <v>4.3</v>
      </c>
      <c r="UW43" s="17">
        <v>4.5</v>
      </c>
      <c r="UX43" s="17">
        <v>4.5</v>
      </c>
      <c r="UY43" s="17">
        <v>-0.2</v>
      </c>
      <c r="UZ43" s="17">
        <v>4.8</v>
      </c>
      <c r="VA43" s="17">
        <v>5</v>
      </c>
      <c r="VB43" s="17">
        <v>5</v>
      </c>
      <c r="VC43" s="17">
        <v>-0.2</v>
      </c>
      <c r="VD43" s="17">
        <v>4.8</v>
      </c>
      <c r="VE43" s="17">
        <v>5</v>
      </c>
      <c r="VF43" s="17">
        <v>5</v>
      </c>
      <c r="VG43" s="17">
        <v>-0.2</v>
      </c>
      <c r="VH43" s="17">
        <v>0</v>
      </c>
      <c r="VI43" s="17">
        <v>10.6</v>
      </c>
      <c r="VJ43" s="17">
        <v>15.411</v>
      </c>
      <c r="VK43" s="17">
        <v>-15.411</v>
      </c>
      <c r="VL43" s="17">
        <v>0.3</v>
      </c>
      <c r="VM43" s="17">
        <v>5.2</v>
      </c>
      <c r="VN43" s="17">
        <v>8.4529999999999994</v>
      </c>
      <c r="VO43" s="17">
        <v>-8.1530000000000005</v>
      </c>
      <c r="VP43" s="17">
        <v>0.1</v>
      </c>
      <c r="VQ43" s="17">
        <v>0.14799999999999999</v>
      </c>
      <c r="VR43" s="17">
        <v>0.14799999999999999</v>
      </c>
      <c r="VS43" s="17">
        <v>-4.8000000000000001E-2</v>
      </c>
      <c r="VT43" s="17">
        <v>0</v>
      </c>
      <c r="VU43" s="17">
        <v>6.9000000000000006E-2</v>
      </c>
      <c r="VV43" s="17">
        <v>6.9000000000000006E-2</v>
      </c>
      <c r="VW43" s="17">
        <v>-6.9000000000000006E-2</v>
      </c>
      <c r="VX43" s="17">
        <v>0.6</v>
      </c>
      <c r="VY43" s="17">
        <v>0.6</v>
      </c>
      <c r="VZ43" s="17">
        <v>0.6</v>
      </c>
      <c r="WA43" s="17">
        <v>0</v>
      </c>
      <c r="WB43" s="17">
        <v>111.9</v>
      </c>
      <c r="WC43" s="17">
        <v>71.400000000000006</v>
      </c>
      <c r="WD43" s="17">
        <v>91</v>
      </c>
      <c r="WE43" s="17">
        <v>20.9</v>
      </c>
      <c r="WF43" s="17">
        <v>104.4</v>
      </c>
      <c r="WG43" s="17">
        <v>62.7</v>
      </c>
      <c r="WH43" s="17">
        <v>93</v>
      </c>
      <c r="WI43" s="17">
        <v>11.4</v>
      </c>
      <c r="WJ43" s="17">
        <v>0</v>
      </c>
      <c r="WK43" s="17">
        <v>4.9000000000000002E-2</v>
      </c>
      <c r="WL43" s="17">
        <v>4.9000000000000002E-2</v>
      </c>
      <c r="WM43" s="17">
        <v>-4.9000000000000002E-2</v>
      </c>
      <c r="WN43" s="17">
        <v>0.1</v>
      </c>
      <c r="WO43" s="17">
        <v>0</v>
      </c>
      <c r="WP43" s="17">
        <v>0</v>
      </c>
      <c r="WQ43" s="17">
        <v>0.1</v>
      </c>
      <c r="WR43" s="17">
        <v>9.9</v>
      </c>
      <c r="WS43" s="17">
        <v>10</v>
      </c>
      <c r="WT43" s="17">
        <v>10</v>
      </c>
      <c r="WU43" s="17">
        <v>-0.1</v>
      </c>
      <c r="WV43" s="17">
        <v>18</v>
      </c>
      <c r="WW43" s="17">
        <v>18.4466</v>
      </c>
      <c r="WX43" s="17">
        <v>18.4466</v>
      </c>
      <c r="WY43" s="17">
        <v>-0.4466</v>
      </c>
      <c r="WZ43" s="17">
        <v>9.3000000000000007</v>
      </c>
      <c r="XA43" s="17">
        <v>10.8</v>
      </c>
      <c r="XB43" s="17">
        <v>10.8</v>
      </c>
      <c r="XC43" s="17">
        <v>-1.5</v>
      </c>
      <c r="XD43" s="17"/>
      <c r="XE43" s="17"/>
      <c r="XF43" s="17"/>
      <c r="XG43" s="17">
        <v>0</v>
      </c>
      <c r="XH43" s="17"/>
      <c r="XI43" s="17"/>
      <c r="XJ43" s="17"/>
      <c r="XK43" s="17">
        <v>0</v>
      </c>
      <c r="XL43" s="17">
        <v>15.4</v>
      </c>
      <c r="XM43" s="17">
        <v>16</v>
      </c>
      <c r="XN43" s="17">
        <v>14</v>
      </c>
      <c r="XO43" s="17">
        <v>1.4</v>
      </c>
      <c r="XP43" s="17"/>
      <c r="XQ43" s="17"/>
      <c r="XR43" s="17"/>
      <c r="XS43" s="17">
        <v>0</v>
      </c>
      <c r="XT43" s="17">
        <v>7.7</v>
      </c>
      <c r="XU43" s="17">
        <v>8.8699999999999992</v>
      </c>
      <c r="XV43" s="17">
        <v>8.8699999999999992</v>
      </c>
      <c r="XW43" s="17">
        <v>-1.17</v>
      </c>
      <c r="XX43" s="17"/>
      <c r="XY43" s="17"/>
      <c r="XZ43" s="17"/>
      <c r="YA43" s="17">
        <v>0</v>
      </c>
      <c r="YB43" s="17"/>
      <c r="YC43" s="17"/>
      <c r="YD43" s="17"/>
      <c r="YE43" s="17">
        <v>0</v>
      </c>
    </row>
    <row r="44" spans="1:655" ht="24" customHeight="1" x14ac:dyDescent="0.3">
      <c r="A44" s="1"/>
      <c r="B44" s="16" t="s">
        <v>36</v>
      </c>
      <c r="C44" s="16" t="s">
        <v>806</v>
      </c>
      <c r="D44" s="17">
        <v>44.2</v>
      </c>
      <c r="E44" s="17">
        <v>141.48828</v>
      </c>
      <c r="F44" s="17">
        <v>107.93612</v>
      </c>
      <c r="G44" s="17">
        <v>-63.73612</v>
      </c>
      <c r="H44" s="17">
        <v>644.9</v>
      </c>
      <c r="I44" s="17">
        <v>643.65809000000002</v>
      </c>
      <c r="J44" s="17">
        <v>643.65809000000002</v>
      </c>
      <c r="K44" s="17">
        <v>1.2419100000000001</v>
      </c>
      <c r="L44" s="17">
        <v>215.9</v>
      </c>
      <c r="M44" s="17">
        <v>209.39341999999999</v>
      </c>
      <c r="N44" s="17">
        <v>209.39341999999999</v>
      </c>
      <c r="O44" s="17">
        <v>6.5065799999999996</v>
      </c>
      <c r="P44" s="17"/>
      <c r="Q44" s="17"/>
      <c r="R44" s="17"/>
      <c r="S44" s="17">
        <v>0</v>
      </c>
      <c r="T44" s="17"/>
      <c r="U44" s="17"/>
      <c r="V44" s="17"/>
      <c r="W44" s="17">
        <v>0</v>
      </c>
      <c r="X44" s="17">
        <v>68.7</v>
      </c>
      <c r="Y44" s="17">
        <v>76.798159999999996</v>
      </c>
      <c r="Z44" s="17">
        <v>12.09104</v>
      </c>
      <c r="AA44" s="17">
        <v>56.608960000000003</v>
      </c>
      <c r="AB44" s="17">
        <v>79.900000000000006</v>
      </c>
      <c r="AC44" s="17">
        <v>82.578999999999994</v>
      </c>
      <c r="AD44" s="17">
        <v>84.335999999999999</v>
      </c>
      <c r="AE44" s="17">
        <v>-4.4359999999999999</v>
      </c>
      <c r="AF44" s="17"/>
      <c r="AG44" s="17"/>
      <c r="AH44" s="17"/>
      <c r="AI44" s="17">
        <v>0</v>
      </c>
      <c r="AJ44" s="17"/>
      <c r="AK44" s="17"/>
      <c r="AL44" s="17"/>
      <c r="AM44" s="17">
        <v>0</v>
      </c>
      <c r="AN44" s="17">
        <v>148.4</v>
      </c>
      <c r="AO44" s="17">
        <v>196.42444</v>
      </c>
      <c r="AP44" s="17">
        <v>196.42444</v>
      </c>
      <c r="AQ44" s="17">
        <v>-48.024439999999998</v>
      </c>
      <c r="AR44" s="17">
        <v>148.1</v>
      </c>
      <c r="AS44" s="17">
        <v>196.42444</v>
      </c>
      <c r="AT44" s="17">
        <v>196.42444</v>
      </c>
      <c r="AU44" s="17">
        <v>-48.324440000000003</v>
      </c>
      <c r="AV44" s="17">
        <v>148.80000000000001</v>
      </c>
      <c r="AW44" s="17">
        <v>196.42444</v>
      </c>
      <c r="AX44" s="17">
        <v>196.42444</v>
      </c>
      <c r="AY44" s="17">
        <v>-47.62444</v>
      </c>
      <c r="AZ44" s="17">
        <v>237</v>
      </c>
      <c r="BA44" s="17">
        <v>294.63666999999998</v>
      </c>
      <c r="BB44" s="17">
        <v>294.63666999999998</v>
      </c>
      <c r="BC44" s="17">
        <v>-57.636670000000002</v>
      </c>
      <c r="BD44" s="17">
        <v>214</v>
      </c>
      <c r="BE44" s="17">
        <v>208.28218000000001</v>
      </c>
      <c r="BF44" s="17">
        <v>208.28218000000001</v>
      </c>
      <c r="BG44" s="17">
        <v>5.7178199999999997</v>
      </c>
      <c r="BH44" s="17">
        <v>110.3</v>
      </c>
      <c r="BI44" s="17">
        <v>104.14109000000001</v>
      </c>
      <c r="BJ44" s="17">
        <v>104.14109000000001</v>
      </c>
      <c r="BK44" s="17">
        <v>6.1589099999999997</v>
      </c>
      <c r="BL44" s="17">
        <v>559.20000000000005</v>
      </c>
      <c r="BM44" s="17">
        <v>565.53980999999999</v>
      </c>
      <c r="BN44" s="17">
        <v>556.39013999999997</v>
      </c>
      <c r="BO44" s="17">
        <v>2.80986</v>
      </c>
      <c r="BP44" s="17">
        <v>4.3</v>
      </c>
      <c r="BQ44" s="17">
        <v>4.4318400000000002</v>
      </c>
      <c r="BR44" s="17">
        <v>4.4318400000000002</v>
      </c>
      <c r="BS44" s="17">
        <v>-0.13184000000000001</v>
      </c>
      <c r="BT44" s="17"/>
      <c r="BU44" s="17"/>
      <c r="BV44" s="17"/>
      <c r="BW44" s="17">
        <v>0</v>
      </c>
      <c r="BX44" s="17"/>
      <c r="BY44" s="17"/>
      <c r="BZ44" s="17"/>
      <c r="CA44" s="17">
        <v>0</v>
      </c>
      <c r="CB44" s="17"/>
      <c r="CC44" s="17"/>
      <c r="CD44" s="17"/>
      <c r="CE44" s="17">
        <v>0</v>
      </c>
      <c r="CF44" s="17"/>
      <c r="CG44" s="17"/>
      <c r="CH44" s="17"/>
      <c r="CI44" s="17">
        <v>0</v>
      </c>
      <c r="CJ44" s="17">
        <v>119.4</v>
      </c>
      <c r="CK44" s="17">
        <v>116.66768</v>
      </c>
      <c r="CL44" s="17">
        <v>116.66768</v>
      </c>
      <c r="CM44" s="17">
        <v>2.7323200000000001</v>
      </c>
      <c r="CN44" s="17">
        <v>6.7</v>
      </c>
      <c r="CO44" s="17">
        <v>5.1333399999999996</v>
      </c>
      <c r="CP44" s="17">
        <v>5.1333399999999996</v>
      </c>
      <c r="CQ44" s="17">
        <v>1.5666599999999999</v>
      </c>
      <c r="CR44" s="17">
        <v>5.7</v>
      </c>
      <c r="CS44" s="17">
        <v>2.8177599999999998</v>
      </c>
      <c r="CT44" s="17">
        <v>2.8177599999999998</v>
      </c>
      <c r="CU44" s="17">
        <v>2.8822399999999999</v>
      </c>
      <c r="CV44" s="17"/>
      <c r="CW44" s="17"/>
      <c r="CX44" s="17"/>
      <c r="CY44" s="17">
        <v>0</v>
      </c>
      <c r="CZ44" s="17">
        <v>7</v>
      </c>
      <c r="DA44" s="17">
        <v>6.8787000000000003</v>
      </c>
      <c r="DB44" s="17">
        <v>6.8787000000000003</v>
      </c>
      <c r="DC44" s="17">
        <v>0.12130000000000001</v>
      </c>
      <c r="DD44" s="17">
        <v>14.5</v>
      </c>
      <c r="DE44" s="17">
        <v>14.577209999999999</v>
      </c>
      <c r="DF44" s="17">
        <v>14.919420000000001</v>
      </c>
      <c r="DG44" s="17">
        <v>-0.41942000000000002</v>
      </c>
      <c r="DH44" s="17">
        <v>123.2</v>
      </c>
      <c r="DI44" s="17">
        <v>79.834789999999998</v>
      </c>
      <c r="DJ44" s="17">
        <v>81.708960000000005</v>
      </c>
      <c r="DK44" s="17">
        <v>41.491039999999998</v>
      </c>
      <c r="DL44" s="17"/>
      <c r="DM44" s="17"/>
      <c r="DN44" s="17"/>
      <c r="DO44" s="17">
        <v>0</v>
      </c>
      <c r="DP44" s="17"/>
      <c r="DQ44" s="17"/>
      <c r="DR44" s="17"/>
      <c r="DS44" s="17">
        <v>0</v>
      </c>
      <c r="DT44" s="17"/>
      <c r="DU44" s="17"/>
      <c r="DV44" s="17"/>
      <c r="DW44" s="17">
        <v>0</v>
      </c>
      <c r="DX44" s="17"/>
      <c r="DY44" s="17"/>
      <c r="DZ44" s="17"/>
      <c r="EA44" s="17">
        <v>0</v>
      </c>
      <c r="EB44" s="17">
        <v>55.9</v>
      </c>
      <c r="EC44" s="17">
        <v>56.515709999999999</v>
      </c>
      <c r="ED44" s="17">
        <v>56.515709999999999</v>
      </c>
      <c r="EE44" s="17">
        <v>-0.61570999999999998</v>
      </c>
      <c r="EF44" s="17">
        <v>83.6</v>
      </c>
      <c r="EG44" s="17">
        <v>110.21751999999999</v>
      </c>
      <c r="EH44" s="17">
        <v>110.21751999999999</v>
      </c>
      <c r="EI44" s="17">
        <v>-26.617519999999999</v>
      </c>
      <c r="EJ44" s="17"/>
      <c r="EK44" s="17"/>
      <c r="EL44" s="17"/>
      <c r="EM44" s="17">
        <v>0</v>
      </c>
      <c r="EN44" s="17"/>
      <c r="EO44" s="17"/>
      <c r="EP44" s="17"/>
      <c r="EQ44" s="17">
        <v>0</v>
      </c>
      <c r="ER44" s="17"/>
      <c r="ES44" s="17"/>
      <c r="ET44" s="17"/>
      <c r="EU44" s="17">
        <v>0</v>
      </c>
      <c r="EV44" s="17">
        <v>6.4618799999999998</v>
      </c>
      <c r="EW44" s="17">
        <v>6.39</v>
      </c>
      <c r="EX44" s="17">
        <v>6.39</v>
      </c>
      <c r="EY44" s="17">
        <v>7.1879999999999999E-2</v>
      </c>
      <c r="EZ44" s="17">
        <v>0</v>
      </c>
      <c r="FA44" s="17">
        <v>0</v>
      </c>
      <c r="FB44" s="17">
        <v>212.94122999999999</v>
      </c>
      <c r="FC44" s="17">
        <v>-212.94122999999999</v>
      </c>
      <c r="FD44" s="17">
        <v>32.700000000000003</v>
      </c>
      <c r="FE44" s="17">
        <v>35.039729999999999</v>
      </c>
      <c r="FF44" s="17">
        <v>36.90014</v>
      </c>
      <c r="FG44" s="17">
        <v>-4.2001400000000002</v>
      </c>
      <c r="FH44" s="17">
        <v>60.8</v>
      </c>
      <c r="FI44" s="17">
        <v>60.958590000000001</v>
      </c>
      <c r="FJ44" s="17">
        <v>139.20365000000001</v>
      </c>
      <c r="FK44" s="17">
        <v>-78.403649999999999</v>
      </c>
      <c r="FL44" s="17">
        <v>21.3</v>
      </c>
      <c r="FM44" s="17">
        <v>23.02431</v>
      </c>
      <c r="FN44" s="17">
        <v>22.625250000000001</v>
      </c>
      <c r="FO44" s="17">
        <v>-1.32525</v>
      </c>
      <c r="FP44" s="17">
        <v>18.8</v>
      </c>
      <c r="FQ44" s="17">
        <v>15.80592</v>
      </c>
      <c r="FR44" s="17">
        <v>14.049709999999999</v>
      </c>
      <c r="FS44" s="17">
        <v>4.7502899999999997</v>
      </c>
      <c r="FT44" s="17">
        <v>15</v>
      </c>
      <c r="FU44" s="17">
        <v>15.53398</v>
      </c>
      <c r="FV44" s="17">
        <v>15.53398</v>
      </c>
      <c r="FW44" s="17">
        <v>-0.53398000000000001</v>
      </c>
      <c r="FX44" s="17">
        <v>62.9</v>
      </c>
      <c r="FY44" s="17">
        <v>63.751600000000003</v>
      </c>
      <c r="FZ44" s="17">
        <v>63.751600000000003</v>
      </c>
      <c r="GA44" s="17">
        <v>-0.85160000000000002</v>
      </c>
      <c r="GB44" s="17">
        <v>181.3</v>
      </c>
      <c r="GC44" s="17">
        <v>185.10007999999999</v>
      </c>
      <c r="GD44" s="17">
        <v>185.10007999999999</v>
      </c>
      <c r="GE44" s="17">
        <v>-3.8000799999999999</v>
      </c>
      <c r="GF44" s="17">
        <v>181.4</v>
      </c>
      <c r="GG44" s="17">
        <v>185.10007999999999</v>
      </c>
      <c r="GH44" s="17">
        <v>185.10007999999999</v>
      </c>
      <c r="GI44" s="17">
        <v>-3.7000799999999998</v>
      </c>
      <c r="GJ44" s="17">
        <v>183.8</v>
      </c>
      <c r="GK44" s="17">
        <v>185.10007999999999</v>
      </c>
      <c r="GL44" s="17">
        <v>185.10007999999999</v>
      </c>
      <c r="GM44" s="17">
        <v>-1.3000799999999999</v>
      </c>
      <c r="GN44" s="17">
        <v>83.3</v>
      </c>
      <c r="GO44" s="17">
        <v>85.413600000000002</v>
      </c>
      <c r="GP44" s="17">
        <v>74.948999999999998</v>
      </c>
      <c r="GQ44" s="17">
        <v>8.3510000000000009</v>
      </c>
      <c r="GR44" s="17">
        <v>5.6</v>
      </c>
      <c r="GS44" s="17">
        <v>5.1525699999999999</v>
      </c>
      <c r="GT44" s="17">
        <v>7.5127800000000002</v>
      </c>
      <c r="GU44" s="17">
        <v>-1.9127799999999999</v>
      </c>
      <c r="GV44" s="17">
        <v>1</v>
      </c>
      <c r="GW44" s="17">
        <v>1.0171699999999999</v>
      </c>
      <c r="GX44" s="17">
        <v>7.8816100000000002</v>
      </c>
      <c r="GY44" s="17">
        <v>-6.8816100000000002</v>
      </c>
      <c r="GZ44" s="17">
        <v>33.299999999999997</v>
      </c>
      <c r="HA44" s="17">
        <v>34.47804</v>
      </c>
      <c r="HB44" s="17">
        <v>34.47804</v>
      </c>
      <c r="HC44" s="17">
        <v>-1.17804</v>
      </c>
      <c r="HD44" s="17">
        <v>34.6</v>
      </c>
      <c r="HE44" s="17">
        <v>36.252429999999997</v>
      </c>
      <c r="HF44" s="17">
        <v>36.252429999999997</v>
      </c>
      <c r="HG44" s="17">
        <v>-1.6524300000000001</v>
      </c>
      <c r="HH44" s="17">
        <v>2</v>
      </c>
      <c r="HI44" s="17">
        <v>1.97359</v>
      </c>
      <c r="HJ44" s="17">
        <v>1.97359</v>
      </c>
      <c r="HK44" s="17">
        <v>2.6409999999999999E-2</v>
      </c>
      <c r="HL44" s="17">
        <v>15.9</v>
      </c>
      <c r="HM44" s="17">
        <v>16.664079999999998</v>
      </c>
      <c r="HN44" s="17">
        <v>16.664079999999998</v>
      </c>
      <c r="HO44" s="17">
        <v>-0.76407999999999998</v>
      </c>
      <c r="HP44" s="17">
        <v>63.5</v>
      </c>
      <c r="HQ44" s="17">
        <v>64.053920000000005</v>
      </c>
      <c r="HR44" s="17">
        <v>99.739959999999996</v>
      </c>
      <c r="HS44" s="17">
        <v>-36.239960000000004</v>
      </c>
      <c r="HT44" s="17"/>
      <c r="HU44" s="17"/>
      <c r="HV44" s="17"/>
      <c r="HW44" s="17">
        <v>0</v>
      </c>
      <c r="HX44" s="17"/>
      <c r="HY44" s="17"/>
      <c r="HZ44" s="17"/>
      <c r="IA44" s="17">
        <v>0</v>
      </c>
      <c r="IB44" s="17">
        <v>94.1</v>
      </c>
      <c r="IC44" s="17">
        <v>85.482579999999999</v>
      </c>
      <c r="ID44" s="17">
        <v>85.482579999999999</v>
      </c>
      <c r="IE44" s="17">
        <v>8.6174199999999992</v>
      </c>
      <c r="IF44" s="17"/>
      <c r="IG44" s="17"/>
      <c r="IH44" s="17"/>
      <c r="II44" s="17">
        <v>0</v>
      </c>
      <c r="IJ44" s="17"/>
      <c r="IK44" s="17"/>
      <c r="IL44" s="17"/>
      <c r="IM44" s="17">
        <v>0</v>
      </c>
      <c r="IN44" s="17">
        <v>46.7</v>
      </c>
      <c r="IO44" s="17">
        <v>48.181449999999998</v>
      </c>
      <c r="IP44" s="17">
        <v>48.181449999999998</v>
      </c>
      <c r="IQ44" s="17">
        <v>-1.4814499999999999</v>
      </c>
      <c r="IR44" s="17"/>
      <c r="IS44" s="17"/>
      <c r="IT44" s="17"/>
      <c r="IU44" s="17">
        <v>0</v>
      </c>
      <c r="IV44" s="17"/>
      <c r="IW44" s="17"/>
      <c r="IX44" s="17"/>
      <c r="IY44" s="17">
        <v>0</v>
      </c>
      <c r="IZ44" s="17"/>
      <c r="JA44" s="17"/>
      <c r="JB44" s="17"/>
      <c r="JC44" s="17">
        <v>0</v>
      </c>
      <c r="JD44" s="17">
        <v>62.4</v>
      </c>
      <c r="JE44" s="17">
        <v>65</v>
      </c>
      <c r="JF44" s="17">
        <v>60.218919999999997</v>
      </c>
      <c r="JG44" s="17">
        <v>2.1810800000000001</v>
      </c>
      <c r="JH44" s="17">
        <v>176.5</v>
      </c>
      <c r="JI44" s="17">
        <v>178.52956</v>
      </c>
      <c r="JJ44" s="17">
        <v>171.34727000000001</v>
      </c>
      <c r="JK44" s="17">
        <v>5.15273</v>
      </c>
      <c r="JL44" s="17">
        <v>173.9</v>
      </c>
      <c r="JM44" s="17">
        <v>178.52956</v>
      </c>
      <c r="JN44" s="17">
        <v>171.34727000000001</v>
      </c>
      <c r="JO44" s="17">
        <v>2.5527299999999999</v>
      </c>
      <c r="JP44" s="17">
        <v>207.7</v>
      </c>
      <c r="JQ44" s="17">
        <v>178.52956</v>
      </c>
      <c r="JR44" s="17">
        <v>0</v>
      </c>
      <c r="JS44" s="17">
        <v>207.7</v>
      </c>
      <c r="JT44" s="17">
        <v>272.7</v>
      </c>
      <c r="JU44" s="17">
        <v>267.79433</v>
      </c>
      <c r="JV44" s="17">
        <v>171.34727000000001</v>
      </c>
      <c r="JW44" s="17">
        <v>101.35272999999999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v>0</v>
      </c>
      <c r="LB44" s="17">
        <v>0</v>
      </c>
      <c r="LC44" s="17">
        <v>0</v>
      </c>
      <c r="LD44" s="17">
        <v>1.2</v>
      </c>
      <c r="LE44" s="17">
        <v>1.1522699999999999</v>
      </c>
      <c r="LF44" s="17">
        <v>1.1522699999999999</v>
      </c>
      <c r="LG44" s="17">
        <v>4.7730000000000002E-2</v>
      </c>
      <c r="LH44" s="17">
        <v>207.1</v>
      </c>
      <c r="LI44" s="17">
        <v>211.50247999999999</v>
      </c>
      <c r="LJ44" s="17">
        <v>82.474230000000006</v>
      </c>
      <c r="LK44" s="17">
        <v>124.62577</v>
      </c>
      <c r="LL44" s="17">
        <v>95.3</v>
      </c>
      <c r="LM44" s="17">
        <v>75.953479999999999</v>
      </c>
      <c r="LN44" s="17">
        <v>76.263339999999999</v>
      </c>
      <c r="LO44" s="17">
        <v>19.036660000000001</v>
      </c>
      <c r="LP44" s="17">
        <v>64</v>
      </c>
      <c r="LQ44" s="17">
        <v>67.133979999999994</v>
      </c>
      <c r="LR44" s="17">
        <v>67.133979999999994</v>
      </c>
      <c r="LS44" s="17">
        <v>-3.1339800000000002</v>
      </c>
      <c r="LT44" s="17">
        <v>68.8</v>
      </c>
      <c r="LU44" s="17">
        <v>65.861649999999997</v>
      </c>
      <c r="LV44" s="17">
        <v>65.861649999999997</v>
      </c>
      <c r="LW44" s="17">
        <v>2.9383499999999998</v>
      </c>
      <c r="LX44" s="17">
        <v>28.7</v>
      </c>
      <c r="LY44" s="17">
        <v>29.951460000000001</v>
      </c>
      <c r="LZ44" s="17">
        <v>27.30705</v>
      </c>
      <c r="MA44" s="17">
        <v>1.3929499999999999</v>
      </c>
      <c r="MB44" s="17"/>
      <c r="MC44" s="17"/>
      <c r="MD44" s="17"/>
      <c r="ME44" s="17">
        <v>0</v>
      </c>
      <c r="MF44" s="17"/>
      <c r="MG44" s="17"/>
      <c r="MH44" s="17"/>
      <c r="MI44" s="17">
        <v>0</v>
      </c>
      <c r="MJ44" s="17"/>
      <c r="MK44" s="17"/>
      <c r="ML44" s="17"/>
      <c r="MM44" s="17">
        <v>0</v>
      </c>
      <c r="MN44" s="17">
        <v>145.19999999999999</v>
      </c>
      <c r="MO44" s="17">
        <v>149.77393000000001</v>
      </c>
      <c r="MP44" s="17">
        <v>149.77393000000001</v>
      </c>
      <c r="MQ44" s="17">
        <v>-4.5739299999999998</v>
      </c>
      <c r="MR44" s="17">
        <v>147.9</v>
      </c>
      <c r="MS44" s="17">
        <v>149.77393000000001</v>
      </c>
      <c r="MT44" s="17">
        <v>149.77393000000001</v>
      </c>
      <c r="MU44" s="17">
        <v>-1.8739300000000001</v>
      </c>
      <c r="MV44" s="17">
        <v>148.9</v>
      </c>
      <c r="MW44" s="17">
        <v>149.77393000000001</v>
      </c>
      <c r="MX44" s="17">
        <v>149.77393000000001</v>
      </c>
      <c r="MY44" s="17">
        <v>-0.87392999999999998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v>5.3999999999999999E-2</v>
      </c>
      <c r="OD44" s="17">
        <v>5.3999999999999999E-2</v>
      </c>
      <c r="OE44" s="17">
        <v>-5.3999999999999999E-2</v>
      </c>
      <c r="OF44" s="17">
        <v>87.2</v>
      </c>
      <c r="OG44" s="17">
        <v>78.7</v>
      </c>
      <c r="OH44" s="17">
        <v>86.95</v>
      </c>
      <c r="OI44" s="17">
        <v>0.25</v>
      </c>
      <c r="OJ44" s="17">
        <v>0</v>
      </c>
      <c r="OK44" s="17">
        <v>0</v>
      </c>
      <c r="OL44" s="17">
        <v>0</v>
      </c>
      <c r="OM44" s="17">
        <v>0</v>
      </c>
      <c r="ON44" s="17">
        <v>0</v>
      </c>
      <c r="OO44" s="17">
        <v>11.5</v>
      </c>
      <c r="OP44" s="17">
        <v>16.907</v>
      </c>
      <c r="OQ44" s="17">
        <v>-16.907</v>
      </c>
      <c r="OR44" s="17">
        <v>0</v>
      </c>
      <c r="OS44" s="17">
        <v>0</v>
      </c>
      <c r="OT44" s="17">
        <v>0</v>
      </c>
      <c r="OU44" s="17">
        <v>0</v>
      </c>
      <c r="OV44" s="17">
        <v>8.9</v>
      </c>
      <c r="OW44" s="17">
        <v>8.6</v>
      </c>
      <c r="OX44" s="17">
        <v>8.6</v>
      </c>
      <c r="OY44" s="17">
        <v>0.3</v>
      </c>
      <c r="OZ44" s="17">
        <v>9.9</v>
      </c>
      <c r="PA44" s="17">
        <v>9</v>
      </c>
      <c r="PB44" s="17">
        <v>9</v>
      </c>
      <c r="PC44" s="17">
        <v>0.9</v>
      </c>
      <c r="PD44" s="17">
        <v>4.8</v>
      </c>
      <c r="PE44" s="17">
        <v>5.67</v>
      </c>
      <c r="PF44" s="17">
        <v>1.46</v>
      </c>
      <c r="PG44" s="17">
        <v>3.34</v>
      </c>
      <c r="PH44" s="17">
        <v>0</v>
      </c>
      <c r="PI44" s="17">
        <v>1</v>
      </c>
      <c r="PJ44" s="17">
        <v>1</v>
      </c>
      <c r="PK44" s="17">
        <v>-1</v>
      </c>
      <c r="PL44" s="17">
        <v>3.2</v>
      </c>
      <c r="PM44" s="17">
        <v>2.95</v>
      </c>
      <c r="PN44" s="17">
        <v>2.95</v>
      </c>
      <c r="PO44" s="17">
        <v>0.25</v>
      </c>
      <c r="PP44" s="17">
        <v>2.2999999999999998</v>
      </c>
      <c r="PQ44" s="17">
        <v>2.4</v>
      </c>
      <c r="PR44" s="17">
        <v>2.4</v>
      </c>
      <c r="PS44" s="17">
        <v>-0.1</v>
      </c>
      <c r="PT44" s="17">
        <v>20.2</v>
      </c>
      <c r="PU44" s="17">
        <v>19.417480000000001</v>
      </c>
      <c r="PV44" s="17">
        <v>19.417480000000001</v>
      </c>
      <c r="PW44" s="17">
        <v>0.78251999999999999</v>
      </c>
      <c r="PX44" s="17">
        <v>9.1999999999999993</v>
      </c>
      <c r="PY44" s="17">
        <v>10</v>
      </c>
      <c r="PZ44" s="17">
        <v>10</v>
      </c>
      <c r="QA44" s="17">
        <v>-0.8</v>
      </c>
      <c r="QB44" s="17">
        <v>0</v>
      </c>
      <c r="QC44" s="17">
        <v>6</v>
      </c>
      <c r="QD44" s="17">
        <v>6</v>
      </c>
      <c r="QE44" s="17">
        <v>-6</v>
      </c>
      <c r="QF44" s="17">
        <v>3.4</v>
      </c>
      <c r="QG44" s="17">
        <v>3.4</v>
      </c>
      <c r="QH44" s="17">
        <v>3.4</v>
      </c>
      <c r="QI44" s="17">
        <v>0</v>
      </c>
      <c r="QJ44" s="17">
        <v>18.399999999999999</v>
      </c>
      <c r="QK44" s="17">
        <v>17.961169999999999</v>
      </c>
      <c r="QL44" s="17">
        <v>17.961169999999999</v>
      </c>
      <c r="QM44" s="17">
        <v>0.43883</v>
      </c>
      <c r="QN44" s="17">
        <v>0</v>
      </c>
      <c r="QO44" s="17">
        <v>0</v>
      </c>
      <c r="QP44" s="17">
        <v>0</v>
      </c>
      <c r="QQ44" s="17">
        <v>0</v>
      </c>
      <c r="QR44" s="17">
        <v>0</v>
      </c>
      <c r="QS44" s="17">
        <v>0</v>
      </c>
      <c r="QT44" s="17">
        <v>0</v>
      </c>
      <c r="QU44" s="17">
        <v>0</v>
      </c>
      <c r="QV44" s="17">
        <v>17.100000000000001</v>
      </c>
      <c r="QW44" s="17">
        <v>15.605</v>
      </c>
      <c r="QX44" s="17">
        <v>15.605</v>
      </c>
      <c r="QY44" s="17">
        <v>1.4950000000000001</v>
      </c>
      <c r="QZ44" s="17">
        <v>57.5</v>
      </c>
      <c r="RA44" s="17">
        <v>50.33</v>
      </c>
      <c r="RB44" s="17">
        <v>50.332999999999998</v>
      </c>
      <c r="RC44" s="17">
        <v>7.1669999999999998</v>
      </c>
      <c r="RD44" s="17">
        <v>4.5</v>
      </c>
      <c r="RE44" s="17">
        <v>4.2</v>
      </c>
      <c r="RF44" s="17">
        <v>4.2</v>
      </c>
      <c r="RG44" s="17">
        <v>0.3</v>
      </c>
      <c r="RH44" s="17">
        <v>2</v>
      </c>
      <c r="RI44" s="17">
        <v>2.4</v>
      </c>
      <c r="RJ44" s="17">
        <v>2.4</v>
      </c>
      <c r="RK44" s="17">
        <v>-0.4</v>
      </c>
      <c r="RL44" s="17">
        <v>1.1000000000000001</v>
      </c>
      <c r="RM44" s="17">
        <v>1.2</v>
      </c>
      <c r="RN44" s="17">
        <v>1.2</v>
      </c>
      <c r="RO44" s="17">
        <v>-0.1</v>
      </c>
      <c r="RP44" s="17">
        <v>2.9</v>
      </c>
      <c r="RQ44" s="17">
        <v>2.8</v>
      </c>
      <c r="RR44" s="17">
        <v>2.8</v>
      </c>
      <c r="RS44" s="17">
        <v>0.1</v>
      </c>
      <c r="RT44" s="17">
        <v>0</v>
      </c>
      <c r="RU44" s="17">
        <v>0</v>
      </c>
      <c r="RV44" s="17">
        <v>0</v>
      </c>
      <c r="RW44" s="17">
        <v>0</v>
      </c>
      <c r="RX44" s="17">
        <v>2.4</v>
      </c>
      <c r="RY44" s="17">
        <v>2.3610000000000002</v>
      </c>
      <c r="RZ44" s="17">
        <v>2.3610000000000002</v>
      </c>
      <c r="SA44" s="17">
        <v>3.9E-2</v>
      </c>
      <c r="SB44" s="17">
        <v>19.899999999999999</v>
      </c>
      <c r="SC44" s="17">
        <v>19.772790000000001</v>
      </c>
      <c r="SD44" s="17">
        <v>19.772790000000001</v>
      </c>
      <c r="SE44" s="17">
        <v>0.12720999999999999</v>
      </c>
      <c r="SF44" s="17">
        <v>1.5</v>
      </c>
      <c r="SG44" s="17">
        <v>1.524</v>
      </c>
      <c r="SH44" s="17">
        <v>1.524</v>
      </c>
      <c r="SI44" s="17">
        <v>-2.4E-2</v>
      </c>
      <c r="SJ44" s="17">
        <v>0.3</v>
      </c>
      <c r="SK44" s="17">
        <v>0.4</v>
      </c>
      <c r="SL44" s="17">
        <v>0.4</v>
      </c>
      <c r="SM44" s="17">
        <v>-0.1</v>
      </c>
      <c r="SN44" s="17">
        <v>5.6</v>
      </c>
      <c r="SO44" s="17">
        <v>6.9</v>
      </c>
      <c r="SP44" s="17">
        <v>6.9</v>
      </c>
      <c r="SQ44" s="17">
        <v>-1.3</v>
      </c>
      <c r="SR44" s="17">
        <v>3.2</v>
      </c>
      <c r="SS44" s="17">
        <v>3</v>
      </c>
      <c r="ST44" s="17">
        <v>3</v>
      </c>
      <c r="SU44" s="17">
        <v>0.2</v>
      </c>
      <c r="SV44" s="17">
        <v>4.4000000000000004</v>
      </c>
      <c r="SW44" s="17">
        <v>3.5</v>
      </c>
      <c r="SX44" s="17">
        <v>3.5</v>
      </c>
      <c r="SY44" s="17">
        <v>0.9</v>
      </c>
      <c r="SZ44" s="17">
        <v>5.0999999999999996</v>
      </c>
      <c r="TA44" s="17">
        <v>5.5</v>
      </c>
      <c r="TB44" s="17">
        <v>5.5</v>
      </c>
      <c r="TC44" s="17">
        <v>-0.4</v>
      </c>
      <c r="TD44" s="17">
        <v>13.5</v>
      </c>
      <c r="TE44" s="17">
        <v>10</v>
      </c>
      <c r="TF44" s="17">
        <v>10</v>
      </c>
      <c r="TG44" s="17">
        <v>3.5</v>
      </c>
      <c r="TH44" s="17">
        <v>15.5</v>
      </c>
      <c r="TI44" s="17">
        <v>21.7</v>
      </c>
      <c r="TJ44" s="17">
        <v>23.065999999999999</v>
      </c>
      <c r="TK44" s="17">
        <v>-7.5659999999999998</v>
      </c>
      <c r="TL44" s="17">
        <v>25.4</v>
      </c>
      <c r="TM44" s="17">
        <v>59.4</v>
      </c>
      <c r="TN44" s="17">
        <v>63.387</v>
      </c>
      <c r="TO44" s="17">
        <v>-37.987000000000002</v>
      </c>
      <c r="TP44" s="17">
        <v>0</v>
      </c>
      <c r="TQ44" s="17">
        <v>0</v>
      </c>
      <c r="TR44" s="17">
        <v>0</v>
      </c>
      <c r="TS44" s="17">
        <v>0</v>
      </c>
      <c r="TT44" s="17">
        <v>45.8</v>
      </c>
      <c r="TU44" s="17">
        <v>46.3</v>
      </c>
      <c r="TV44" s="17">
        <v>51.124000000000002</v>
      </c>
      <c r="TW44" s="17">
        <v>-5.3239999999999998</v>
      </c>
      <c r="TX44" s="17">
        <v>61.5</v>
      </c>
      <c r="TY44" s="17">
        <v>60.8</v>
      </c>
      <c r="TZ44" s="17">
        <v>70.903999999999996</v>
      </c>
      <c r="UA44" s="17">
        <v>-9.4039999999999999</v>
      </c>
      <c r="UB44" s="17">
        <v>7.4</v>
      </c>
      <c r="UC44" s="17">
        <v>4.1559999999999997</v>
      </c>
      <c r="UD44" s="17">
        <v>4.1559999999999997</v>
      </c>
      <c r="UE44" s="17">
        <v>3.2440000000000002</v>
      </c>
      <c r="UF44" s="17">
        <v>5.2</v>
      </c>
      <c r="UG44" s="17">
        <v>3.3439999999999999</v>
      </c>
      <c r="UH44" s="17">
        <v>3.3439999999999999</v>
      </c>
      <c r="UI44" s="17">
        <v>1.8560000000000001</v>
      </c>
      <c r="UJ44" s="17">
        <v>6.5</v>
      </c>
      <c r="UK44" s="17">
        <v>6.3</v>
      </c>
      <c r="UL44" s="17">
        <v>6.3</v>
      </c>
      <c r="UM44" s="17">
        <v>0.2</v>
      </c>
      <c r="UN44" s="17">
        <v>2.2999999999999998</v>
      </c>
      <c r="UO44" s="17">
        <v>2.2000000000000002</v>
      </c>
      <c r="UP44" s="17">
        <v>2.2000000000000002</v>
      </c>
      <c r="UQ44" s="17">
        <v>0.1</v>
      </c>
      <c r="UR44" s="17">
        <v>8.4</v>
      </c>
      <c r="US44" s="17">
        <v>7.6</v>
      </c>
      <c r="UT44" s="17">
        <v>7.6</v>
      </c>
      <c r="UU44" s="17">
        <v>0.8</v>
      </c>
      <c r="UV44" s="17">
        <v>4.3</v>
      </c>
      <c r="UW44" s="17">
        <v>4.5</v>
      </c>
      <c r="UX44" s="17">
        <v>4.5</v>
      </c>
      <c r="UY44" s="17">
        <v>-0.2</v>
      </c>
      <c r="UZ44" s="17">
        <v>4.5999999999999996</v>
      </c>
      <c r="VA44" s="17">
        <v>5</v>
      </c>
      <c r="VB44" s="17">
        <v>5</v>
      </c>
      <c r="VC44" s="17">
        <v>-0.4</v>
      </c>
      <c r="VD44" s="17">
        <v>4.8</v>
      </c>
      <c r="VE44" s="17">
        <v>5</v>
      </c>
      <c r="VF44" s="17">
        <v>5</v>
      </c>
      <c r="VG44" s="17">
        <v>-0.2</v>
      </c>
      <c r="VH44" s="17">
        <v>0</v>
      </c>
      <c r="VI44" s="17">
        <v>10.9</v>
      </c>
      <c r="VJ44" s="17">
        <v>14.869</v>
      </c>
      <c r="VK44" s="17">
        <v>-14.869</v>
      </c>
      <c r="VL44" s="17">
        <v>0</v>
      </c>
      <c r="VM44" s="17">
        <v>0</v>
      </c>
      <c r="VN44" s="17">
        <v>0.90800000000000003</v>
      </c>
      <c r="VO44" s="17">
        <v>-0.90800000000000003</v>
      </c>
      <c r="VP44" s="17">
        <v>0</v>
      </c>
      <c r="VQ44" s="17">
        <v>0</v>
      </c>
      <c r="VR44" s="17">
        <v>0</v>
      </c>
      <c r="VS44" s="17">
        <v>0</v>
      </c>
      <c r="VT44" s="17">
        <v>0</v>
      </c>
      <c r="VU44" s="17">
        <v>0</v>
      </c>
      <c r="VV44" s="17">
        <v>0</v>
      </c>
      <c r="VW44" s="17">
        <v>0</v>
      </c>
      <c r="VX44" s="17">
        <v>0.6</v>
      </c>
      <c r="VY44" s="17">
        <v>0.6</v>
      </c>
      <c r="VZ44" s="17">
        <v>0.6</v>
      </c>
      <c r="WA44" s="17">
        <v>0</v>
      </c>
      <c r="WB44" s="17">
        <v>118.6</v>
      </c>
      <c r="WC44" s="17">
        <v>72.900000000000006</v>
      </c>
      <c r="WD44" s="17">
        <v>100</v>
      </c>
      <c r="WE44" s="17">
        <v>18.600000000000001</v>
      </c>
      <c r="WF44" s="17">
        <v>110.6</v>
      </c>
      <c r="WG44" s="17">
        <v>65</v>
      </c>
      <c r="WH44" s="17">
        <v>99</v>
      </c>
      <c r="WI44" s="17">
        <v>11.6</v>
      </c>
      <c r="WJ44" s="17">
        <v>0</v>
      </c>
      <c r="WK44" s="17">
        <v>0</v>
      </c>
      <c r="WL44" s="17">
        <v>0</v>
      </c>
      <c r="WM44" s="17">
        <v>0</v>
      </c>
      <c r="WN44" s="17">
        <v>0</v>
      </c>
      <c r="WO44" s="17">
        <v>0</v>
      </c>
      <c r="WP44" s="17">
        <v>0</v>
      </c>
      <c r="WQ44" s="17">
        <v>0</v>
      </c>
      <c r="WR44" s="17">
        <v>10</v>
      </c>
      <c r="WS44" s="17">
        <v>10</v>
      </c>
      <c r="WT44" s="17">
        <v>10</v>
      </c>
      <c r="WU44" s="17">
        <v>0</v>
      </c>
      <c r="WV44" s="17">
        <v>18</v>
      </c>
      <c r="WW44" s="17">
        <v>18.4466</v>
      </c>
      <c r="WX44" s="17">
        <v>18.4466</v>
      </c>
      <c r="WY44" s="17">
        <v>-0.4466</v>
      </c>
      <c r="WZ44" s="17">
        <v>9.1999999999999993</v>
      </c>
      <c r="XA44" s="17">
        <v>10.8</v>
      </c>
      <c r="XB44" s="17">
        <v>10.8</v>
      </c>
      <c r="XC44" s="17">
        <v>-1.6</v>
      </c>
      <c r="XD44" s="17"/>
      <c r="XE44" s="17"/>
      <c r="XF44" s="17"/>
      <c r="XG44" s="17">
        <v>0</v>
      </c>
      <c r="XH44" s="17"/>
      <c r="XI44" s="17"/>
      <c r="XJ44" s="17"/>
      <c r="XK44" s="17">
        <v>0</v>
      </c>
      <c r="XL44" s="17">
        <v>15.4</v>
      </c>
      <c r="XM44" s="17">
        <v>16</v>
      </c>
      <c r="XN44" s="17">
        <v>14</v>
      </c>
      <c r="XO44" s="17">
        <v>1.4</v>
      </c>
      <c r="XP44" s="17"/>
      <c r="XQ44" s="17"/>
      <c r="XR44" s="17"/>
      <c r="XS44" s="17">
        <v>0</v>
      </c>
      <c r="XT44" s="17">
        <v>8.1999999999999993</v>
      </c>
      <c r="XU44" s="17">
        <v>8.8699999999999992</v>
      </c>
      <c r="XV44" s="17">
        <v>8.8699999999999992</v>
      </c>
      <c r="XW44" s="17">
        <v>-0.67</v>
      </c>
      <c r="XX44" s="17"/>
      <c r="XY44" s="17"/>
      <c r="XZ44" s="17"/>
      <c r="YA44" s="17">
        <v>0</v>
      </c>
      <c r="YB44" s="17"/>
      <c r="YC44" s="17"/>
      <c r="YD44" s="17"/>
      <c r="YE44" s="17">
        <v>0</v>
      </c>
    </row>
    <row r="45" spans="1:655" ht="24" customHeight="1" x14ac:dyDescent="0.3">
      <c r="A45" s="1"/>
      <c r="B45" s="16" t="s">
        <v>36</v>
      </c>
      <c r="C45" s="16" t="s">
        <v>807</v>
      </c>
      <c r="D45" s="17">
        <v>139.5</v>
      </c>
      <c r="E45" s="17">
        <v>146</v>
      </c>
      <c r="F45" s="17">
        <v>138.1782</v>
      </c>
      <c r="G45" s="17">
        <v>1.3218000000000001</v>
      </c>
      <c r="H45" s="17">
        <v>651.1</v>
      </c>
      <c r="I45" s="17">
        <v>643.65809000000002</v>
      </c>
      <c r="J45" s="17">
        <v>643.65809000000002</v>
      </c>
      <c r="K45" s="17">
        <v>7.44191</v>
      </c>
      <c r="L45" s="17">
        <v>216.3</v>
      </c>
      <c r="M45" s="17">
        <v>209.39341999999999</v>
      </c>
      <c r="N45" s="17">
        <v>209.39341999999999</v>
      </c>
      <c r="O45" s="17">
        <v>6.9065799999999999</v>
      </c>
      <c r="P45" s="17"/>
      <c r="Q45" s="17"/>
      <c r="R45" s="17"/>
      <c r="S45" s="17">
        <v>0</v>
      </c>
      <c r="T45" s="17"/>
      <c r="U45" s="17"/>
      <c r="V45" s="17"/>
      <c r="W45" s="17">
        <v>0</v>
      </c>
      <c r="X45" s="17">
        <v>91.7</v>
      </c>
      <c r="Y45" s="17">
        <v>78.885980000000004</v>
      </c>
      <c r="Z45" s="17">
        <v>53.412030000000001</v>
      </c>
      <c r="AA45" s="17">
        <v>38.287970000000001</v>
      </c>
      <c r="AB45" s="17">
        <v>79.400000000000006</v>
      </c>
      <c r="AC45" s="17">
        <v>82.578999999999994</v>
      </c>
      <c r="AD45" s="17">
        <v>84.335999999999999</v>
      </c>
      <c r="AE45" s="17">
        <v>-4.9359999999999999</v>
      </c>
      <c r="AF45" s="17"/>
      <c r="AG45" s="17"/>
      <c r="AH45" s="17"/>
      <c r="AI45" s="17">
        <v>0</v>
      </c>
      <c r="AJ45" s="17"/>
      <c r="AK45" s="17"/>
      <c r="AL45" s="17"/>
      <c r="AM45" s="17">
        <v>0</v>
      </c>
      <c r="AN45" s="17">
        <v>187.1</v>
      </c>
      <c r="AO45" s="17">
        <v>196.42444</v>
      </c>
      <c r="AP45" s="17">
        <v>196.42444</v>
      </c>
      <c r="AQ45" s="17">
        <v>-9.3244399999999992</v>
      </c>
      <c r="AR45" s="17">
        <v>204.6</v>
      </c>
      <c r="AS45" s="17">
        <v>196.42444</v>
      </c>
      <c r="AT45" s="17">
        <v>196.42444</v>
      </c>
      <c r="AU45" s="17">
        <v>8.1755600000000008</v>
      </c>
      <c r="AV45" s="17">
        <v>211.1</v>
      </c>
      <c r="AW45" s="17">
        <v>196.42444</v>
      </c>
      <c r="AX45" s="17">
        <v>196.42444</v>
      </c>
      <c r="AY45" s="17">
        <v>14.675560000000001</v>
      </c>
      <c r="AZ45" s="17">
        <v>285.5</v>
      </c>
      <c r="BA45" s="17">
        <v>294.63666999999998</v>
      </c>
      <c r="BB45" s="17">
        <v>294.63666999999998</v>
      </c>
      <c r="BC45" s="17">
        <v>-9.1366700000000005</v>
      </c>
      <c r="BD45" s="17">
        <v>213.2</v>
      </c>
      <c r="BE45" s="17">
        <v>208.28218000000001</v>
      </c>
      <c r="BF45" s="17">
        <v>208.28218000000001</v>
      </c>
      <c r="BG45" s="17">
        <v>4.9178199999999999</v>
      </c>
      <c r="BH45" s="17">
        <v>110.6</v>
      </c>
      <c r="BI45" s="17">
        <v>104.14109000000001</v>
      </c>
      <c r="BJ45" s="17">
        <v>104.14109000000001</v>
      </c>
      <c r="BK45" s="17">
        <v>6.4589100000000004</v>
      </c>
      <c r="BL45" s="17">
        <v>504.6</v>
      </c>
      <c r="BM45" s="17">
        <v>504.33598000000001</v>
      </c>
      <c r="BN45" s="17">
        <v>528.02448000000004</v>
      </c>
      <c r="BO45" s="17">
        <v>-23.424479999999999</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121.4</v>
      </c>
      <c r="CK45" s="17">
        <v>116.66768</v>
      </c>
      <c r="CL45" s="17">
        <v>116.66768</v>
      </c>
      <c r="CM45" s="17">
        <v>4.7323199999999996</v>
      </c>
      <c r="CN45" s="17">
        <v>7</v>
      </c>
      <c r="CO45" s="17">
        <v>5.1333399999999996</v>
      </c>
      <c r="CP45" s="17">
        <v>5.1333399999999996</v>
      </c>
      <c r="CQ45" s="17">
        <v>1.86666</v>
      </c>
      <c r="CR45" s="17">
        <v>5.6</v>
      </c>
      <c r="CS45" s="17">
        <v>2.8177599999999998</v>
      </c>
      <c r="CT45" s="17">
        <v>2.8177599999999998</v>
      </c>
      <c r="CU45" s="17">
        <v>2.7822399999999998</v>
      </c>
      <c r="CV45" s="17"/>
      <c r="CW45" s="17"/>
      <c r="CX45" s="17"/>
      <c r="CY45" s="17">
        <v>0</v>
      </c>
      <c r="CZ45" s="17">
        <v>6.9</v>
      </c>
      <c r="DA45" s="17">
        <v>6.8787000000000003</v>
      </c>
      <c r="DB45" s="17">
        <v>6.8787000000000003</v>
      </c>
      <c r="DC45" s="17">
        <v>2.1299999999999999E-2</v>
      </c>
      <c r="DD45" s="17">
        <v>14.5</v>
      </c>
      <c r="DE45" s="17">
        <v>14.919420000000001</v>
      </c>
      <c r="DF45" s="17">
        <v>14.919420000000001</v>
      </c>
      <c r="DG45" s="17">
        <v>-0.41942000000000002</v>
      </c>
      <c r="DH45" s="17">
        <v>141.5</v>
      </c>
      <c r="DI45" s="17">
        <v>81.708960000000005</v>
      </c>
      <c r="DJ45" s="17">
        <v>109.05105</v>
      </c>
      <c r="DK45" s="17">
        <v>32.448950000000004</v>
      </c>
      <c r="DL45" s="17"/>
      <c r="DM45" s="17"/>
      <c r="DN45" s="17"/>
      <c r="DO45" s="17">
        <v>0</v>
      </c>
      <c r="DP45" s="17"/>
      <c r="DQ45" s="17"/>
      <c r="DR45" s="17"/>
      <c r="DS45" s="17">
        <v>0</v>
      </c>
      <c r="DT45" s="17"/>
      <c r="DU45" s="17"/>
      <c r="DV45" s="17"/>
      <c r="DW45" s="17">
        <v>0</v>
      </c>
      <c r="DX45" s="17"/>
      <c r="DY45" s="17"/>
      <c r="DZ45" s="17"/>
      <c r="EA45" s="17">
        <v>0</v>
      </c>
      <c r="EB45" s="17">
        <v>56.1</v>
      </c>
      <c r="EC45" s="17">
        <v>56.515709999999999</v>
      </c>
      <c r="ED45" s="17">
        <v>56.515709999999999</v>
      </c>
      <c r="EE45" s="17">
        <v>-0.41571000000000002</v>
      </c>
      <c r="EF45" s="17">
        <v>110.7</v>
      </c>
      <c r="EG45" s="17">
        <v>110.21751999999999</v>
      </c>
      <c r="EH45" s="17">
        <v>110.21751999999999</v>
      </c>
      <c r="EI45" s="17">
        <v>0.48248000000000002</v>
      </c>
      <c r="EJ45" s="17"/>
      <c r="EK45" s="17"/>
      <c r="EL45" s="17"/>
      <c r="EM45" s="17">
        <v>0</v>
      </c>
      <c r="EN45" s="17"/>
      <c r="EO45" s="17"/>
      <c r="EP45" s="17"/>
      <c r="EQ45" s="17">
        <v>0</v>
      </c>
      <c r="ER45" s="17"/>
      <c r="ES45" s="17"/>
      <c r="ET45" s="17"/>
      <c r="EU45" s="17">
        <v>0</v>
      </c>
      <c r="EV45" s="17">
        <v>6.4638799999999996</v>
      </c>
      <c r="EW45" s="17">
        <v>6.39</v>
      </c>
      <c r="EX45" s="17">
        <v>6.39</v>
      </c>
      <c r="EY45" s="17">
        <v>7.3880000000000001E-2</v>
      </c>
      <c r="EZ45" s="17">
        <v>0</v>
      </c>
      <c r="FA45" s="17">
        <v>144.32990000000001</v>
      </c>
      <c r="FB45" s="17">
        <v>228.45631</v>
      </c>
      <c r="FC45" s="17">
        <v>-228.45631</v>
      </c>
      <c r="FD45" s="17">
        <v>33.4</v>
      </c>
      <c r="FE45" s="17">
        <v>35.039729999999999</v>
      </c>
      <c r="FF45" s="17">
        <v>36.90014</v>
      </c>
      <c r="FG45" s="17">
        <v>-3.50014</v>
      </c>
      <c r="FH45" s="17">
        <v>107.2</v>
      </c>
      <c r="FI45" s="17">
        <v>149.91441</v>
      </c>
      <c r="FJ45" s="17">
        <v>151.166</v>
      </c>
      <c r="FK45" s="17">
        <v>-43.966000000000001</v>
      </c>
      <c r="FL45" s="17">
        <v>21</v>
      </c>
      <c r="FM45" s="17">
        <v>23.02431</v>
      </c>
      <c r="FN45" s="17">
        <v>22.625250000000001</v>
      </c>
      <c r="FO45" s="17">
        <v>-1.6252500000000001</v>
      </c>
      <c r="FP45" s="17">
        <v>18.8</v>
      </c>
      <c r="FQ45" s="17">
        <v>15.80592</v>
      </c>
      <c r="FR45" s="17">
        <v>14.049709999999999</v>
      </c>
      <c r="FS45" s="17">
        <v>4.7502899999999997</v>
      </c>
      <c r="FT45" s="17">
        <v>15.1</v>
      </c>
      <c r="FU45" s="17">
        <v>15.53398</v>
      </c>
      <c r="FV45" s="17">
        <v>15.53398</v>
      </c>
      <c r="FW45" s="17">
        <v>-0.43397999999999998</v>
      </c>
      <c r="FX45" s="17">
        <v>62.4</v>
      </c>
      <c r="FY45" s="17">
        <v>63.751600000000003</v>
      </c>
      <c r="FZ45" s="17">
        <v>63.751600000000003</v>
      </c>
      <c r="GA45" s="17">
        <v>-1.3515999999999999</v>
      </c>
      <c r="GB45" s="17">
        <v>182.3</v>
      </c>
      <c r="GC45" s="17">
        <v>185.10007999999999</v>
      </c>
      <c r="GD45" s="17">
        <v>185.10007999999999</v>
      </c>
      <c r="GE45" s="17">
        <v>-2.8000799999999999</v>
      </c>
      <c r="GF45" s="17">
        <v>182.8</v>
      </c>
      <c r="GG45" s="17">
        <v>185.10007999999999</v>
      </c>
      <c r="GH45" s="17">
        <v>185.10007999999999</v>
      </c>
      <c r="GI45" s="17">
        <v>-2.3000799999999999</v>
      </c>
      <c r="GJ45" s="17">
        <v>184.5</v>
      </c>
      <c r="GK45" s="17">
        <v>185.10007999999999</v>
      </c>
      <c r="GL45" s="17">
        <v>185.10007999999999</v>
      </c>
      <c r="GM45" s="17">
        <v>-0.60007999999999995</v>
      </c>
      <c r="GN45" s="17">
        <v>82.4</v>
      </c>
      <c r="GO45" s="17">
        <v>85.413600000000002</v>
      </c>
      <c r="GP45" s="17">
        <v>87.858310000000003</v>
      </c>
      <c r="GQ45" s="17">
        <v>-5.45831</v>
      </c>
      <c r="GR45" s="17">
        <v>5.6</v>
      </c>
      <c r="GS45" s="17">
        <v>5.1525699999999999</v>
      </c>
      <c r="GT45" s="17">
        <v>7.5127800000000002</v>
      </c>
      <c r="GU45" s="17">
        <v>-1.9127799999999999</v>
      </c>
      <c r="GV45" s="17">
        <v>0.9</v>
      </c>
      <c r="GW45" s="17">
        <v>1.0171699999999999</v>
      </c>
      <c r="GX45" s="17">
        <v>7.8816100000000002</v>
      </c>
      <c r="GY45" s="17">
        <v>-6.9816099999999999</v>
      </c>
      <c r="GZ45" s="17">
        <v>32.9</v>
      </c>
      <c r="HA45" s="17">
        <v>34.47804</v>
      </c>
      <c r="HB45" s="17">
        <v>34.47804</v>
      </c>
      <c r="HC45" s="17">
        <v>-1.5780400000000001</v>
      </c>
      <c r="HD45" s="17">
        <v>35.1</v>
      </c>
      <c r="HE45" s="17">
        <v>36.252429999999997</v>
      </c>
      <c r="HF45" s="17">
        <v>36.252429999999997</v>
      </c>
      <c r="HG45" s="17">
        <v>-1.1524300000000001</v>
      </c>
      <c r="HH45" s="17">
        <v>2</v>
      </c>
      <c r="HI45" s="17">
        <v>1.97359</v>
      </c>
      <c r="HJ45" s="17">
        <v>1.97359</v>
      </c>
      <c r="HK45" s="17">
        <v>2.6409999999999999E-2</v>
      </c>
      <c r="HL45" s="17">
        <v>16.2</v>
      </c>
      <c r="HM45" s="17">
        <v>16.664079999999998</v>
      </c>
      <c r="HN45" s="17">
        <v>16.664079999999998</v>
      </c>
      <c r="HO45" s="17">
        <v>-0.46407999999999999</v>
      </c>
      <c r="HP45" s="17">
        <v>144.9</v>
      </c>
      <c r="HQ45" s="17">
        <v>155.41586000000001</v>
      </c>
      <c r="HR45" s="17">
        <v>130.61046999999999</v>
      </c>
      <c r="HS45" s="17">
        <v>14.289529999999999</v>
      </c>
      <c r="HT45" s="17"/>
      <c r="HU45" s="17"/>
      <c r="HV45" s="17"/>
      <c r="HW45" s="17">
        <v>0</v>
      </c>
      <c r="HX45" s="17"/>
      <c r="HY45" s="17"/>
      <c r="HZ45" s="17"/>
      <c r="IA45" s="17">
        <v>0</v>
      </c>
      <c r="IB45" s="17">
        <v>94.5</v>
      </c>
      <c r="IC45" s="17">
        <v>85.482579999999999</v>
      </c>
      <c r="ID45" s="17">
        <v>85.482579999999999</v>
      </c>
      <c r="IE45" s="17">
        <v>9.0174199999999995</v>
      </c>
      <c r="IF45" s="17"/>
      <c r="IG45" s="17"/>
      <c r="IH45" s="17"/>
      <c r="II45" s="17">
        <v>0</v>
      </c>
      <c r="IJ45" s="17"/>
      <c r="IK45" s="17"/>
      <c r="IL45" s="17"/>
      <c r="IM45" s="17">
        <v>0</v>
      </c>
      <c r="IN45" s="17">
        <v>47.4</v>
      </c>
      <c r="IO45" s="17">
        <v>48.181449999999998</v>
      </c>
      <c r="IP45" s="17">
        <v>48.181449999999998</v>
      </c>
      <c r="IQ45" s="17">
        <v>-0.78144999999999998</v>
      </c>
      <c r="IR45" s="17"/>
      <c r="IS45" s="17"/>
      <c r="IT45" s="17"/>
      <c r="IU45" s="17">
        <v>0</v>
      </c>
      <c r="IV45" s="17"/>
      <c r="IW45" s="17"/>
      <c r="IX45" s="17"/>
      <c r="IY45" s="17">
        <v>0</v>
      </c>
      <c r="IZ45" s="17"/>
      <c r="JA45" s="17"/>
      <c r="JB45" s="17"/>
      <c r="JC45" s="17">
        <v>0</v>
      </c>
      <c r="JD45" s="17">
        <v>62.5</v>
      </c>
      <c r="JE45" s="17">
        <v>65</v>
      </c>
      <c r="JF45" s="17">
        <v>75.926119999999997</v>
      </c>
      <c r="JG45" s="17">
        <v>-13.426119999999999</v>
      </c>
      <c r="JH45" s="17">
        <v>177.3</v>
      </c>
      <c r="JI45" s="17">
        <v>178.52956</v>
      </c>
      <c r="JJ45" s="17">
        <v>171.34727000000001</v>
      </c>
      <c r="JK45" s="17">
        <v>5.9527299999999999</v>
      </c>
      <c r="JL45" s="17">
        <v>175</v>
      </c>
      <c r="JM45" s="17">
        <v>178.52956</v>
      </c>
      <c r="JN45" s="17">
        <v>171.34727000000001</v>
      </c>
      <c r="JO45" s="17">
        <v>3.65273</v>
      </c>
      <c r="JP45" s="17">
        <v>209.1</v>
      </c>
      <c r="JQ45" s="17">
        <v>178.52956</v>
      </c>
      <c r="JR45" s="17">
        <v>0</v>
      </c>
      <c r="JS45" s="17">
        <v>209.1</v>
      </c>
      <c r="JT45" s="17">
        <v>273.3</v>
      </c>
      <c r="JU45" s="17">
        <v>267.79433</v>
      </c>
      <c r="JV45" s="17">
        <v>171.34727000000001</v>
      </c>
      <c r="JW45" s="17">
        <v>101.95273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v>0</v>
      </c>
      <c r="LB45" s="17">
        <v>0</v>
      </c>
      <c r="LC45" s="17">
        <v>0</v>
      </c>
      <c r="LD45" s="17">
        <v>1.2</v>
      </c>
      <c r="LE45" s="17">
        <v>1.1522699999999999</v>
      </c>
      <c r="LF45" s="17">
        <v>1.1522699999999999</v>
      </c>
      <c r="LG45" s="17">
        <v>4.7730000000000002E-2</v>
      </c>
      <c r="LH45" s="17">
        <v>175.2</v>
      </c>
      <c r="LI45" s="17">
        <v>181.57669999999999</v>
      </c>
      <c r="LJ45" s="17">
        <v>163.64272</v>
      </c>
      <c r="LK45" s="17">
        <v>11.55728</v>
      </c>
      <c r="LL45" s="17">
        <v>97.7</v>
      </c>
      <c r="LM45" s="17">
        <v>75.953479999999999</v>
      </c>
      <c r="LN45" s="17">
        <v>71.095370000000003</v>
      </c>
      <c r="LO45" s="17">
        <v>26.60463</v>
      </c>
      <c r="LP45" s="17">
        <v>64.3</v>
      </c>
      <c r="LQ45" s="17">
        <v>67.133979999999994</v>
      </c>
      <c r="LR45" s="17">
        <v>67.133979999999994</v>
      </c>
      <c r="LS45" s="17">
        <v>-2.8339799999999999</v>
      </c>
      <c r="LT45" s="17">
        <v>69.099999999999994</v>
      </c>
      <c r="LU45" s="17">
        <v>65.861649999999997</v>
      </c>
      <c r="LV45" s="17">
        <v>63.320459999999997</v>
      </c>
      <c r="LW45" s="17">
        <v>5.7795399999999999</v>
      </c>
      <c r="LX45" s="17">
        <v>28.8</v>
      </c>
      <c r="LY45" s="17">
        <v>29.951460000000001</v>
      </c>
      <c r="LZ45" s="17">
        <v>29.951460000000001</v>
      </c>
      <c r="MA45" s="17">
        <v>-1.1514599999999999</v>
      </c>
      <c r="MB45" s="17"/>
      <c r="MC45" s="17"/>
      <c r="MD45" s="17"/>
      <c r="ME45" s="17">
        <v>0</v>
      </c>
      <c r="MF45" s="17"/>
      <c r="MG45" s="17"/>
      <c r="MH45" s="17"/>
      <c r="MI45" s="17">
        <v>0</v>
      </c>
      <c r="MJ45" s="17"/>
      <c r="MK45" s="17"/>
      <c r="ML45" s="17"/>
      <c r="MM45" s="17">
        <v>0</v>
      </c>
      <c r="MN45" s="17">
        <v>146.4</v>
      </c>
      <c r="MO45" s="17">
        <v>149.77393000000001</v>
      </c>
      <c r="MP45" s="17">
        <v>149.77393000000001</v>
      </c>
      <c r="MQ45" s="17">
        <v>-3.3739300000000001</v>
      </c>
      <c r="MR45" s="17">
        <v>149.1</v>
      </c>
      <c r="MS45" s="17">
        <v>149.77393000000001</v>
      </c>
      <c r="MT45" s="17">
        <v>149.77393000000001</v>
      </c>
      <c r="MU45" s="17">
        <v>-0.67393000000000003</v>
      </c>
      <c r="MV45" s="17">
        <v>150</v>
      </c>
      <c r="MW45" s="17">
        <v>149.77393000000001</v>
      </c>
      <c r="MX45" s="17">
        <v>149.77393000000001</v>
      </c>
      <c r="MY45" s="17">
        <v>0.22606999999999999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v>0</v>
      </c>
      <c r="OD45" s="17">
        <v>0</v>
      </c>
      <c r="OE45" s="17">
        <v>0</v>
      </c>
      <c r="OF45" s="17">
        <v>84.1</v>
      </c>
      <c r="OG45" s="17">
        <v>82.1</v>
      </c>
      <c r="OH45" s="17">
        <v>90.25</v>
      </c>
      <c r="OI45" s="17">
        <v>-6.15</v>
      </c>
      <c r="OJ45" s="17">
        <v>0</v>
      </c>
      <c r="OK45" s="17">
        <v>0</v>
      </c>
      <c r="OL45" s="17">
        <v>0</v>
      </c>
      <c r="OM45" s="17">
        <v>0</v>
      </c>
      <c r="ON45" s="17">
        <v>0</v>
      </c>
      <c r="OO45" s="17">
        <v>12.2</v>
      </c>
      <c r="OP45" s="17">
        <v>16.475999999999999</v>
      </c>
      <c r="OQ45" s="17">
        <v>-16.475999999999999</v>
      </c>
      <c r="OR45" s="17">
        <v>0</v>
      </c>
      <c r="OS45" s="17">
        <v>0</v>
      </c>
      <c r="OT45" s="17">
        <v>0</v>
      </c>
      <c r="OU45" s="17">
        <v>0</v>
      </c>
      <c r="OV45" s="17">
        <v>8.6999999999999993</v>
      </c>
      <c r="OW45" s="17">
        <v>8.6</v>
      </c>
      <c r="OX45" s="17">
        <v>8.6</v>
      </c>
      <c r="OY45" s="17">
        <v>0.1</v>
      </c>
      <c r="OZ45" s="17">
        <v>0</v>
      </c>
      <c r="PA45" s="17">
        <v>9</v>
      </c>
      <c r="PB45" s="17">
        <v>9</v>
      </c>
      <c r="PC45" s="17">
        <v>-9</v>
      </c>
      <c r="PD45" s="17">
        <v>5.4</v>
      </c>
      <c r="PE45" s="17">
        <v>5.67</v>
      </c>
      <c r="PF45" s="17">
        <v>4.1484399999999999</v>
      </c>
      <c r="PG45" s="17">
        <v>1.25156</v>
      </c>
      <c r="PH45" s="17">
        <v>0</v>
      </c>
      <c r="PI45" s="17">
        <v>1</v>
      </c>
      <c r="PJ45" s="17">
        <v>1</v>
      </c>
      <c r="PK45" s="17">
        <v>-1</v>
      </c>
      <c r="PL45" s="17">
        <v>3.2</v>
      </c>
      <c r="PM45" s="17">
        <v>2.95</v>
      </c>
      <c r="PN45" s="17">
        <v>2.95</v>
      </c>
      <c r="PO45" s="17">
        <v>0.25</v>
      </c>
      <c r="PP45" s="17">
        <v>2.2000000000000002</v>
      </c>
      <c r="PQ45" s="17">
        <v>2.4</v>
      </c>
      <c r="PR45" s="17">
        <v>2.4</v>
      </c>
      <c r="PS45" s="17">
        <v>-0.2</v>
      </c>
      <c r="PT45" s="17">
        <v>20.100000000000001</v>
      </c>
      <c r="PU45" s="17">
        <v>19.417480000000001</v>
      </c>
      <c r="PV45" s="17">
        <v>19.417480000000001</v>
      </c>
      <c r="PW45" s="17">
        <v>0.68252000000000002</v>
      </c>
      <c r="PX45" s="17">
        <v>9.1999999999999993</v>
      </c>
      <c r="PY45" s="17">
        <v>10</v>
      </c>
      <c r="PZ45" s="17">
        <v>10</v>
      </c>
      <c r="QA45" s="17">
        <v>-0.8</v>
      </c>
      <c r="QB45" s="17">
        <v>0</v>
      </c>
      <c r="QC45" s="17">
        <v>6</v>
      </c>
      <c r="QD45" s="17">
        <v>6</v>
      </c>
      <c r="QE45" s="17">
        <v>-6</v>
      </c>
      <c r="QF45" s="17">
        <v>3.4</v>
      </c>
      <c r="QG45" s="17">
        <v>3.4</v>
      </c>
      <c r="QH45" s="17">
        <v>3.4</v>
      </c>
      <c r="QI45" s="17">
        <v>0</v>
      </c>
      <c r="QJ45" s="17">
        <v>18.399999999999999</v>
      </c>
      <c r="QK45" s="17">
        <v>17.961169999999999</v>
      </c>
      <c r="QL45" s="17">
        <v>17.961169999999999</v>
      </c>
      <c r="QM45" s="17">
        <v>0.43883</v>
      </c>
      <c r="QN45" s="17">
        <v>0</v>
      </c>
      <c r="QO45" s="17">
        <v>0</v>
      </c>
      <c r="QP45" s="17">
        <v>0</v>
      </c>
      <c r="QQ45" s="17">
        <v>0</v>
      </c>
      <c r="QR45" s="17">
        <v>0</v>
      </c>
      <c r="QS45" s="17">
        <v>0</v>
      </c>
      <c r="QT45" s="17">
        <v>0</v>
      </c>
      <c r="QU45" s="17">
        <v>0</v>
      </c>
      <c r="QV45" s="17">
        <v>20.100000000000001</v>
      </c>
      <c r="QW45" s="17">
        <v>17.084</v>
      </c>
      <c r="QX45" s="17">
        <v>17.084</v>
      </c>
      <c r="QY45" s="17">
        <v>3.016</v>
      </c>
      <c r="QZ45" s="17">
        <v>63.2</v>
      </c>
      <c r="RA45" s="17">
        <v>54.431750000000001</v>
      </c>
      <c r="RB45" s="17">
        <v>53.354999999999997</v>
      </c>
      <c r="RC45" s="17">
        <v>9.8450000000000006</v>
      </c>
      <c r="RD45" s="17">
        <v>4.5</v>
      </c>
      <c r="RE45" s="17">
        <v>4.2</v>
      </c>
      <c r="RF45" s="17">
        <v>4.2</v>
      </c>
      <c r="RG45" s="17">
        <v>0.3</v>
      </c>
      <c r="RH45" s="17">
        <v>2</v>
      </c>
      <c r="RI45" s="17">
        <v>2.4</v>
      </c>
      <c r="RJ45" s="17">
        <v>2.4</v>
      </c>
      <c r="RK45" s="17">
        <v>-0.4</v>
      </c>
      <c r="RL45" s="17">
        <v>1.1000000000000001</v>
      </c>
      <c r="RM45" s="17">
        <v>1.2</v>
      </c>
      <c r="RN45" s="17">
        <v>1.2</v>
      </c>
      <c r="RO45" s="17">
        <v>-0.1</v>
      </c>
      <c r="RP45" s="17">
        <v>2.9</v>
      </c>
      <c r="RQ45" s="17">
        <v>2.8</v>
      </c>
      <c r="RR45" s="17">
        <v>2.8</v>
      </c>
      <c r="RS45" s="17">
        <v>0.1</v>
      </c>
      <c r="RT45" s="17">
        <v>0</v>
      </c>
      <c r="RU45" s="17">
        <v>0</v>
      </c>
      <c r="RV45" s="17">
        <v>0</v>
      </c>
      <c r="RW45" s="17">
        <v>0</v>
      </c>
      <c r="RX45" s="17">
        <v>2.4</v>
      </c>
      <c r="RY45" s="17">
        <v>2.3610000000000002</v>
      </c>
      <c r="RZ45" s="17">
        <v>2.3610000000000002</v>
      </c>
      <c r="SA45" s="17">
        <v>3.9E-2</v>
      </c>
      <c r="SB45" s="17">
        <v>20.2</v>
      </c>
      <c r="SC45" s="17">
        <v>19.772790000000001</v>
      </c>
      <c r="SD45" s="17">
        <v>19.772790000000001</v>
      </c>
      <c r="SE45" s="17">
        <v>0.42720999999999998</v>
      </c>
      <c r="SF45" s="17">
        <v>1.5</v>
      </c>
      <c r="SG45" s="17">
        <v>1.536</v>
      </c>
      <c r="SH45" s="17">
        <v>1.536</v>
      </c>
      <c r="SI45" s="17">
        <v>-3.5999999999999997E-2</v>
      </c>
      <c r="SJ45" s="17">
        <v>0.3</v>
      </c>
      <c r="SK45" s="17">
        <v>0.4</v>
      </c>
      <c r="SL45" s="17">
        <v>0.4</v>
      </c>
      <c r="SM45" s="17">
        <v>-0.1</v>
      </c>
      <c r="SN45" s="17">
        <v>5.2</v>
      </c>
      <c r="SO45" s="17">
        <v>6.9</v>
      </c>
      <c r="SP45" s="17">
        <v>6.9</v>
      </c>
      <c r="SQ45" s="17">
        <v>-1.7</v>
      </c>
      <c r="SR45" s="17">
        <v>3</v>
      </c>
      <c r="SS45" s="17">
        <v>3</v>
      </c>
      <c r="ST45" s="17">
        <v>3</v>
      </c>
      <c r="SU45" s="17">
        <v>0</v>
      </c>
      <c r="SV45" s="17">
        <v>4.5999999999999996</v>
      </c>
      <c r="SW45" s="17">
        <v>3.5</v>
      </c>
      <c r="SX45" s="17">
        <v>3.5</v>
      </c>
      <c r="SY45" s="17">
        <v>1.1000000000000001</v>
      </c>
      <c r="SZ45" s="17">
        <v>6.5</v>
      </c>
      <c r="TA45" s="17">
        <v>5.5</v>
      </c>
      <c r="TB45" s="17">
        <v>5.5</v>
      </c>
      <c r="TC45" s="17">
        <v>1</v>
      </c>
      <c r="TD45" s="17">
        <v>13.6</v>
      </c>
      <c r="TE45" s="17">
        <v>10</v>
      </c>
      <c r="TF45" s="17">
        <v>10</v>
      </c>
      <c r="TG45" s="17">
        <v>3.6</v>
      </c>
      <c r="TH45" s="17">
        <v>15.7</v>
      </c>
      <c r="TI45" s="17">
        <v>20.7</v>
      </c>
      <c r="TJ45" s="17">
        <v>22.288</v>
      </c>
      <c r="TK45" s="17">
        <v>-6.5880000000000001</v>
      </c>
      <c r="TL45" s="17">
        <v>18.2</v>
      </c>
      <c r="TM45" s="17">
        <v>54.5</v>
      </c>
      <c r="TN45" s="17">
        <v>60.006999999999998</v>
      </c>
      <c r="TO45" s="17">
        <v>-41.807000000000002</v>
      </c>
      <c r="TP45" s="17">
        <v>0</v>
      </c>
      <c r="TQ45" s="17">
        <v>0</v>
      </c>
      <c r="TR45" s="17">
        <v>0</v>
      </c>
      <c r="TS45" s="17">
        <v>0</v>
      </c>
      <c r="TT45" s="17">
        <v>47.9</v>
      </c>
      <c r="TU45" s="17">
        <v>47.7</v>
      </c>
      <c r="TV45" s="17">
        <v>54.591999999999999</v>
      </c>
      <c r="TW45" s="17">
        <v>-6.6920000000000002</v>
      </c>
      <c r="TX45" s="17">
        <v>58.8</v>
      </c>
      <c r="TY45" s="17">
        <v>64</v>
      </c>
      <c r="TZ45" s="17">
        <v>74.064999999999998</v>
      </c>
      <c r="UA45" s="17">
        <v>-15.265000000000001</v>
      </c>
      <c r="UB45" s="17">
        <v>6.7</v>
      </c>
      <c r="UC45" s="17">
        <v>4.3029999999999999</v>
      </c>
      <c r="UD45" s="17">
        <v>4.3029999999999999</v>
      </c>
      <c r="UE45" s="17">
        <v>2.3969999999999998</v>
      </c>
      <c r="UF45" s="17">
        <v>4.2</v>
      </c>
      <c r="UG45" s="17">
        <v>3.3809999999999998</v>
      </c>
      <c r="UH45" s="17">
        <v>3.3809999999999998</v>
      </c>
      <c r="UI45" s="17">
        <v>0.81899999999999995</v>
      </c>
      <c r="UJ45" s="17">
        <v>6.5</v>
      </c>
      <c r="UK45" s="17">
        <v>6.3</v>
      </c>
      <c r="UL45" s="17">
        <v>6.3</v>
      </c>
      <c r="UM45" s="17">
        <v>0.2</v>
      </c>
      <c r="UN45" s="17">
        <v>2.2999999999999998</v>
      </c>
      <c r="UO45" s="17">
        <v>2.2000000000000002</v>
      </c>
      <c r="UP45" s="17">
        <v>2.2000000000000002</v>
      </c>
      <c r="UQ45" s="17">
        <v>0.1</v>
      </c>
      <c r="UR45" s="17">
        <v>8.4</v>
      </c>
      <c r="US45" s="17">
        <v>7.6</v>
      </c>
      <c r="UT45" s="17">
        <v>7.6</v>
      </c>
      <c r="UU45" s="17">
        <v>0.8</v>
      </c>
      <c r="UV45" s="17">
        <v>4.3</v>
      </c>
      <c r="UW45" s="17">
        <v>4.5</v>
      </c>
      <c r="UX45" s="17">
        <v>4.5</v>
      </c>
      <c r="UY45" s="17">
        <v>-0.2</v>
      </c>
      <c r="UZ45" s="17">
        <v>4.5999999999999996</v>
      </c>
      <c r="VA45" s="17">
        <v>5</v>
      </c>
      <c r="VB45" s="17">
        <v>5</v>
      </c>
      <c r="VC45" s="17">
        <v>-0.4</v>
      </c>
      <c r="VD45" s="17">
        <v>4.8</v>
      </c>
      <c r="VE45" s="17">
        <v>5</v>
      </c>
      <c r="VF45" s="17">
        <v>5</v>
      </c>
      <c r="VG45" s="17">
        <v>-0.2</v>
      </c>
      <c r="VH45" s="17">
        <v>0</v>
      </c>
      <c r="VI45" s="17">
        <v>10.9</v>
      </c>
      <c r="VJ45" s="17">
        <v>14.074999999999999</v>
      </c>
      <c r="VK45" s="17">
        <v>-14.074999999999999</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113.5</v>
      </c>
      <c r="WC45" s="17">
        <v>74.599999999999994</v>
      </c>
      <c r="WD45" s="17">
        <v>104</v>
      </c>
      <c r="WE45" s="17">
        <v>9.5</v>
      </c>
      <c r="WF45" s="17">
        <v>93.6</v>
      </c>
      <c r="WG45" s="17">
        <v>66.8</v>
      </c>
      <c r="WH45" s="17">
        <v>100</v>
      </c>
      <c r="WI45" s="17">
        <v>-6.4</v>
      </c>
      <c r="WJ45" s="17">
        <v>0</v>
      </c>
      <c r="WK45" s="17">
        <v>0</v>
      </c>
      <c r="WL45" s="17">
        <v>0</v>
      </c>
      <c r="WM45" s="17">
        <v>0</v>
      </c>
      <c r="WN45" s="17">
        <v>0</v>
      </c>
      <c r="WO45" s="17">
        <v>0</v>
      </c>
      <c r="WP45" s="17">
        <v>0</v>
      </c>
      <c r="WQ45" s="17">
        <v>0</v>
      </c>
      <c r="WR45" s="17">
        <v>10</v>
      </c>
      <c r="WS45" s="17">
        <v>10</v>
      </c>
      <c r="WT45" s="17">
        <v>10</v>
      </c>
      <c r="WU45" s="17">
        <v>0</v>
      </c>
      <c r="WV45" s="17">
        <v>18.100000000000001</v>
      </c>
      <c r="WW45" s="17">
        <v>18.4466</v>
      </c>
      <c r="WX45" s="17">
        <v>18.4466</v>
      </c>
      <c r="WY45" s="17">
        <v>-0.34660000000000002</v>
      </c>
      <c r="WZ45" s="17">
        <v>8.8000000000000007</v>
      </c>
      <c r="XA45" s="17">
        <v>10.8</v>
      </c>
      <c r="XB45" s="17">
        <v>10.8</v>
      </c>
      <c r="XC45" s="17">
        <v>-2</v>
      </c>
      <c r="XD45" s="17"/>
      <c r="XE45" s="17"/>
      <c r="XF45" s="17"/>
      <c r="XG45" s="17">
        <v>0</v>
      </c>
      <c r="XH45" s="17"/>
      <c r="XI45" s="17"/>
      <c r="XJ45" s="17"/>
      <c r="XK45" s="17">
        <v>0</v>
      </c>
      <c r="XL45" s="17">
        <v>15.5</v>
      </c>
      <c r="XM45" s="17">
        <v>16</v>
      </c>
      <c r="XN45" s="17">
        <v>14</v>
      </c>
      <c r="XO45" s="17">
        <v>1.5</v>
      </c>
      <c r="XP45" s="17"/>
      <c r="XQ45" s="17"/>
      <c r="XR45" s="17"/>
      <c r="XS45" s="17">
        <v>0</v>
      </c>
      <c r="XT45" s="17">
        <v>8.1</v>
      </c>
      <c r="XU45" s="17">
        <v>8.8699999999999992</v>
      </c>
      <c r="XV45" s="17">
        <v>8.8699999999999992</v>
      </c>
      <c r="XW45" s="17">
        <v>-0.77</v>
      </c>
      <c r="XX45" s="17"/>
      <c r="XY45" s="17"/>
      <c r="XZ45" s="17"/>
      <c r="YA45" s="17">
        <v>0</v>
      </c>
      <c r="YB45" s="17"/>
      <c r="YC45" s="17"/>
      <c r="YD45" s="17"/>
      <c r="YE45" s="17">
        <v>0</v>
      </c>
    </row>
    <row r="46" spans="1:655" ht="24" customHeight="1" x14ac:dyDescent="0.3">
      <c r="A46" s="1"/>
      <c r="B46" s="16" t="s">
        <v>36</v>
      </c>
      <c r="C46" s="16" t="s">
        <v>808</v>
      </c>
      <c r="D46" s="17">
        <v>133.6</v>
      </c>
      <c r="E46" s="17">
        <v>146</v>
      </c>
      <c r="F46" s="17">
        <v>137.91495</v>
      </c>
      <c r="G46" s="17">
        <v>-4.3149499999999996</v>
      </c>
      <c r="H46" s="17">
        <v>642.79999999999995</v>
      </c>
      <c r="I46" s="17">
        <v>643.65809000000002</v>
      </c>
      <c r="J46" s="17">
        <v>643.65809000000002</v>
      </c>
      <c r="K46" s="17">
        <v>-0.85809000000000002</v>
      </c>
      <c r="L46" s="17">
        <v>216.5</v>
      </c>
      <c r="M46" s="17">
        <v>209.39341999999999</v>
      </c>
      <c r="N46" s="17">
        <v>209.39341999999999</v>
      </c>
      <c r="O46" s="17">
        <v>7.1065800000000001</v>
      </c>
      <c r="P46" s="17"/>
      <c r="Q46" s="17"/>
      <c r="R46" s="17"/>
      <c r="S46" s="17">
        <v>0</v>
      </c>
      <c r="T46" s="17"/>
      <c r="U46" s="17"/>
      <c r="V46" s="17"/>
      <c r="W46" s="17">
        <v>0</v>
      </c>
      <c r="X46" s="17">
        <v>89.1</v>
      </c>
      <c r="Y46" s="17">
        <v>91.778639999999996</v>
      </c>
      <c r="Z46" s="17">
        <v>61.228160000000003</v>
      </c>
      <c r="AA46" s="17">
        <v>27.871839999999999</v>
      </c>
      <c r="AB46" s="17">
        <v>79.599999999999994</v>
      </c>
      <c r="AC46" s="17">
        <v>82.578999999999994</v>
      </c>
      <c r="AD46" s="17">
        <v>84.511700000000005</v>
      </c>
      <c r="AE46" s="17">
        <v>-4.9116999999999997</v>
      </c>
      <c r="AF46" s="17"/>
      <c r="AG46" s="17"/>
      <c r="AH46" s="17"/>
      <c r="AI46" s="17">
        <v>0</v>
      </c>
      <c r="AJ46" s="17"/>
      <c r="AK46" s="17"/>
      <c r="AL46" s="17"/>
      <c r="AM46" s="17">
        <v>0</v>
      </c>
      <c r="AN46" s="17">
        <v>187.9</v>
      </c>
      <c r="AO46" s="17">
        <v>196.42444</v>
      </c>
      <c r="AP46" s="17">
        <v>196.42444</v>
      </c>
      <c r="AQ46" s="17">
        <v>-8.5244400000000002</v>
      </c>
      <c r="AR46" s="17">
        <v>204.6</v>
      </c>
      <c r="AS46" s="17">
        <v>196.42444</v>
      </c>
      <c r="AT46" s="17">
        <v>196.42444</v>
      </c>
      <c r="AU46" s="17">
        <v>8.1755600000000008</v>
      </c>
      <c r="AV46" s="17">
        <v>209</v>
      </c>
      <c r="AW46" s="17">
        <v>196.42444</v>
      </c>
      <c r="AX46" s="17">
        <v>196.42444</v>
      </c>
      <c r="AY46" s="17">
        <v>12.575559999999999</v>
      </c>
      <c r="AZ46" s="17">
        <v>282.10000000000002</v>
      </c>
      <c r="BA46" s="17">
        <v>294.63666999999998</v>
      </c>
      <c r="BB46" s="17">
        <v>294.63666999999998</v>
      </c>
      <c r="BC46" s="17">
        <v>-12.536670000000001</v>
      </c>
      <c r="BD46" s="17">
        <v>216</v>
      </c>
      <c r="BE46" s="17">
        <v>208.28218000000001</v>
      </c>
      <c r="BF46" s="17">
        <v>208.28218000000001</v>
      </c>
      <c r="BG46" s="17">
        <v>7.7178199999999997</v>
      </c>
      <c r="BH46" s="17">
        <v>111.2</v>
      </c>
      <c r="BI46" s="17">
        <v>104.14109000000001</v>
      </c>
      <c r="BJ46" s="17">
        <v>104.14109000000001</v>
      </c>
      <c r="BK46" s="17">
        <v>7.05891</v>
      </c>
      <c r="BL46" s="17">
        <v>486.7</v>
      </c>
      <c r="BM46" s="17">
        <v>486.20837</v>
      </c>
      <c r="BN46" s="17">
        <v>529.05485999999996</v>
      </c>
      <c r="BO46" s="17">
        <v>-42.354860000000002</v>
      </c>
      <c r="BP46" s="17">
        <v>4.2</v>
      </c>
      <c r="BQ46" s="17">
        <v>4.4318400000000002</v>
      </c>
      <c r="BR46" s="17">
        <v>4.4318400000000002</v>
      </c>
      <c r="BS46" s="17">
        <v>-0.23183999999999999</v>
      </c>
      <c r="BT46" s="17"/>
      <c r="BU46" s="17"/>
      <c r="BV46" s="17"/>
      <c r="BW46" s="17">
        <v>0</v>
      </c>
      <c r="BX46" s="17"/>
      <c r="BY46" s="17"/>
      <c r="BZ46" s="17"/>
      <c r="CA46" s="17">
        <v>0</v>
      </c>
      <c r="CB46" s="17"/>
      <c r="CC46" s="17"/>
      <c r="CD46" s="17"/>
      <c r="CE46" s="17">
        <v>0</v>
      </c>
      <c r="CF46" s="17"/>
      <c r="CG46" s="17"/>
      <c r="CH46" s="17"/>
      <c r="CI46" s="17">
        <v>0</v>
      </c>
      <c r="CJ46" s="17">
        <v>117.7</v>
      </c>
      <c r="CK46" s="17">
        <v>116.66768</v>
      </c>
      <c r="CL46" s="17">
        <v>116.66768</v>
      </c>
      <c r="CM46" s="17">
        <v>1.0323199999999999</v>
      </c>
      <c r="CN46" s="17">
        <v>6.3</v>
      </c>
      <c r="CO46" s="17">
        <v>5.1333399999999996</v>
      </c>
      <c r="CP46" s="17">
        <v>5.1333399999999996</v>
      </c>
      <c r="CQ46" s="17">
        <v>1.16666</v>
      </c>
      <c r="CR46" s="17">
        <v>5.3</v>
      </c>
      <c r="CS46" s="17">
        <v>2.8177599999999998</v>
      </c>
      <c r="CT46" s="17">
        <v>2.8177599999999998</v>
      </c>
      <c r="CU46" s="17">
        <v>2.48224</v>
      </c>
      <c r="CV46" s="17"/>
      <c r="CW46" s="17"/>
      <c r="CX46" s="17"/>
      <c r="CY46" s="17">
        <v>0</v>
      </c>
      <c r="CZ46" s="17">
        <v>6.9</v>
      </c>
      <c r="DA46" s="17">
        <v>6.8787000000000003</v>
      </c>
      <c r="DB46" s="17">
        <v>6.8787000000000003</v>
      </c>
      <c r="DC46" s="17">
        <v>2.1299999999999999E-2</v>
      </c>
      <c r="DD46" s="17">
        <v>14.5</v>
      </c>
      <c r="DE46" s="17">
        <v>14.919420000000001</v>
      </c>
      <c r="DF46" s="17">
        <v>14.919420000000001</v>
      </c>
      <c r="DG46" s="17">
        <v>-0.41942000000000002</v>
      </c>
      <c r="DH46" s="17">
        <v>140.5</v>
      </c>
      <c r="DI46" s="17">
        <v>142.30582999999999</v>
      </c>
      <c r="DJ46" s="17">
        <v>109.91175</v>
      </c>
      <c r="DK46" s="17">
        <v>30.588249999999999</v>
      </c>
      <c r="DL46" s="17"/>
      <c r="DM46" s="17"/>
      <c r="DN46" s="17"/>
      <c r="DO46" s="17">
        <v>0</v>
      </c>
      <c r="DP46" s="17"/>
      <c r="DQ46" s="17"/>
      <c r="DR46" s="17"/>
      <c r="DS46" s="17">
        <v>0</v>
      </c>
      <c r="DT46" s="17"/>
      <c r="DU46" s="17"/>
      <c r="DV46" s="17"/>
      <c r="DW46" s="17">
        <v>0</v>
      </c>
      <c r="DX46" s="17"/>
      <c r="DY46" s="17"/>
      <c r="DZ46" s="17"/>
      <c r="EA46" s="17">
        <v>0</v>
      </c>
      <c r="EB46" s="17">
        <v>55.4</v>
      </c>
      <c r="EC46" s="17">
        <v>56.515709999999999</v>
      </c>
      <c r="ED46" s="17">
        <v>56.515709999999999</v>
      </c>
      <c r="EE46" s="17">
        <v>-1.11571</v>
      </c>
      <c r="EF46" s="17">
        <v>111.3</v>
      </c>
      <c r="EG46" s="17">
        <v>110.21751999999999</v>
      </c>
      <c r="EH46" s="17">
        <v>110.21751999999999</v>
      </c>
      <c r="EI46" s="17">
        <v>1.0824800000000001</v>
      </c>
      <c r="EJ46" s="17"/>
      <c r="EK46" s="17"/>
      <c r="EL46" s="17"/>
      <c r="EM46" s="17">
        <v>0</v>
      </c>
      <c r="EN46" s="17"/>
      <c r="EO46" s="17"/>
      <c r="EP46" s="17"/>
      <c r="EQ46" s="17">
        <v>0</v>
      </c>
      <c r="ER46" s="17"/>
      <c r="ES46" s="17"/>
      <c r="ET46" s="17"/>
      <c r="EU46" s="17">
        <v>0</v>
      </c>
      <c r="EV46" s="17">
        <v>6.4638400000000003</v>
      </c>
      <c r="EW46" s="17">
        <v>6.39</v>
      </c>
      <c r="EX46" s="17">
        <v>6.39</v>
      </c>
      <c r="EY46" s="17">
        <v>7.3840000000000003E-2</v>
      </c>
      <c r="EZ46" s="17">
        <v>0</v>
      </c>
      <c r="FA46" s="17">
        <v>146.62130999999999</v>
      </c>
      <c r="FB46" s="17">
        <v>296.57035999999999</v>
      </c>
      <c r="FC46" s="17">
        <v>-296.57035999999999</v>
      </c>
      <c r="FD46" s="17">
        <v>32.1</v>
      </c>
      <c r="FE46" s="17">
        <v>35.039729999999999</v>
      </c>
      <c r="FF46" s="17">
        <v>36.90014</v>
      </c>
      <c r="FG46" s="17">
        <v>-4.8001399999999999</v>
      </c>
      <c r="FH46" s="17">
        <v>145</v>
      </c>
      <c r="FI46" s="17">
        <v>151.16499999999999</v>
      </c>
      <c r="FJ46" s="17">
        <v>151.16499999999999</v>
      </c>
      <c r="FK46" s="17">
        <v>-6.165</v>
      </c>
      <c r="FL46" s="17">
        <v>21.6</v>
      </c>
      <c r="FM46" s="17">
        <v>23.02431</v>
      </c>
      <c r="FN46" s="17">
        <v>22.625250000000001</v>
      </c>
      <c r="FO46" s="17">
        <v>-1.02525</v>
      </c>
      <c r="FP46" s="17">
        <v>18.600000000000001</v>
      </c>
      <c r="FQ46" s="17">
        <v>15.80592</v>
      </c>
      <c r="FR46" s="17">
        <v>14.049709999999999</v>
      </c>
      <c r="FS46" s="17">
        <v>4.5502900000000004</v>
      </c>
      <c r="FT46" s="17">
        <v>15</v>
      </c>
      <c r="FU46" s="17">
        <v>15.53398</v>
      </c>
      <c r="FV46" s="17">
        <v>15.53398</v>
      </c>
      <c r="FW46" s="17">
        <v>-0.53398000000000001</v>
      </c>
      <c r="FX46" s="17">
        <v>60.7</v>
      </c>
      <c r="FY46" s="17">
        <v>63.751600000000003</v>
      </c>
      <c r="FZ46" s="17">
        <v>63.751600000000003</v>
      </c>
      <c r="GA46" s="17">
        <v>-3.0516000000000001</v>
      </c>
      <c r="GB46" s="17">
        <v>180.2</v>
      </c>
      <c r="GC46" s="17">
        <v>185.10007999999999</v>
      </c>
      <c r="GD46" s="17">
        <v>185.10007999999999</v>
      </c>
      <c r="GE46" s="17">
        <v>-4.90008</v>
      </c>
      <c r="GF46" s="17">
        <v>180.6</v>
      </c>
      <c r="GG46" s="17">
        <v>185.10007999999999</v>
      </c>
      <c r="GH46" s="17">
        <v>185.10007999999999</v>
      </c>
      <c r="GI46" s="17">
        <v>-4.5000799999999996</v>
      </c>
      <c r="GJ46" s="17">
        <v>183.8</v>
      </c>
      <c r="GK46" s="17">
        <v>185.10007999999999</v>
      </c>
      <c r="GL46" s="17">
        <v>185.10007999999999</v>
      </c>
      <c r="GM46" s="17">
        <v>-1.3000799999999999</v>
      </c>
      <c r="GN46" s="17">
        <v>81.3</v>
      </c>
      <c r="GO46" s="17">
        <v>85.413600000000002</v>
      </c>
      <c r="GP46" s="17">
        <v>87.858310000000003</v>
      </c>
      <c r="GQ46" s="17">
        <v>-6.5583099999999996</v>
      </c>
      <c r="GR46" s="17">
        <v>5.6</v>
      </c>
      <c r="GS46" s="17">
        <v>5.1525699999999999</v>
      </c>
      <c r="GT46" s="17">
        <v>7.5127800000000002</v>
      </c>
      <c r="GU46" s="17">
        <v>-1.9127799999999999</v>
      </c>
      <c r="GV46" s="17">
        <v>1</v>
      </c>
      <c r="GW46" s="17">
        <v>1.0171699999999999</v>
      </c>
      <c r="GX46" s="17">
        <v>7.8816100000000002</v>
      </c>
      <c r="GY46" s="17">
        <v>-6.8816100000000002</v>
      </c>
      <c r="GZ46" s="17">
        <v>32.6</v>
      </c>
      <c r="HA46" s="17">
        <v>34.47804</v>
      </c>
      <c r="HB46" s="17">
        <v>34.47804</v>
      </c>
      <c r="HC46" s="17">
        <v>-1.8780399999999999</v>
      </c>
      <c r="HD46" s="17">
        <v>36.200000000000003</v>
      </c>
      <c r="HE46" s="17">
        <v>36.252429999999997</v>
      </c>
      <c r="HF46" s="17">
        <v>36.252429999999997</v>
      </c>
      <c r="HG46" s="17">
        <v>-5.2429999999999997E-2</v>
      </c>
      <c r="HH46" s="17">
        <v>2</v>
      </c>
      <c r="HI46" s="17">
        <v>1.97359</v>
      </c>
      <c r="HJ46" s="17">
        <v>1.97359</v>
      </c>
      <c r="HK46" s="17">
        <v>2.6409999999999999E-2</v>
      </c>
      <c r="HL46" s="17">
        <v>15.6</v>
      </c>
      <c r="HM46" s="17">
        <v>16.664079999999998</v>
      </c>
      <c r="HN46" s="17">
        <v>16.664079999999998</v>
      </c>
      <c r="HO46" s="17">
        <v>-1.0640799999999999</v>
      </c>
      <c r="HP46" s="17">
        <v>127.2</v>
      </c>
      <c r="HQ46" s="17">
        <v>131.41967</v>
      </c>
      <c r="HR46" s="17">
        <v>129.58009000000001</v>
      </c>
      <c r="HS46" s="17">
        <v>-2.38009</v>
      </c>
      <c r="HT46" s="17"/>
      <c r="HU46" s="17"/>
      <c r="HV46" s="17"/>
      <c r="HW46" s="17">
        <v>0</v>
      </c>
      <c r="HX46" s="17"/>
      <c r="HY46" s="17"/>
      <c r="HZ46" s="17"/>
      <c r="IA46" s="17">
        <v>0</v>
      </c>
      <c r="IB46" s="17">
        <v>93.5</v>
      </c>
      <c r="IC46" s="17">
        <v>85.482579999999999</v>
      </c>
      <c r="ID46" s="17">
        <v>85.482579999999999</v>
      </c>
      <c r="IE46" s="17">
        <v>8.0174199999999995</v>
      </c>
      <c r="IF46" s="17"/>
      <c r="IG46" s="17"/>
      <c r="IH46" s="17"/>
      <c r="II46" s="17">
        <v>0</v>
      </c>
      <c r="IJ46" s="17"/>
      <c r="IK46" s="17"/>
      <c r="IL46" s="17"/>
      <c r="IM46" s="17">
        <v>0</v>
      </c>
      <c r="IN46" s="17">
        <v>47.2</v>
      </c>
      <c r="IO46" s="17">
        <v>48.181449999999998</v>
      </c>
      <c r="IP46" s="17">
        <v>48.181449999999998</v>
      </c>
      <c r="IQ46" s="17">
        <v>-0.98145000000000004</v>
      </c>
      <c r="IR46" s="17"/>
      <c r="IS46" s="17"/>
      <c r="IT46" s="17"/>
      <c r="IU46" s="17">
        <v>0</v>
      </c>
      <c r="IV46" s="17"/>
      <c r="IW46" s="17"/>
      <c r="IX46" s="17"/>
      <c r="IY46" s="17">
        <v>0</v>
      </c>
      <c r="IZ46" s="17"/>
      <c r="JA46" s="17"/>
      <c r="JB46" s="17"/>
      <c r="JC46" s="17">
        <v>0</v>
      </c>
      <c r="JD46" s="17">
        <v>61.9</v>
      </c>
      <c r="JE46" s="17">
        <v>65</v>
      </c>
      <c r="JF46" s="17">
        <v>75.926119999999997</v>
      </c>
      <c r="JG46" s="17">
        <v>-14.026120000000001</v>
      </c>
      <c r="JH46" s="17">
        <v>178.4</v>
      </c>
      <c r="JI46" s="17">
        <v>178.52956</v>
      </c>
      <c r="JJ46" s="17">
        <v>171.34727000000001</v>
      </c>
      <c r="JK46" s="17">
        <v>7.0527300000000004</v>
      </c>
      <c r="JL46" s="17">
        <v>176.1</v>
      </c>
      <c r="JM46" s="17">
        <v>178.52956</v>
      </c>
      <c r="JN46" s="17">
        <v>171.34727000000001</v>
      </c>
      <c r="JO46" s="17">
        <v>4.7527299999999997</v>
      </c>
      <c r="JP46" s="17">
        <v>210.2</v>
      </c>
      <c r="JQ46" s="17">
        <v>178.52956</v>
      </c>
      <c r="JR46" s="17">
        <v>0</v>
      </c>
      <c r="JS46" s="17">
        <v>210.2</v>
      </c>
      <c r="JT46" s="17">
        <v>274.39999999999998</v>
      </c>
      <c r="JU46" s="17">
        <v>267.79433</v>
      </c>
      <c r="JV46" s="17">
        <v>171.34727000000001</v>
      </c>
      <c r="JW46" s="17">
        <v>103.05273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v>0</v>
      </c>
      <c r="LB46" s="17">
        <v>0</v>
      </c>
      <c r="LC46" s="17">
        <v>0</v>
      </c>
      <c r="LD46" s="17">
        <v>1.2</v>
      </c>
      <c r="LE46" s="17">
        <v>1.1522699999999999</v>
      </c>
      <c r="LF46" s="17">
        <v>1.1522699999999999</v>
      </c>
      <c r="LG46" s="17">
        <v>4.7730000000000002E-2</v>
      </c>
      <c r="LH46" s="17">
        <v>214.6</v>
      </c>
      <c r="LI46" s="17">
        <v>223.09817000000001</v>
      </c>
      <c r="LJ46" s="17">
        <v>170.66453999999999</v>
      </c>
      <c r="LK46" s="17">
        <v>43.935459999999999</v>
      </c>
      <c r="LL46" s="17">
        <v>95.6</v>
      </c>
      <c r="LM46" s="17">
        <v>75.953479999999999</v>
      </c>
      <c r="LN46" s="17">
        <v>71.609970000000004</v>
      </c>
      <c r="LO46" s="17">
        <v>23.990030000000001</v>
      </c>
      <c r="LP46" s="17">
        <v>63.4</v>
      </c>
      <c r="LQ46" s="17">
        <v>67.133979999999994</v>
      </c>
      <c r="LR46" s="17">
        <v>67.133979999999994</v>
      </c>
      <c r="LS46" s="17">
        <v>-3.7339799999999999</v>
      </c>
      <c r="LT46" s="17">
        <v>68.7</v>
      </c>
      <c r="LU46" s="17">
        <v>65.861649999999997</v>
      </c>
      <c r="LV46" s="17">
        <v>62.871389999999998</v>
      </c>
      <c r="LW46" s="17">
        <v>5.8286100000000003</v>
      </c>
      <c r="LX46" s="17">
        <v>28.4</v>
      </c>
      <c r="LY46" s="17">
        <v>29.951460000000001</v>
      </c>
      <c r="LZ46" s="17">
        <v>29.951460000000001</v>
      </c>
      <c r="MA46" s="17">
        <v>-1.5514600000000001</v>
      </c>
      <c r="MB46" s="17"/>
      <c r="MC46" s="17"/>
      <c r="MD46" s="17"/>
      <c r="ME46" s="17">
        <v>0</v>
      </c>
      <c r="MF46" s="17"/>
      <c r="MG46" s="17"/>
      <c r="MH46" s="17"/>
      <c r="MI46" s="17">
        <v>0</v>
      </c>
      <c r="MJ46" s="17"/>
      <c r="MK46" s="17"/>
      <c r="ML46" s="17"/>
      <c r="MM46" s="17">
        <v>0</v>
      </c>
      <c r="MN46" s="17">
        <v>146.9</v>
      </c>
      <c r="MO46" s="17">
        <v>149.77393000000001</v>
      </c>
      <c r="MP46" s="17">
        <v>149.77393000000001</v>
      </c>
      <c r="MQ46" s="17">
        <v>-2.8739300000000001</v>
      </c>
      <c r="MR46" s="17">
        <v>149.4</v>
      </c>
      <c r="MS46" s="17">
        <v>149.77393000000001</v>
      </c>
      <c r="MT46" s="17">
        <v>149.77393000000001</v>
      </c>
      <c r="MU46" s="17">
        <v>-0.37392999999999998</v>
      </c>
      <c r="MV46" s="17">
        <v>150.4</v>
      </c>
      <c r="MW46" s="17">
        <v>149.77393000000001</v>
      </c>
      <c r="MX46" s="17">
        <v>149.77393000000001</v>
      </c>
      <c r="MY46" s="17">
        <v>0.62607000000000002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v>0</v>
      </c>
      <c r="OD46" s="17">
        <v>0</v>
      </c>
      <c r="OE46" s="17">
        <v>0</v>
      </c>
      <c r="OF46" s="17">
        <v>87.9</v>
      </c>
      <c r="OG46" s="17">
        <v>84.9</v>
      </c>
      <c r="OH46" s="17">
        <v>92.94</v>
      </c>
      <c r="OI46" s="17">
        <v>-5.04</v>
      </c>
      <c r="OJ46" s="17">
        <v>0</v>
      </c>
      <c r="OK46" s="17">
        <v>0</v>
      </c>
      <c r="OL46" s="17">
        <v>0</v>
      </c>
      <c r="OM46" s="17">
        <v>0</v>
      </c>
      <c r="ON46" s="17">
        <v>0</v>
      </c>
      <c r="OO46" s="17">
        <v>12.7</v>
      </c>
      <c r="OP46" s="17">
        <v>16</v>
      </c>
      <c r="OQ46" s="17">
        <v>-16</v>
      </c>
      <c r="OR46" s="17">
        <v>0</v>
      </c>
      <c r="OS46" s="17">
        <v>0</v>
      </c>
      <c r="OT46" s="17">
        <v>0</v>
      </c>
      <c r="OU46" s="17">
        <v>0</v>
      </c>
      <c r="OV46" s="17">
        <v>8.6999999999999993</v>
      </c>
      <c r="OW46" s="17">
        <v>8.6</v>
      </c>
      <c r="OX46" s="17">
        <v>8.6</v>
      </c>
      <c r="OY46" s="17">
        <v>0.1</v>
      </c>
      <c r="OZ46" s="17">
        <v>0</v>
      </c>
      <c r="PA46" s="17">
        <v>9.9830000000000005</v>
      </c>
      <c r="PB46" s="17">
        <v>9</v>
      </c>
      <c r="PC46" s="17">
        <v>-9</v>
      </c>
      <c r="PD46" s="17">
        <v>5.4</v>
      </c>
      <c r="PE46" s="17">
        <v>5.67</v>
      </c>
      <c r="PF46" s="17">
        <v>4.6569799999999999</v>
      </c>
      <c r="PG46" s="17">
        <v>0.74302000000000001</v>
      </c>
      <c r="PH46" s="17">
        <v>0</v>
      </c>
      <c r="PI46" s="17">
        <v>1</v>
      </c>
      <c r="PJ46" s="17">
        <v>1</v>
      </c>
      <c r="PK46" s="17">
        <v>-1</v>
      </c>
      <c r="PL46" s="17">
        <v>3.2</v>
      </c>
      <c r="PM46" s="17">
        <v>2.95</v>
      </c>
      <c r="PN46" s="17">
        <v>2.95</v>
      </c>
      <c r="PO46" s="17">
        <v>0.25</v>
      </c>
      <c r="PP46" s="17">
        <v>2.2000000000000002</v>
      </c>
      <c r="PQ46" s="17">
        <v>2.4</v>
      </c>
      <c r="PR46" s="17">
        <v>2.4</v>
      </c>
      <c r="PS46" s="17">
        <v>-0.2</v>
      </c>
      <c r="PT46" s="17">
        <v>20</v>
      </c>
      <c r="PU46" s="17">
        <v>19.417480000000001</v>
      </c>
      <c r="PV46" s="17">
        <v>19.417480000000001</v>
      </c>
      <c r="PW46" s="17">
        <v>0.58252000000000004</v>
      </c>
      <c r="PX46" s="17">
        <v>9.1999999999999993</v>
      </c>
      <c r="PY46" s="17">
        <v>10</v>
      </c>
      <c r="PZ46" s="17">
        <v>10</v>
      </c>
      <c r="QA46" s="17">
        <v>-0.8</v>
      </c>
      <c r="QB46" s="17">
        <v>3.2</v>
      </c>
      <c r="QC46" s="17">
        <v>6</v>
      </c>
      <c r="QD46" s="17">
        <v>6</v>
      </c>
      <c r="QE46" s="17">
        <v>-2.8</v>
      </c>
      <c r="QF46" s="17">
        <v>3.4</v>
      </c>
      <c r="QG46" s="17">
        <v>3.4</v>
      </c>
      <c r="QH46" s="17">
        <v>3.4</v>
      </c>
      <c r="QI46" s="17">
        <v>0</v>
      </c>
      <c r="QJ46" s="17">
        <v>18.399999999999999</v>
      </c>
      <c r="QK46" s="17">
        <v>17.961169999999999</v>
      </c>
      <c r="QL46" s="17">
        <v>17.961169999999999</v>
      </c>
      <c r="QM46" s="17">
        <v>0.43883</v>
      </c>
      <c r="QN46" s="17">
        <v>0</v>
      </c>
      <c r="QO46" s="17">
        <v>0</v>
      </c>
      <c r="QP46" s="17">
        <v>0</v>
      </c>
      <c r="QQ46" s="17">
        <v>0</v>
      </c>
      <c r="QR46" s="17">
        <v>0</v>
      </c>
      <c r="QS46" s="17">
        <v>0</v>
      </c>
      <c r="QT46" s="17">
        <v>0</v>
      </c>
      <c r="QU46" s="17">
        <v>0</v>
      </c>
      <c r="QV46" s="17">
        <v>18.2</v>
      </c>
      <c r="QW46" s="17">
        <v>18.786999999999999</v>
      </c>
      <c r="QX46" s="17">
        <v>18.786999999999999</v>
      </c>
      <c r="QY46" s="17">
        <v>-0.58699999999999997</v>
      </c>
      <c r="QZ46" s="17">
        <v>56.1</v>
      </c>
      <c r="RA46" s="17">
        <v>56.201810000000002</v>
      </c>
      <c r="RB46" s="17">
        <v>57.045999999999999</v>
      </c>
      <c r="RC46" s="17">
        <v>-0.94599999999999995</v>
      </c>
      <c r="RD46" s="17">
        <v>4.5</v>
      </c>
      <c r="RE46" s="17">
        <v>4.2</v>
      </c>
      <c r="RF46" s="17">
        <v>4.2</v>
      </c>
      <c r="RG46" s="17">
        <v>0.3</v>
      </c>
      <c r="RH46" s="17">
        <v>2</v>
      </c>
      <c r="RI46" s="17">
        <v>2.4</v>
      </c>
      <c r="RJ46" s="17">
        <v>2.4</v>
      </c>
      <c r="RK46" s="17">
        <v>-0.4</v>
      </c>
      <c r="RL46" s="17">
        <v>1.1000000000000001</v>
      </c>
      <c r="RM46" s="17">
        <v>1.2</v>
      </c>
      <c r="RN46" s="17">
        <v>1.2</v>
      </c>
      <c r="RO46" s="17">
        <v>-0.1</v>
      </c>
      <c r="RP46" s="17">
        <v>2.9</v>
      </c>
      <c r="RQ46" s="17">
        <v>2.8</v>
      </c>
      <c r="RR46" s="17">
        <v>2.8</v>
      </c>
      <c r="RS46" s="17">
        <v>0.1</v>
      </c>
      <c r="RT46" s="17">
        <v>0</v>
      </c>
      <c r="RU46" s="17">
        <v>0</v>
      </c>
      <c r="RV46" s="17">
        <v>0</v>
      </c>
      <c r="RW46" s="17">
        <v>0</v>
      </c>
      <c r="RX46" s="17">
        <v>2.4</v>
      </c>
      <c r="RY46" s="17">
        <v>2.3610000000000002</v>
      </c>
      <c r="RZ46" s="17">
        <v>2.3610000000000002</v>
      </c>
      <c r="SA46" s="17">
        <v>3.9E-2</v>
      </c>
      <c r="SB46" s="17">
        <v>20.2</v>
      </c>
      <c r="SC46" s="17">
        <v>19.772790000000001</v>
      </c>
      <c r="SD46" s="17">
        <v>19.772790000000001</v>
      </c>
      <c r="SE46" s="17">
        <v>0.42720999999999998</v>
      </c>
      <c r="SF46" s="17">
        <v>1.4</v>
      </c>
      <c r="SG46" s="17">
        <v>1.544</v>
      </c>
      <c r="SH46" s="17">
        <v>1.544</v>
      </c>
      <c r="SI46" s="17">
        <v>-0.14399999999999999</v>
      </c>
      <c r="SJ46" s="17">
        <v>0.3</v>
      </c>
      <c r="SK46" s="17">
        <v>0.4</v>
      </c>
      <c r="SL46" s="17">
        <v>0.4</v>
      </c>
      <c r="SM46" s="17">
        <v>-0.1</v>
      </c>
      <c r="SN46" s="17">
        <v>5.2</v>
      </c>
      <c r="SO46" s="17">
        <v>6.9</v>
      </c>
      <c r="SP46" s="17">
        <v>6.9</v>
      </c>
      <c r="SQ46" s="17">
        <v>-1.7</v>
      </c>
      <c r="SR46" s="17">
        <v>3</v>
      </c>
      <c r="SS46" s="17">
        <v>3</v>
      </c>
      <c r="ST46" s="17">
        <v>3</v>
      </c>
      <c r="SU46" s="17">
        <v>0</v>
      </c>
      <c r="SV46" s="17">
        <v>4.3</v>
      </c>
      <c r="SW46" s="17">
        <v>3.5</v>
      </c>
      <c r="SX46" s="17">
        <v>3.5</v>
      </c>
      <c r="SY46" s="17">
        <v>0.8</v>
      </c>
      <c r="SZ46" s="17">
        <v>6.3</v>
      </c>
      <c r="TA46" s="17">
        <v>5.5</v>
      </c>
      <c r="TB46" s="17">
        <v>5.5</v>
      </c>
      <c r="TC46" s="17">
        <v>0.8</v>
      </c>
      <c r="TD46" s="17">
        <v>13.3</v>
      </c>
      <c r="TE46" s="17">
        <v>10</v>
      </c>
      <c r="TF46" s="17">
        <v>10</v>
      </c>
      <c r="TG46" s="17">
        <v>3.3</v>
      </c>
      <c r="TH46" s="17">
        <v>16.3</v>
      </c>
      <c r="TI46" s="17">
        <v>18.8</v>
      </c>
      <c r="TJ46" s="17">
        <v>21.431000000000001</v>
      </c>
      <c r="TK46" s="17">
        <v>-5.1310000000000002</v>
      </c>
      <c r="TL46" s="17">
        <v>22.2</v>
      </c>
      <c r="TM46" s="17">
        <v>50</v>
      </c>
      <c r="TN46" s="17">
        <v>56.215000000000003</v>
      </c>
      <c r="TO46" s="17">
        <v>-34.015000000000001</v>
      </c>
      <c r="TP46" s="17">
        <v>0</v>
      </c>
      <c r="TQ46" s="17">
        <v>0</v>
      </c>
      <c r="TR46" s="17">
        <v>0</v>
      </c>
      <c r="TS46" s="17">
        <v>0</v>
      </c>
      <c r="TT46" s="17">
        <v>49.7</v>
      </c>
      <c r="TU46" s="17">
        <v>49.1</v>
      </c>
      <c r="TV46" s="17">
        <v>58.558</v>
      </c>
      <c r="TW46" s="17">
        <v>-8.8580000000000005</v>
      </c>
      <c r="TX46" s="17">
        <v>63.1</v>
      </c>
      <c r="TY46" s="17">
        <v>66.599999999999994</v>
      </c>
      <c r="TZ46" s="17">
        <v>77.106999999999999</v>
      </c>
      <c r="UA46" s="17">
        <v>-14.007</v>
      </c>
      <c r="UB46" s="17">
        <v>5.7</v>
      </c>
      <c r="UC46" s="17">
        <v>4.5869999999999997</v>
      </c>
      <c r="UD46" s="17">
        <v>4.5869999999999997</v>
      </c>
      <c r="UE46" s="17">
        <v>1.113</v>
      </c>
      <c r="UF46" s="17">
        <v>4.5999999999999996</v>
      </c>
      <c r="UG46" s="17">
        <v>3.5390000000000001</v>
      </c>
      <c r="UH46" s="17">
        <v>3.5390000000000001</v>
      </c>
      <c r="UI46" s="17">
        <v>1.0609999999999999</v>
      </c>
      <c r="UJ46" s="17">
        <v>6.5</v>
      </c>
      <c r="UK46" s="17">
        <v>6.3</v>
      </c>
      <c r="UL46" s="17">
        <v>6.3</v>
      </c>
      <c r="UM46" s="17">
        <v>0.2</v>
      </c>
      <c r="UN46" s="17">
        <v>2.2999999999999998</v>
      </c>
      <c r="UO46" s="17">
        <v>2.2000000000000002</v>
      </c>
      <c r="UP46" s="17">
        <v>2.2000000000000002</v>
      </c>
      <c r="UQ46" s="17">
        <v>0.1</v>
      </c>
      <c r="UR46" s="17">
        <v>8.1</v>
      </c>
      <c r="US46" s="17">
        <v>7.6</v>
      </c>
      <c r="UT46" s="17">
        <v>7.6</v>
      </c>
      <c r="UU46" s="17">
        <v>0.5</v>
      </c>
      <c r="UV46" s="17">
        <v>4.3</v>
      </c>
      <c r="UW46" s="17">
        <v>4.5</v>
      </c>
      <c r="UX46" s="17">
        <v>4.5</v>
      </c>
      <c r="UY46" s="17">
        <v>-0.2</v>
      </c>
      <c r="UZ46" s="17">
        <v>4.5999999999999996</v>
      </c>
      <c r="VA46" s="17">
        <v>5</v>
      </c>
      <c r="VB46" s="17">
        <v>5</v>
      </c>
      <c r="VC46" s="17">
        <v>-0.4</v>
      </c>
      <c r="VD46" s="17">
        <v>4.8</v>
      </c>
      <c r="VE46" s="17">
        <v>5</v>
      </c>
      <c r="VF46" s="17">
        <v>5</v>
      </c>
      <c r="VG46" s="17">
        <v>-0.2</v>
      </c>
      <c r="VH46" s="17">
        <v>0</v>
      </c>
      <c r="VI46" s="17">
        <v>10.9</v>
      </c>
      <c r="VJ46" s="17">
        <v>13.196</v>
      </c>
      <c r="VK46" s="17">
        <v>-13.196</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119.9</v>
      </c>
      <c r="WC46" s="17">
        <v>75.2</v>
      </c>
      <c r="WD46" s="17">
        <v>105</v>
      </c>
      <c r="WE46" s="17">
        <v>14.9</v>
      </c>
      <c r="WF46" s="17">
        <v>109.7</v>
      </c>
      <c r="WG46" s="17">
        <v>66.3</v>
      </c>
      <c r="WH46" s="17">
        <v>97</v>
      </c>
      <c r="WI46" s="17">
        <v>12.7</v>
      </c>
      <c r="WJ46" s="17">
        <v>0</v>
      </c>
      <c r="WK46" s="17">
        <v>0</v>
      </c>
      <c r="WL46" s="17">
        <v>0</v>
      </c>
      <c r="WM46" s="17">
        <v>0</v>
      </c>
      <c r="WN46" s="17">
        <v>0</v>
      </c>
      <c r="WO46" s="17">
        <v>0</v>
      </c>
      <c r="WP46" s="17">
        <v>0</v>
      </c>
      <c r="WQ46" s="17">
        <v>0</v>
      </c>
      <c r="WR46" s="17">
        <v>10</v>
      </c>
      <c r="WS46" s="17">
        <v>10</v>
      </c>
      <c r="WT46" s="17">
        <v>10</v>
      </c>
      <c r="WU46" s="17">
        <v>0</v>
      </c>
      <c r="WV46" s="17">
        <v>17.899999999999999</v>
      </c>
      <c r="WW46" s="17">
        <v>18.4466</v>
      </c>
      <c r="WX46" s="17">
        <v>18.4466</v>
      </c>
      <c r="WY46" s="17">
        <v>-0.54659999999999997</v>
      </c>
      <c r="WZ46" s="17">
        <v>9</v>
      </c>
      <c r="XA46" s="17">
        <v>10.8</v>
      </c>
      <c r="XB46" s="17">
        <v>10.8</v>
      </c>
      <c r="XC46" s="17">
        <v>-1.8</v>
      </c>
      <c r="XD46" s="17"/>
      <c r="XE46" s="17"/>
      <c r="XF46" s="17"/>
      <c r="XG46" s="17">
        <v>0</v>
      </c>
      <c r="XH46" s="17"/>
      <c r="XI46" s="17"/>
      <c r="XJ46" s="17"/>
      <c r="XK46" s="17">
        <v>0</v>
      </c>
      <c r="XL46" s="17">
        <v>15.4</v>
      </c>
      <c r="XM46" s="17">
        <v>16</v>
      </c>
      <c r="XN46" s="17">
        <v>14</v>
      </c>
      <c r="XO46" s="17">
        <v>1.4</v>
      </c>
      <c r="XP46" s="17"/>
      <c r="XQ46" s="17"/>
      <c r="XR46" s="17"/>
      <c r="XS46" s="17">
        <v>0</v>
      </c>
      <c r="XT46" s="17">
        <v>7.7</v>
      </c>
      <c r="XU46" s="17">
        <v>8.8699999999999992</v>
      </c>
      <c r="XV46" s="17">
        <v>8.8699999999999992</v>
      </c>
      <c r="XW46" s="17">
        <v>-1.17</v>
      </c>
      <c r="XX46" s="17"/>
      <c r="XY46" s="17"/>
      <c r="XZ46" s="17"/>
      <c r="YA46" s="17">
        <v>0</v>
      </c>
      <c r="YB46" s="17"/>
      <c r="YC46" s="17"/>
      <c r="YD46" s="17"/>
      <c r="YE46" s="17">
        <v>0</v>
      </c>
    </row>
    <row r="47" spans="1:655" ht="24" customHeight="1" x14ac:dyDescent="0.3">
      <c r="A47" s="1"/>
      <c r="B47" s="16" t="s">
        <v>36</v>
      </c>
      <c r="C47" s="16" t="s">
        <v>809</v>
      </c>
      <c r="D47" s="17">
        <v>133.30000000000001</v>
      </c>
      <c r="E47" s="17">
        <v>146</v>
      </c>
      <c r="F47" s="17">
        <v>136.23447999999999</v>
      </c>
      <c r="G47" s="17">
        <v>-2.9344800000000002</v>
      </c>
      <c r="H47" s="17">
        <v>642.4</v>
      </c>
      <c r="I47" s="17">
        <v>643.65809000000002</v>
      </c>
      <c r="J47" s="17">
        <v>643.65809000000002</v>
      </c>
      <c r="K47" s="17">
        <v>-1.2580899999999999</v>
      </c>
      <c r="L47" s="17">
        <v>216.1</v>
      </c>
      <c r="M47" s="17">
        <v>209.39341999999999</v>
      </c>
      <c r="N47" s="17">
        <v>209.39341999999999</v>
      </c>
      <c r="O47" s="17">
        <v>6.7065799999999998</v>
      </c>
      <c r="P47" s="17"/>
      <c r="Q47" s="17"/>
      <c r="R47" s="17"/>
      <c r="S47" s="17">
        <v>0</v>
      </c>
      <c r="T47" s="17"/>
      <c r="U47" s="17"/>
      <c r="V47" s="17"/>
      <c r="W47" s="17">
        <v>0</v>
      </c>
      <c r="X47" s="17">
        <v>89</v>
      </c>
      <c r="Y47" s="17">
        <v>91.778639999999996</v>
      </c>
      <c r="Z47" s="17">
        <v>76.798159999999996</v>
      </c>
      <c r="AA47" s="17">
        <v>12.201840000000001</v>
      </c>
      <c r="AB47" s="17">
        <v>81.3</v>
      </c>
      <c r="AC47" s="17">
        <v>82.578999999999994</v>
      </c>
      <c r="AD47" s="17">
        <v>84.160300000000007</v>
      </c>
      <c r="AE47" s="17">
        <v>-2.8603000000000001</v>
      </c>
      <c r="AF47" s="17"/>
      <c r="AG47" s="17"/>
      <c r="AH47" s="17"/>
      <c r="AI47" s="17">
        <v>0</v>
      </c>
      <c r="AJ47" s="17"/>
      <c r="AK47" s="17"/>
      <c r="AL47" s="17"/>
      <c r="AM47" s="17">
        <v>0</v>
      </c>
      <c r="AN47" s="17">
        <v>186.8</v>
      </c>
      <c r="AO47" s="17">
        <v>196.42444</v>
      </c>
      <c r="AP47" s="17">
        <v>196.42444</v>
      </c>
      <c r="AQ47" s="17">
        <v>-9.6244399999999999</v>
      </c>
      <c r="AR47" s="17">
        <v>203</v>
      </c>
      <c r="AS47" s="17">
        <v>196.42444</v>
      </c>
      <c r="AT47" s="17">
        <v>196.42444</v>
      </c>
      <c r="AU47" s="17">
        <v>6.5755600000000003</v>
      </c>
      <c r="AV47" s="17">
        <v>208.5</v>
      </c>
      <c r="AW47" s="17">
        <v>196.42444</v>
      </c>
      <c r="AX47" s="17">
        <v>196.42444</v>
      </c>
      <c r="AY47" s="17">
        <v>12.075559999999999</v>
      </c>
      <c r="AZ47" s="17">
        <v>278.5</v>
      </c>
      <c r="BA47" s="17">
        <v>294.63666999999998</v>
      </c>
      <c r="BB47" s="17">
        <v>294.63666999999998</v>
      </c>
      <c r="BC47" s="17">
        <v>-16.136669999999999</v>
      </c>
      <c r="BD47" s="17">
        <v>216.1</v>
      </c>
      <c r="BE47" s="17">
        <v>208.28218000000001</v>
      </c>
      <c r="BF47" s="17">
        <v>208.28218000000001</v>
      </c>
      <c r="BG47" s="17">
        <v>7.8178200000000002</v>
      </c>
      <c r="BH47" s="17">
        <v>111.2</v>
      </c>
      <c r="BI47" s="17">
        <v>104.14109000000001</v>
      </c>
      <c r="BJ47" s="17">
        <v>104.14109000000001</v>
      </c>
      <c r="BK47" s="17">
        <v>7.05891</v>
      </c>
      <c r="BL47" s="17">
        <v>494.3</v>
      </c>
      <c r="BM47" s="17">
        <v>489.67027999999999</v>
      </c>
      <c r="BN47" s="17">
        <v>565.53980999999999</v>
      </c>
      <c r="BO47" s="17">
        <v>-71.239810000000006</v>
      </c>
      <c r="BP47" s="17">
        <v>4.0999999999999996</v>
      </c>
      <c r="BQ47" s="17">
        <v>4.4318400000000002</v>
      </c>
      <c r="BR47" s="17">
        <v>4.4318400000000002</v>
      </c>
      <c r="BS47" s="17">
        <v>-0.33184000000000002</v>
      </c>
      <c r="BT47" s="17"/>
      <c r="BU47" s="17"/>
      <c r="BV47" s="17"/>
      <c r="BW47" s="17">
        <v>0</v>
      </c>
      <c r="BX47" s="17"/>
      <c r="BY47" s="17"/>
      <c r="BZ47" s="17"/>
      <c r="CA47" s="17">
        <v>0</v>
      </c>
      <c r="CB47" s="17"/>
      <c r="CC47" s="17"/>
      <c r="CD47" s="17"/>
      <c r="CE47" s="17">
        <v>0</v>
      </c>
      <c r="CF47" s="17"/>
      <c r="CG47" s="17"/>
      <c r="CH47" s="17"/>
      <c r="CI47" s="17">
        <v>0</v>
      </c>
      <c r="CJ47" s="17">
        <v>120.9</v>
      </c>
      <c r="CK47" s="17">
        <v>116.66768</v>
      </c>
      <c r="CL47" s="17">
        <v>116.66768</v>
      </c>
      <c r="CM47" s="17">
        <v>4.2323199999999996</v>
      </c>
      <c r="CN47" s="17">
        <v>6.5</v>
      </c>
      <c r="CO47" s="17">
        <v>5.1333399999999996</v>
      </c>
      <c r="CP47" s="17">
        <v>5.1333399999999996</v>
      </c>
      <c r="CQ47" s="17">
        <v>1.36666</v>
      </c>
      <c r="CR47" s="17">
        <v>5.3</v>
      </c>
      <c r="CS47" s="17">
        <v>2.8177599999999998</v>
      </c>
      <c r="CT47" s="17">
        <v>2.8177599999999998</v>
      </c>
      <c r="CU47" s="17">
        <v>2.48224</v>
      </c>
      <c r="CV47" s="17"/>
      <c r="CW47" s="17"/>
      <c r="CX47" s="17"/>
      <c r="CY47" s="17">
        <v>0</v>
      </c>
      <c r="CZ47" s="17">
        <v>7</v>
      </c>
      <c r="DA47" s="17">
        <v>6.8787000000000003</v>
      </c>
      <c r="DB47" s="17">
        <v>6.8787000000000003</v>
      </c>
      <c r="DC47" s="17">
        <v>0.12130000000000001</v>
      </c>
      <c r="DD47" s="17">
        <v>14.6</v>
      </c>
      <c r="DE47" s="17">
        <v>14.919420000000001</v>
      </c>
      <c r="DF47" s="17">
        <v>14.919420000000001</v>
      </c>
      <c r="DG47" s="17">
        <v>-0.31941999999999998</v>
      </c>
      <c r="DH47" s="17">
        <v>140.4</v>
      </c>
      <c r="DI47" s="17">
        <v>142.30582999999999</v>
      </c>
      <c r="DJ47" s="17">
        <v>105.55192</v>
      </c>
      <c r="DK47" s="17">
        <v>34.848080000000003</v>
      </c>
      <c r="DL47" s="17"/>
      <c r="DM47" s="17"/>
      <c r="DN47" s="17"/>
      <c r="DO47" s="17">
        <v>0</v>
      </c>
      <c r="DP47" s="17"/>
      <c r="DQ47" s="17"/>
      <c r="DR47" s="17"/>
      <c r="DS47" s="17">
        <v>0</v>
      </c>
      <c r="DT47" s="17"/>
      <c r="DU47" s="17"/>
      <c r="DV47" s="17"/>
      <c r="DW47" s="17">
        <v>0</v>
      </c>
      <c r="DX47" s="17"/>
      <c r="DY47" s="17"/>
      <c r="DZ47" s="17"/>
      <c r="EA47" s="17">
        <v>0</v>
      </c>
      <c r="EB47" s="17">
        <v>55.3</v>
      </c>
      <c r="EC47" s="17">
        <v>56.515709999999999</v>
      </c>
      <c r="ED47" s="17">
        <v>56.515709999999999</v>
      </c>
      <c r="EE47" s="17">
        <v>-1.2157100000000001</v>
      </c>
      <c r="EF47" s="17">
        <v>111.5</v>
      </c>
      <c r="EG47" s="17">
        <v>110.21751999999999</v>
      </c>
      <c r="EH47" s="17">
        <v>110.21751999999999</v>
      </c>
      <c r="EI47" s="17">
        <v>1.2824800000000001</v>
      </c>
      <c r="EJ47" s="17"/>
      <c r="EK47" s="17"/>
      <c r="EL47" s="17"/>
      <c r="EM47" s="17">
        <v>0</v>
      </c>
      <c r="EN47" s="17"/>
      <c r="EO47" s="17"/>
      <c r="EP47" s="17"/>
      <c r="EQ47" s="17">
        <v>0</v>
      </c>
      <c r="ER47" s="17"/>
      <c r="ES47" s="17"/>
      <c r="ET47" s="17"/>
      <c r="EU47" s="17">
        <v>0</v>
      </c>
      <c r="EV47" s="17">
        <v>6.4645099999999998</v>
      </c>
      <c r="EW47" s="17">
        <v>6.39</v>
      </c>
      <c r="EX47" s="17">
        <v>6.39</v>
      </c>
      <c r="EY47" s="17">
        <v>7.4510000000000007E-2</v>
      </c>
      <c r="EZ47" s="17">
        <v>118.23505</v>
      </c>
      <c r="FA47" s="17">
        <v>151.51168999999999</v>
      </c>
      <c r="FB47" s="17">
        <v>295.11698999999999</v>
      </c>
      <c r="FC47" s="17">
        <v>-176.88193999999999</v>
      </c>
      <c r="FD47" s="17">
        <v>33</v>
      </c>
      <c r="FE47" s="17">
        <v>35.039729999999999</v>
      </c>
      <c r="FF47" s="17">
        <v>36.90014</v>
      </c>
      <c r="FG47" s="17">
        <v>-3.9001399999999999</v>
      </c>
      <c r="FH47" s="17">
        <v>145</v>
      </c>
      <c r="FI47" s="17">
        <v>151.16499999999999</v>
      </c>
      <c r="FJ47" s="17">
        <v>151.16499999999999</v>
      </c>
      <c r="FK47" s="17">
        <v>-6.165</v>
      </c>
      <c r="FL47" s="17">
        <v>20.8</v>
      </c>
      <c r="FM47" s="17">
        <v>23.02431</v>
      </c>
      <c r="FN47" s="17">
        <v>22.625250000000001</v>
      </c>
      <c r="FO47" s="17">
        <v>-1.82525</v>
      </c>
      <c r="FP47" s="17">
        <v>18.600000000000001</v>
      </c>
      <c r="FQ47" s="17">
        <v>15.80592</v>
      </c>
      <c r="FR47" s="17">
        <v>14.049709999999999</v>
      </c>
      <c r="FS47" s="17">
        <v>4.5502900000000004</v>
      </c>
      <c r="FT47" s="17">
        <v>15</v>
      </c>
      <c r="FU47" s="17">
        <v>15.53398</v>
      </c>
      <c r="FV47" s="17">
        <v>15.53398</v>
      </c>
      <c r="FW47" s="17">
        <v>-0.53398000000000001</v>
      </c>
      <c r="FX47" s="17">
        <v>61.8</v>
      </c>
      <c r="FY47" s="17">
        <v>63.751600000000003</v>
      </c>
      <c r="FZ47" s="17">
        <v>63.751600000000003</v>
      </c>
      <c r="GA47" s="17">
        <v>-1.9516</v>
      </c>
      <c r="GB47" s="17">
        <v>179.7</v>
      </c>
      <c r="GC47" s="17">
        <v>185.10007999999999</v>
      </c>
      <c r="GD47" s="17">
        <v>185.10007999999999</v>
      </c>
      <c r="GE47" s="17">
        <v>-5.40008</v>
      </c>
      <c r="GF47" s="17">
        <v>180.1</v>
      </c>
      <c r="GG47" s="17">
        <v>185.10007999999999</v>
      </c>
      <c r="GH47" s="17">
        <v>185.10007999999999</v>
      </c>
      <c r="GI47" s="17">
        <v>-5.0000799999999996</v>
      </c>
      <c r="GJ47" s="17">
        <v>183.4</v>
      </c>
      <c r="GK47" s="17">
        <v>185.10007999999999</v>
      </c>
      <c r="GL47" s="17">
        <v>185.10007999999999</v>
      </c>
      <c r="GM47" s="17">
        <v>-1.70008</v>
      </c>
      <c r="GN47" s="17">
        <v>80.5</v>
      </c>
      <c r="GO47" s="17">
        <v>85.413600000000002</v>
      </c>
      <c r="GP47" s="17">
        <v>87.858310000000003</v>
      </c>
      <c r="GQ47" s="17">
        <v>-7.3583100000000004</v>
      </c>
      <c r="GR47" s="17">
        <v>5.6</v>
      </c>
      <c r="GS47" s="17">
        <v>5.1525699999999999</v>
      </c>
      <c r="GT47" s="17">
        <v>7.5127800000000002</v>
      </c>
      <c r="GU47" s="17">
        <v>-1.9127799999999999</v>
      </c>
      <c r="GV47" s="17">
        <v>0.9</v>
      </c>
      <c r="GW47" s="17">
        <v>1.0171699999999999</v>
      </c>
      <c r="GX47" s="17">
        <v>7.8816100000000002</v>
      </c>
      <c r="GY47" s="17">
        <v>-6.9816099999999999</v>
      </c>
      <c r="GZ47" s="17">
        <v>32.700000000000003</v>
      </c>
      <c r="HA47" s="17">
        <v>34.47804</v>
      </c>
      <c r="HB47" s="17">
        <v>34.47804</v>
      </c>
      <c r="HC47" s="17">
        <v>-1.7780400000000001</v>
      </c>
      <c r="HD47" s="17">
        <v>36.299999999999997</v>
      </c>
      <c r="HE47" s="17">
        <v>36.252429999999997</v>
      </c>
      <c r="HF47" s="17">
        <v>36.252429999999997</v>
      </c>
      <c r="HG47" s="17">
        <v>4.7570000000000001E-2</v>
      </c>
      <c r="HH47" s="17">
        <v>2</v>
      </c>
      <c r="HI47" s="17">
        <v>1.97359</v>
      </c>
      <c r="HJ47" s="17">
        <v>1.97359</v>
      </c>
      <c r="HK47" s="17">
        <v>2.6409999999999999E-2</v>
      </c>
      <c r="HL47" s="17">
        <v>15.6</v>
      </c>
      <c r="HM47" s="17">
        <v>16.664079999999998</v>
      </c>
      <c r="HN47" s="17">
        <v>16.664079999999998</v>
      </c>
      <c r="HO47" s="17">
        <v>-1.0640799999999999</v>
      </c>
      <c r="HP47" s="17">
        <v>138.4</v>
      </c>
      <c r="HQ47" s="17">
        <v>140.88135</v>
      </c>
      <c r="HR47" s="17">
        <v>107.35921999999999</v>
      </c>
      <c r="HS47" s="17">
        <v>31.040780000000002</v>
      </c>
      <c r="HT47" s="17"/>
      <c r="HU47" s="17"/>
      <c r="HV47" s="17"/>
      <c r="HW47" s="17">
        <v>0</v>
      </c>
      <c r="HX47" s="17"/>
      <c r="HY47" s="17"/>
      <c r="HZ47" s="17"/>
      <c r="IA47" s="17">
        <v>0</v>
      </c>
      <c r="IB47" s="17">
        <v>93.3</v>
      </c>
      <c r="IC47" s="17">
        <v>89.388689999999997</v>
      </c>
      <c r="ID47" s="17">
        <v>85.482579999999999</v>
      </c>
      <c r="IE47" s="17">
        <v>7.8174200000000003</v>
      </c>
      <c r="IF47" s="17"/>
      <c r="IG47" s="17"/>
      <c r="IH47" s="17"/>
      <c r="II47" s="17">
        <v>0</v>
      </c>
      <c r="IJ47" s="17"/>
      <c r="IK47" s="17"/>
      <c r="IL47" s="17"/>
      <c r="IM47" s="17">
        <v>0</v>
      </c>
      <c r="IN47" s="17">
        <v>47.3</v>
      </c>
      <c r="IO47" s="17">
        <v>48.181449999999998</v>
      </c>
      <c r="IP47" s="17">
        <v>48.181449999999998</v>
      </c>
      <c r="IQ47" s="17">
        <v>-0.88144999999999996</v>
      </c>
      <c r="IR47" s="17"/>
      <c r="IS47" s="17"/>
      <c r="IT47" s="17"/>
      <c r="IU47" s="17">
        <v>0</v>
      </c>
      <c r="IV47" s="17"/>
      <c r="IW47" s="17"/>
      <c r="IX47" s="17"/>
      <c r="IY47" s="17">
        <v>0</v>
      </c>
      <c r="IZ47" s="17"/>
      <c r="JA47" s="17"/>
      <c r="JB47" s="17"/>
      <c r="JC47" s="17">
        <v>0</v>
      </c>
      <c r="JD47" s="17">
        <v>61.6</v>
      </c>
      <c r="JE47" s="17">
        <v>65</v>
      </c>
      <c r="JF47" s="17">
        <v>75.926119999999997</v>
      </c>
      <c r="JG47" s="17">
        <v>-14.32612</v>
      </c>
      <c r="JH47" s="17">
        <v>176.8</v>
      </c>
      <c r="JI47" s="17">
        <v>178.52956</v>
      </c>
      <c r="JJ47" s="17">
        <v>171.34727000000001</v>
      </c>
      <c r="JK47" s="17">
        <v>5.4527299999999999</v>
      </c>
      <c r="JL47" s="17">
        <v>174.8</v>
      </c>
      <c r="JM47" s="17">
        <v>178.52956</v>
      </c>
      <c r="JN47" s="17">
        <v>171.34727000000001</v>
      </c>
      <c r="JO47" s="17">
        <v>3.4527299999999999</v>
      </c>
      <c r="JP47" s="17">
        <v>208.5</v>
      </c>
      <c r="JQ47" s="17">
        <v>178.52956</v>
      </c>
      <c r="JR47" s="17">
        <v>0</v>
      </c>
      <c r="JS47" s="17">
        <v>208.5</v>
      </c>
      <c r="JT47" s="17">
        <v>273.2</v>
      </c>
      <c r="JU47" s="17">
        <v>267.79433</v>
      </c>
      <c r="JV47" s="17">
        <v>171.34727000000001</v>
      </c>
      <c r="JW47" s="17">
        <v>101.85272999999999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v>0</v>
      </c>
      <c r="LB47" s="17">
        <v>0</v>
      </c>
      <c r="LC47" s="17">
        <v>0</v>
      </c>
      <c r="LD47" s="17">
        <v>1.2</v>
      </c>
      <c r="LE47" s="17">
        <v>1.1522699999999999</v>
      </c>
      <c r="LF47" s="17">
        <v>1.1522699999999999</v>
      </c>
      <c r="LG47" s="17">
        <v>4.7730000000000002E-2</v>
      </c>
      <c r="LH47" s="17">
        <v>218.9</v>
      </c>
      <c r="LI47" s="17">
        <v>223.09817000000001</v>
      </c>
      <c r="LJ47" s="17">
        <v>167.05903000000001</v>
      </c>
      <c r="LK47" s="17">
        <v>51.840969999999999</v>
      </c>
      <c r="LL47" s="17">
        <v>90.2</v>
      </c>
      <c r="LM47" s="17">
        <v>75.953479999999999</v>
      </c>
      <c r="LN47" s="17">
        <v>70.206620000000001</v>
      </c>
      <c r="LO47" s="17">
        <v>19.993379999999998</v>
      </c>
      <c r="LP47" s="17">
        <v>63.3</v>
      </c>
      <c r="LQ47" s="17">
        <v>67.133979999999994</v>
      </c>
      <c r="LR47" s="17">
        <v>67.133979999999994</v>
      </c>
      <c r="LS47" s="17">
        <v>-3.8339799999999999</v>
      </c>
      <c r="LT47" s="17">
        <v>72.5</v>
      </c>
      <c r="LU47" s="17">
        <v>65.861649999999997</v>
      </c>
      <c r="LV47" s="17">
        <v>64.995909999999995</v>
      </c>
      <c r="LW47" s="17">
        <v>7.5040899999999997</v>
      </c>
      <c r="LX47" s="17">
        <v>28.4</v>
      </c>
      <c r="LY47" s="17">
        <v>29.951460000000001</v>
      </c>
      <c r="LZ47" s="17">
        <v>29.951460000000001</v>
      </c>
      <c r="MA47" s="17">
        <v>-1.5514600000000001</v>
      </c>
      <c r="MB47" s="17"/>
      <c r="MC47" s="17"/>
      <c r="MD47" s="17"/>
      <c r="ME47" s="17">
        <v>0</v>
      </c>
      <c r="MF47" s="17"/>
      <c r="MG47" s="17"/>
      <c r="MH47" s="17"/>
      <c r="MI47" s="17">
        <v>0</v>
      </c>
      <c r="MJ47" s="17"/>
      <c r="MK47" s="17"/>
      <c r="ML47" s="17"/>
      <c r="MM47" s="17">
        <v>0</v>
      </c>
      <c r="MN47" s="17">
        <v>146.5</v>
      </c>
      <c r="MO47" s="17">
        <v>149.77393000000001</v>
      </c>
      <c r="MP47" s="17">
        <v>149.77393000000001</v>
      </c>
      <c r="MQ47" s="17">
        <v>-3.27393</v>
      </c>
      <c r="MR47" s="17">
        <v>148.9</v>
      </c>
      <c r="MS47" s="17">
        <v>149.77393000000001</v>
      </c>
      <c r="MT47" s="17">
        <v>149.77393000000001</v>
      </c>
      <c r="MU47" s="17">
        <v>-0.87392999999999998</v>
      </c>
      <c r="MV47" s="17">
        <v>149.69999999999999</v>
      </c>
      <c r="MW47" s="17">
        <v>149.77393000000001</v>
      </c>
      <c r="MX47" s="17">
        <v>149.77393000000001</v>
      </c>
      <c r="MY47" s="17">
        <v>-7.3929999999999996E-2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v>0</v>
      </c>
      <c r="OD47" s="17">
        <v>0</v>
      </c>
      <c r="OE47" s="17">
        <v>0</v>
      </c>
      <c r="OF47" s="17">
        <v>84.8</v>
      </c>
      <c r="OG47" s="17">
        <v>87.5</v>
      </c>
      <c r="OH47" s="17">
        <v>95.62</v>
      </c>
      <c r="OI47" s="17">
        <v>-10.82</v>
      </c>
      <c r="OJ47" s="17">
        <v>0</v>
      </c>
      <c r="OK47" s="17">
        <v>0</v>
      </c>
      <c r="OL47" s="17">
        <v>0</v>
      </c>
      <c r="OM47" s="17">
        <v>0</v>
      </c>
      <c r="ON47" s="17">
        <v>0</v>
      </c>
      <c r="OO47" s="17">
        <v>13.3</v>
      </c>
      <c r="OP47" s="17">
        <v>15.71</v>
      </c>
      <c r="OQ47" s="17">
        <v>-15.71</v>
      </c>
      <c r="OR47" s="17">
        <v>0</v>
      </c>
      <c r="OS47" s="17">
        <v>0</v>
      </c>
      <c r="OT47" s="17">
        <v>0</v>
      </c>
      <c r="OU47" s="17">
        <v>0</v>
      </c>
      <c r="OV47" s="17">
        <v>8.6999999999999993</v>
      </c>
      <c r="OW47" s="17">
        <v>8.6</v>
      </c>
      <c r="OX47" s="17">
        <v>8.6</v>
      </c>
      <c r="OY47" s="17">
        <v>0.1</v>
      </c>
      <c r="OZ47" s="17">
        <v>0</v>
      </c>
      <c r="PA47" s="17">
        <v>9.9830000000000005</v>
      </c>
      <c r="PB47" s="17">
        <v>9</v>
      </c>
      <c r="PC47" s="17">
        <v>-9</v>
      </c>
      <c r="PD47" s="17">
        <v>5.4</v>
      </c>
      <c r="PE47" s="17">
        <v>5.67</v>
      </c>
      <c r="PF47" s="17">
        <v>5.67</v>
      </c>
      <c r="PG47" s="17">
        <v>-0.27</v>
      </c>
      <c r="PH47" s="17">
        <v>0</v>
      </c>
      <c r="PI47" s="17">
        <v>1</v>
      </c>
      <c r="PJ47" s="17">
        <v>1</v>
      </c>
      <c r="PK47" s="17">
        <v>-1</v>
      </c>
      <c r="PL47" s="17">
        <v>3.2</v>
      </c>
      <c r="PM47" s="17">
        <v>2.95</v>
      </c>
      <c r="PN47" s="17">
        <v>2.95</v>
      </c>
      <c r="PO47" s="17">
        <v>0.25</v>
      </c>
      <c r="PP47" s="17">
        <v>2.2000000000000002</v>
      </c>
      <c r="PQ47" s="17">
        <v>2.4</v>
      </c>
      <c r="PR47" s="17">
        <v>2.4</v>
      </c>
      <c r="PS47" s="17">
        <v>-0.2</v>
      </c>
      <c r="PT47" s="17">
        <v>19.8</v>
      </c>
      <c r="PU47" s="17">
        <v>19.417480000000001</v>
      </c>
      <c r="PV47" s="17">
        <v>19.417480000000001</v>
      </c>
      <c r="PW47" s="17">
        <v>0.38252000000000003</v>
      </c>
      <c r="PX47" s="17">
        <v>9.1999999999999993</v>
      </c>
      <c r="PY47" s="17">
        <v>10</v>
      </c>
      <c r="PZ47" s="17">
        <v>10</v>
      </c>
      <c r="QA47" s="17">
        <v>-0.8</v>
      </c>
      <c r="QB47" s="17">
        <v>9.9</v>
      </c>
      <c r="QC47" s="17">
        <v>6</v>
      </c>
      <c r="QD47" s="17">
        <v>6</v>
      </c>
      <c r="QE47" s="17">
        <v>3.9</v>
      </c>
      <c r="QF47" s="17">
        <v>3.4</v>
      </c>
      <c r="QG47" s="17">
        <v>3.4</v>
      </c>
      <c r="QH47" s="17">
        <v>3.4</v>
      </c>
      <c r="QI47" s="17">
        <v>0</v>
      </c>
      <c r="QJ47" s="17">
        <v>18.399999999999999</v>
      </c>
      <c r="QK47" s="17">
        <v>17.961169999999999</v>
      </c>
      <c r="QL47" s="17">
        <v>17.961169999999999</v>
      </c>
      <c r="QM47" s="17">
        <v>0.43883</v>
      </c>
      <c r="QN47" s="17">
        <v>0</v>
      </c>
      <c r="QO47" s="17">
        <v>0</v>
      </c>
      <c r="QP47" s="17">
        <v>0</v>
      </c>
      <c r="QQ47" s="17">
        <v>0</v>
      </c>
      <c r="QR47" s="17">
        <v>0</v>
      </c>
      <c r="QS47" s="17">
        <v>0</v>
      </c>
      <c r="QT47" s="17">
        <v>0</v>
      </c>
      <c r="QU47" s="17">
        <v>0</v>
      </c>
      <c r="QV47" s="17">
        <v>23.8</v>
      </c>
      <c r="QW47" s="17">
        <v>20.263000000000002</v>
      </c>
      <c r="QX47" s="17">
        <v>20.263000000000002</v>
      </c>
      <c r="QY47" s="17">
        <v>3.5369999999999999</v>
      </c>
      <c r="QZ47" s="17">
        <v>62.6</v>
      </c>
      <c r="RA47" s="17">
        <v>57.650750000000002</v>
      </c>
      <c r="RB47" s="17">
        <v>59.991</v>
      </c>
      <c r="RC47" s="17">
        <v>2.609</v>
      </c>
      <c r="RD47" s="17">
        <v>4.5</v>
      </c>
      <c r="RE47" s="17">
        <v>4.2</v>
      </c>
      <c r="RF47" s="17">
        <v>4.2</v>
      </c>
      <c r="RG47" s="17">
        <v>0.3</v>
      </c>
      <c r="RH47" s="17">
        <v>2</v>
      </c>
      <c r="RI47" s="17">
        <v>2.4</v>
      </c>
      <c r="RJ47" s="17">
        <v>2.4</v>
      </c>
      <c r="RK47" s="17">
        <v>-0.4</v>
      </c>
      <c r="RL47" s="17">
        <v>1.1000000000000001</v>
      </c>
      <c r="RM47" s="17">
        <v>1.2</v>
      </c>
      <c r="RN47" s="17">
        <v>1.2</v>
      </c>
      <c r="RO47" s="17">
        <v>-0.1</v>
      </c>
      <c r="RP47" s="17">
        <v>2.9</v>
      </c>
      <c r="RQ47" s="17">
        <v>2.8</v>
      </c>
      <c r="RR47" s="17">
        <v>2.8</v>
      </c>
      <c r="RS47" s="17">
        <v>0.1</v>
      </c>
      <c r="RT47" s="17">
        <v>0</v>
      </c>
      <c r="RU47" s="17">
        <v>0</v>
      </c>
      <c r="RV47" s="17">
        <v>0</v>
      </c>
      <c r="RW47" s="17">
        <v>0</v>
      </c>
      <c r="RX47" s="17">
        <v>2.4</v>
      </c>
      <c r="RY47" s="17">
        <v>2.3610000000000002</v>
      </c>
      <c r="RZ47" s="17">
        <v>2.3610000000000002</v>
      </c>
      <c r="SA47" s="17">
        <v>3.9E-2</v>
      </c>
      <c r="SB47" s="17">
        <v>20.2</v>
      </c>
      <c r="SC47" s="17">
        <v>19.772790000000001</v>
      </c>
      <c r="SD47" s="17">
        <v>19.772790000000001</v>
      </c>
      <c r="SE47" s="17">
        <v>0.42720999999999998</v>
      </c>
      <c r="SF47" s="17">
        <v>1.4</v>
      </c>
      <c r="SG47" s="17">
        <v>1.5960000000000001</v>
      </c>
      <c r="SH47" s="17">
        <v>1.5960000000000001</v>
      </c>
      <c r="SI47" s="17">
        <v>-0.19600000000000001</v>
      </c>
      <c r="SJ47" s="17">
        <v>0.3</v>
      </c>
      <c r="SK47" s="17">
        <v>0.4</v>
      </c>
      <c r="SL47" s="17">
        <v>0.4</v>
      </c>
      <c r="SM47" s="17">
        <v>-0.1</v>
      </c>
      <c r="SN47" s="17">
        <v>5.2</v>
      </c>
      <c r="SO47" s="17">
        <v>6.9</v>
      </c>
      <c r="SP47" s="17">
        <v>6.9</v>
      </c>
      <c r="SQ47" s="17">
        <v>-1.7</v>
      </c>
      <c r="SR47" s="17">
        <v>3</v>
      </c>
      <c r="SS47" s="17">
        <v>3</v>
      </c>
      <c r="ST47" s="17">
        <v>3</v>
      </c>
      <c r="SU47" s="17">
        <v>0</v>
      </c>
      <c r="SV47" s="17">
        <v>4.3</v>
      </c>
      <c r="SW47" s="17">
        <v>3.5</v>
      </c>
      <c r="SX47" s="17">
        <v>3.5</v>
      </c>
      <c r="SY47" s="17">
        <v>0.8</v>
      </c>
      <c r="SZ47" s="17">
        <v>6.3</v>
      </c>
      <c r="TA47" s="17">
        <v>5.5</v>
      </c>
      <c r="TB47" s="17">
        <v>5.5</v>
      </c>
      <c r="TC47" s="17">
        <v>0.8</v>
      </c>
      <c r="TD47" s="17">
        <v>13.4</v>
      </c>
      <c r="TE47" s="17">
        <v>10</v>
      </c>
      <c r="TF47" s="17">
        <v>10</v>
      </c>
      <c r="TG47" s="17">
        <v>3.4</v>
      </c>
      <c r="TH47" s="17">
        <v>8.6999999999999993</v>
      </c>
      <c r="TI47" s="17">
        <v>16.7</v>
      </c>
      <c r="TJ47" s="17">
        <v>20.033999999999999</v>
      </c>
      <c r="TK47" s="17">
        <v>-11.334</v>
      </c>
      <c r="TL47" s="17">
        <v>23.5</v>
      </c>
      <c r="TM47" s="17">
        <v>46.1</v>
      </c>
      <c r="TN47" s="17">
        <v>51.284999999999997</v>
      </c>
      <c r="TO47" s="17">
        <v>-27.785</v>
      </c>
      <c r="TP47" s="17">
        <v>0</v>
      </c>
      <c r="TQ47" s="17">
        <v>0</v>
      </c>
      <c r="TR47" s="17">
        <v>0</v>
      </c>
      <c r="TS47" s="17">
        <v>0</v>
      </c>
      <c r="TT47" s="17">
        <v>57.5</v>
      </c>
      <c r="TU47" s="17">
        <v>53.7</v>
      </c>
      <c r="TV47" s="17">
        <v>62.011000000000003</v>
      </c>
      <c r="TW47" s="17">
        <v>-4.5110000000000001</v>
      </c>
      <c r="TX47" s="17">
        <v>82</v>
      </c>
      <c r="TY47" s="17">
        <v>69</v>
      </c>
      <c r="TZ47" s="17">
        <v>79.578000000000003</v>
      </c>
      <c r="UA47" s="17">
        <v>2.4220000000000002</v>
      </c>
      <c r="UB47" s="17">
        <v>7.8</v>
      </c>
      <c r="UC47" s="17">
        <v>4.9800000000000004</v>
      </c>
      <c r="UD47" s="17">
        <v>4.9800000000000004</v>
      </c>
      <c r="UE47" s="17">
        <v>2.82</v>
      </c>
      <c r="UF47" s="17">
        <v>7.9</v>
      </c>
      <c r="UG47" s="17">
        <v>3.8889999999999998</v>
      </c>
      <c r="UH47" s="17">
        <v>3.8889999999999998</v>
      </c>
      <c r="UI47" s="17">
        <v>4.0110000000000001</v>
      </c>
      <c r="UJ47" s="17">
        <v>6.5</v>
      </c>
      <c r="UK47" s="17">
        <v>6.3</v>
      </c>
      <c r="UL47" s="17">
        <v>6.3</v>
      </c>
      <c r="UM47" s="17">
        <v>0.2</v>
      </c>
      <c r="UN47" s="17">
        <v>2.2999999999999998</v>
      </c>
      <c r="UO47" s="17">
        <v>2.2000000000000002</v>
      </c>
      <c r="UP47" s="17">
        <v>2.2000000000000002</v>
      </c>
      <c r="UQ47" s="17">
        <v>0.1</v>
      </c>
      <c r="UR47" s="17">
        <v>8</v>
      </c>
      <c r="US47" s="17">
        <v>7.6</v>
      </c>
      <c r="UT47" s="17">
        <v>7.6</v>
      </c>
      <c r="UU47" s="17">
        <v>0.4</v>
      </c>
      <c r="UV47" s="17">
        <v>4.3</v>
      </c>
      <c r="UW47" s="17">
        <v>4.5</v>
      </c>
      <c r="UX47" s="17">
        <v>4.5</v>
      </c>
      <c r="UY47" s="17">
        <v>-0.2</v>
      </c>
      <c r="UZ47" s="17">
        <v>4.8</v>
      </c>
      <c r="VA47" s="17">
        <v>5</v>
      </c>
      <c r="VB47" s="17">
        <v>5</v>
      </c>
      <c r="VC47" s="17">
        <v>-0.2</v>
      </c>
      <c r="VD47" s="17">
        <v>4.8</v>
      </c>
      <c r="VE47" s="17">
        <v>5</v>
      </c>
      <c r="VF47" s="17">
        <v>5</v>
      </c>
      <c r="VG47" s="17">
        <v>-0.2</v>
      </c>
      <c r="VH47" s="17">
        <v>0</v>
      </c>
      <c r="VI47" s="17">
        <v>11</v>
      </c>
      <c r="VJ47" s="17">
        <v>12.565</v>
      </c>
      <c r="VK47" s="17">
        <v>-12.565</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120.1</v>
      </c>
      <c r="WC47" s="17">
        <v>72.400000000000006</v>
      </c>
      <c r="WD47" s="17">
        <v>103</v>
      </c>
      <c r="WE47" s="17">
        <v>17.100000000000001</v>
      </c>
      <c r="WF47" s="17">
        <v>111.7</v>
      </c>
      <c r="WG47" s="17">
        <v>59.2</v>
      </c>
      <c r="WH47" s="17">
        <v>93</v>
      </c>
      <c r="WI47" s="17">
        <v>18.7</v>
      </c>
      <c r="WJ47" s="17">
        <v>0</v>
      </c>
      <c r="WK47" s="17">
        <v>0</v>
      </c>
      <c r="WL47" s="17">
        <v>0</v>
      </c>
      <c r="WM47" s="17">
        <v>0</v>
      </c>
      <c r="WN47" s="17">
        <v>0</v>
      </c>
      <c r="WO47" s="17">
        <v>0</v>
      </c>
      <c r="WP47" s="17">
        <v>0</v>
      </c>
      <c r="WQ47" s="17">
        <v>0</v>
      </c>
      <c r="WR47" s="17">
        <v>10</v>
      </c>
      <c r="WS47" s="17">
        <v>10</v>
      </c>
      <c r="WT47" s="17">
        <v>10</v>
      </c>
      <c r="WU47" s="17">
        <v>0</v>
      </c>
      <c r="WV47" s="17">
        <v>17.899999999999999</v>
      </c>
      <c r="WW47" s="17">
        <v>18.4466</v>
      </c>
      <c r="WX47" s="17">
        <v>18.4466</v>
      </c>
      <c r="WY47" s="17">
        <v>-0.54659999999999997</v>
      </c>
      <c r="WZ47" s="17">
        <v>9.5</v>
      </c>
      <c r="XA47" s="17">
        <v>10.8</v>
      </c>
      <c r="XB47" s="17">
        <v>10.8</v>
      </c>
      <c r="XC47" s="17">
        <v>-1.3</v>
      </c>
      <c r="XD47" s="17"/>
      <c r="XE47" s="17"/>
      <c r="XF47" s="17"/>
      <c r="XG47" s="17">
        <v>0</v>
      </c>
      <c r="XH47" s="17"/>
      <c r="XI47" s="17"/>
      <c r="XJ47" s="17"/>
      <c r="XK47" s="17">
        <v>0</v>
      </c>
      <c r="XL47" s="17">
        <v>15.5</v>
      </c>
      <c r="XM47" s="17">
        <v>16</v>
      </c>
      <c r="XN47" s="17">
        <v>14</v>
      </c>
      <c r="XO47" s="17">
        <v>1.5</v>
      </c>
      <c r="XP47" s="17"/>
      <c r="XQ47" s="17"/>
      <c r="XR47" s="17"/>
      <c r="XS47" s="17">
        <v>0</v>
      </c>
      <c r="XT47" s="17">
        <v>8.1999999999999993</v>
      </c>
      <c r="XU47" s="17">
        <v>8.8699999999999992</v>
      </c>
      <c r="XV47" s="17">
        <v>8.8699999999999992</v>
      </c>
      <c r="XW47" s="17">
        <v>-0.67</v>
      </c>
      <c r="XX47" s="17"/>
      <c r="XY47" s="17"/>
      <c r="XZ47" s="17"/>
      <c r="YA47" s="17">
        <v>0</v>
      </c>
      <c r="YB47" s="17"/>
      <c r="YC47" s="17"/>
      <c r="YD47" s="17"/>
      <c r="YE47" s="17">
        <v>0</v>
      </c>
    </row>
    <row r="48" spans="1:655" ht="24" customHeight="1" x14ac:dyDescent="0.3">
      <c r="A48" s="1"/>
      <c r="B48" s="18" t="s">
        <v>36</v>
      </c>
      <c r="C48" s="18" t="s">
        <v>810</v>
      </c>
      <c r="D48" s="19">
        <v>138.5</v>
      </c>
      <c r="E48" s="19">
        <v>146</v>
      </c>
      <c r="F48" s="19">
        <v>139.31883999999999</v>
      </c>
      <c r="G48" s="19">
        <v>-0.81884000000000001</v>
      </c>
      <c r="H48" s="19">
        <v>649</v>
      </c>
      <c r="I48" s="19">
        <v>643.65809000000002</v>
      </c>
      <c r="J48" s="19">
        <v>643.65809000000002</v>
      </c>
      <c r="K48" s="19">
        <v>5.3419100000000004</v>
      </c>
      <c r="L48" s="19">
        <v>216.7</v>
      </c>
      <c r="M48" s="19">
        <v>209.39341999999999</v>
      </c>
      <c r="N48" s="19">
        <v>209.39341999999999</v>
      </c>
      <c r="O48" s="19">
        <v>7.3065800000000003</v>
      </c>
      <c r="P48" s="19"/>
      <c r="Q48" s="19"/>
      <c r="R48" s="19"/>
      <c r="S48" s="19">
        <v>0</v>
      </c>
      <c r="T48" s="19"/>
      <c r="U48" s="19"/>
      <c r="V48" s="19"/>
      <c r="W48" s="19">
        <v>0</v>
      </c>
      <c r="X48" s="19">
        <v>89.9</v>
      </c>
      <c r="Y48" s="19">
        <v>91.778639999999996</v>
      </c>
      <c r="Z48" s="19">
        <v>76.798159999999996</v>
      </c>
      <c r="AA48" s="19">
        <v>13.101839999999999</v>
      </c>
      <c r="AB48" s="19">
        <v>82.3</v>
      </c>
      <c r="AC48" s="19">
        <v>82.578999999999994</v>
      </c>
      <c r="AD48" s="19">
        <v>86.288219999999995</v>
      </c>
      <c r="AE48" s="19">
        <v>-3.9882200000000001</v>
      </c>
      <c r="AF48" s="19"/>
      <c r="AG48" s="19"/>
      <c r="AH48" s="19"/>
      <c r="AI48" s="19">
        <v>0</v>
      </c>
      <c r="AJ48" s="19"/>
      <c r="AK48" s="19"/>
      <c r="AL48" s="19"/>
      <c r="AM48" s="19">
        <v>0</v>
      </c>
      <c r="AN48" s="19">
        <v>186.3</v>
      </c>
      <c r="AO48" s="19">
        <v>196.42444</v>
      </c>
      <c r="AP48" s="19">
        <v>196.42444</v>
      </c>
      <c r="AQ48" s="19">
        <v>-10.12444</v>
      </c>
      <c r="AR48" s="19">
        <v>203</v>
      </c>
      <c r="AS48" s="19">
        <v>196.42444</v>
      </c>
      <c r="AT48" s="19">
        <v>196.42444</v>
      </c>
      <c r="AU48" s="19">
        <v>6.5755600000000003</v>
      </c>
      <c r="AV48" s="19">
        <v>208.4</v>
      </c>
      <c r="AW48" s="19">
        <v>196.42444</v>
      </c>
      <c r="AX48" s="19">
        <v>196.42444</v>
      </c>
      <c r="AY48" s="19">
        <v>11.97556</v>
      </c>
      <c r="AZ48" s="19">
        <v>280.2</v>
      </c>
      <c r="BA48" s="19">
        <v>294.63666999999998</v>
      </c>
      <c r="BB48" s="19">
        <v>294.63666999999998</v>
      </c>
      <c r="BC48" s="19">
        <v>-14.436669999999999</v>
      </c>
      <c r="BD48" s="19">
        <v>213.1</v>
      </c>
      <c r="BE48" s="19">
        <v>208.28218000000001</v>
      </c>
      <c r="BF48" s="19">
        <v>208.28218000000001</v>
      </c>
      <c r="BG48" s="19">
        <v>4.8178200000000002</v>
      </c>
      <c r="BH48" s="19">
        <v>111.1</v>
      </c>
      <c r="BI48" s="19">
        <v>104.14109000000001</v>
      </c>
      <c r="BJ48" s="19">
        <v>104.14109000000001</v>
      </c>
      <c r="BK48" s="19">
        <v>6.9589100000000004</v>
      </c>
      <c r="BL48" s="19">
        <v>455.1</v>
      </c>
      <c r="BM48" s="19">
        <v>459.78339</v>
      </c>
      <c r="BN48" s="19">
        <v>535.47311999999999</v>
      </c>
      <c r="BO48" s="19">
        <v>-80.37312</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122.1</v>
      </c>
      <c r="CK48" s="19">
        <v>116.66768</v>
      </c>
      <c r="CL48" s="19">
        <v>116.66768</v>
      </c>
      <c r="CM48" s="19">
        <v>5.4323199999999998</v>
      </c>
      <c r="CN48" s="19">
        <v>7.4</v>
      </c>
      <c r="CO48" s="19">
        <v>5.1333399999999996</v>
      </c>
      <c r="CP48" s="19">
        <v>5.1333399999999996</v>
      </c>
      <c r="CQ48" s="19">
        <v>2.2666599999999999</v>
      </c>
      <c r="CR48" s="19">
        <v>5.5</v>
      </c>
      <c r="CS48" s="19">
        <v>2.8177599999999998</v>
      </c>
      <c r="CT48" s="19">
        <v>2.8177599999999998</v>
      </c>
      <c r="CU48" s="19">
        <v>2.6822400000000002</v>
      </c>
      <c r="CV48" s="19"/>
      <c r="CW48" s="19"/>
      <c r="CX48" s="19"/>
      <c r="CY48" s="19">
        <v>0</v>
      </c>
      <c r="CZ48" s="19">
        <v>7.1</v>
      </c>
      <c r="DA48" s="19">
        <v>6.8787000000000003</v>
      </c>
      <c r="DB48" s="19">
        <v>6.8787000000000003</v>
      </c>
      <c r="DC48" s="19">
        <v>0.2213</v>
      </c>
      <c r="DD48" s="19">
        <v>14.6</v>
      </c>
      <c r="DE48" s="19">
        <v>14.919420000000001</v>
      </c>
      <c r="DF48" s="19">
        <v>14.919420000000001</v>
      </c>
      <c r="DG48" s="19">
        <v>-0.31941999999999998</v>
      </c>
      <c r="DH48" s="19">
        <v>141</v>
      </c>
      <c r="DI48" s="19">
        <v>142.30582999999999</v>
      </c>
      <c r="DJ48" s="19">
        <v>111.48443</v>
      </c>
      <c r="DK48" s="19">
        <v>29.51557</v>
      </c>
      <c r="DL48" s="19"/>
      <c r="DM48" s="19"/>
      <c r="DN48" s="19"/>
      <c r="DO48" s="19">
        <v>0</v>
      </c>
      <c r="DP48" s="19"/>
      <c r="DQ48" s="19"/>
      <c r="DR48" s="19"/>
      <c r="DS48" s="19">
        <v>0</v>
      </c>
      <c r="DT48" s="19"/>
      <c r="DU48" s="19"/>
      <c r="DV48" s="19"/>
      <c r="DW48" s="19">
        <v>0</v>
      </c>
      <c r="DX48" s="19"/>
      <c r="DY48" s="19"/>
      <c r="DZ48" s="19"/>
      <c r="EA48" s="19">
        <v>0</v>
      </c>
      <c r="EB48" s="19">
        <v>56.2</v>
      </c>
      <c r="EC48" s="19">
        <v>56.515709999999999</v>
      </c>
      <c r="ED48" s="19">
        <v>56.515709999999999</v>
      </c>
      <c r="EE48" s="19">
        <v>-0.31570999999999999</v>
      </c>
      <c r="EF48" s="19">
        <v>111.7</v>
      </c>
      <c r="EG48" s="19">
        <v>110.21751999999999</v>
      </c>
      <c r="EH48" s="19">
        <v>110.21751999999999</v>
      </c>
      <c r="EI48" s="19">
        <v>1.48248</v>
      </c>
      <c r="EJ48" s="19"/>
      <c r="EK48" s="19"/>
      <c r="EL48" s="19"/>
      <c r="EM48" s="19">
        <v>0</v>
      </c>
      <c r="EN48" s="19"/>
      <c r="EO48" s="19"/>
      <c r="EP48" s="19"/>
      <c r="EQ48" s="19">
        <v>0</v>
      </c>
      <c r="ER48" s="19"/>
      <c r="ES48" s="19"/>
      <c r="ET48" s="19"/>
      <c r="EU48" s="19">
        <v>0</v>
      </c>
      <c r="EV48" s="19">
        <v>6.4646699999999999</v>
      </c>
      <c r="EW48" s="19">
        <v>6.39</v>
      </c>
      <c r="EX48" s="19">
        <v>6.39</v>
      </c>
      <c r="EY48" s="19">
        <v>7.467E-2</v>
      </c>
      <c r="EZ48" s="19">
        <v>148.30953</v>
      </c>
      <c r="FA48" s="19">
        <v>165.89939000000001</v>
      </c>
      <c r="FB48" s="19">
        <v>299.50524999999999</v>
      </c>
      <c r="FC48" s="19">
        <v>-151.19571999999999</v>
      </c>
      <c r="FD48" s="19">
        <v>32</v>
      </c>
      <c r="FE48" s="19">
        <v>35.039729999999999</v>
      </c>
      <c r="FF48" s="19">
        <v>36.90014</v>
      </c>
      <c r="FG48" s="19">
        <v>-4.9001400000000004</v>
      </c>
      <c r="FH48" s="19">
        <v>146.5</v>
      </c>
      <c r="FI48" s="19">
        <v>151.16200000000001</v>
      </c>
      <c r="FJ48" s="19">
        <v>149.91441</v>
      </c>
      <c r="FK48" s="19">
        <v>-3.4144100000000002</v>
      </c>
      <c r="FL48" s="19">
        <v>21</v>
      </c>
      <c r="FM48" s="19">
        <v>23.02431</v>
      </c>
      <c r="FN48" s="19">
        <v>22.625250000000001</v>
      </c>
      <c r="FO48" s="19">
        <v>-1.6252500000000001</v>
      </c>
      <c r="FP48" s="19">
        <v>18.600000000000001</v>
      </c>
      <c r="FQ48" s="19">
        <v>15.80592</v>
      </c>
      <c r="FR48" s="19">
        <v>14.049709999999999</v>
      </c>
      <c r="FS48" s="19">
        <v>4.5502900000000004</v>
      </c>
      <c r="FT48" s="19">
        <v>15</v>
      </c>
      <c r="FU48" s="19">
        <v>15.53398</v>
      </c>
      <c r="FV48" s="19">
        <v>15.53398</v>
      </c>
      <c r="FW48" s="19">
        <v>-0.53398000000000001</v>
      </c>
      <c r="FX48" s="19">
        <v>60.6</v>
      </c>
      <c r="FY48" s="19">
        <v>63.751600000000003</v>
      </c>
      <c r="FZ48" s="19">
        <v>63.751600000000003</v>
      </c>
      <c r="GA48" s="19">
        <v>-3.1516000000000002</v>
      </c>
      <c r="GB48" s="19">
        <v>183.1</v>
      </c>
      <c r="GC48" s="19">
        <v>185.10007999999999</v>
      </c>
      <c r="GD48" s="19">
        <v>185.10007999999999</v>
      </c>
      <c r="GE48" s="19">
        <v>-2.0000800000000001</v>
      </c>
      <c r="GF48" s="19">
        <v>183.9</v>
      </c>
      <c r="GG48" s="19">
        <v>185.10007999999999</v>
      </c>
      <c r="GH48" s="19">
        <v>185.10007999999999</v>
      </c>
      <c r="GI48" s="19">
        <v>-1.20008</v>
      </c>
      <c r="GJ48" s="19">
        <v>184</v>
      </c>
      <c r="GK48" s="19">
        <v>185.10007999999999</v>
      </c>
      <c r="GL48" s="19">
        <v>185.10007999999999</v>
      </c>
      <c r="GM48" s="19">
        <v>-1.1000799999999999</v>
      </c>
      <c r="GN48" s="19">
        <v>84</v>
      </c>
      <c r="GO48" s="19">
        <v>87.858310000000003</v>
      </c>
      <c r="GP48" s="19">
        <v>87.858310000000003</v>
      </c>
      <c r="GQ48" s="19">
        <v>-3.8583099999999999</v>
      </c>
      <c r="GR48" s="19">
        <v>5.6</v>
      </c>
      <c r="GS48" s="19">
        <v>5.1525699999999999</v>
      </c>
      <c r="GT48" s="19">
        <v>7.5127800000000002</v>
      </c>
      <c r="GU48" s="19">
        <v>-1.9127799999999999</v>
      </c>
      <c r="GV48" s="19">
        <v>1</v>
      </c>
      <c r="GW48" s="19">
        <v>1.0171699999999999</v>
      </c>
      <c r="GX48" s="19">
        <v>7.8816100000000002</v>
      </c>
      <c r="GY48" s="19">
        <v>-6.8816100000000002</v>
      </c>
      <c r="GZ48" s="19">
        <v>34.5</v>
      </c>
      <c r="HA48" s="19">
        <v>34.47804</v>
      </c>
      <c r="HB48" s="19">
        <v>34.47804</v>
      </c>
      <c r="HC48" s="19">
        <v>2.196E-2</v>
      </c>
      <c r="HD48" s="19">
        <v>37.1</v>
      </c>
      <c r="HE48" s="19">
        <v>36.252429999999997</v>
      </c>
      <c r="HF48" s="19">
        <v>36.252429999999997</v>
      </c>
      <c r="HG48" s="19">
        <v>0.84757000000000005</v>
      </c>
      <c r="HH48" s="19">
        <v>2</v>
      </c>
      <c r="HI48" s="19">
        <v>1.97359</v>
      </c>
      <c r="HJ48" s="19">
        <v>1.97359</v>
      </c>
      <c r="HK48" s="19">
        <v>2.6409999999999999E-2</v>
      </c>
      <c r="HL48" s="19">
        <v>16</v>
      </c>
      <c r="HM48" s="19">
        <v>16.664079999999998</v>
      </c>
      <c r="HN48" s="19">
        <v>16.664079999999998</v>
      </c>
      <c r="HO48" s="19">
        <v>-0.66408</v>
      </c>
      <c r="HP48" s="19">
        <v>172.2</v>
      </c>
      <c r="HQ48" s="19">
        <v>173.27311</v>
      </c>
      <c r="HR48" s="19">
        <v>136.08543</v>
      </c>
      <c r="HS48" s="19">
        <v>36.114570000000001</v>
      </c>
      <c r="HT48" s="19"/>
      <c r="HU48" s="19"/>
      <c r="HV48" s="19"/>
      <c r="HW48" s="19">
        <v>0</v>
      </c>
      <c r="HX48" s="19"/>
      <c r="HY48" s="19"/>
      <c r="HZ48" s="19"/>
      <c r="IA48" s="19">
        <v>0</v>
      </c>
      <c r="IB48" s="19">
        <v>94.3</v>
      </c>
      <c r="IC48" s="19">
        <v>95.452430000000007</v>
      </c>
      <c r="ID48" s="19">
        <v>85.482579999999999</v>
      </c>
      <c r="IE48" s="19">
        <v>8.8174200000000003</v>
      </c>
      <c r="IF48" s="19"/>
      <c r="IG48" s="19"/>
      <c r="IH48" s="19"/>
      <c r="II48" s="19">
        <v>0</v>
      </c>
      <c r="IJ48" s="19"/>
      <c r="IK48" s="19"/>
      <c r="IL48" s="19"/>
      <c r="IM48" s="19">
        <v>0</v>
      </c>
      <c r="IN48" s="19">
        <v>47.7</v>
      </c>
      <c r="IO48" s="19">
        <v>48.181449999999998</v>
      </c>
      <c r="IP48" s="19">
        <v>48.181449999999998</v>
      </c>
      <c r="IQ48" s="19">
        <v>-0.48144999999999999</v>
      </c>
      <c r="IR48" s="19"/>
      <c r="IS48" s="19"/>
      <c r="IT48" s="19"/>
      <c r="IU48" s="19">
        <v>0</v>
      </c>
      <c r="IV48" s="19"/>
      <c r="IW48" s="19"/>
      <c r="IX48" s="19"/>
      <c r="IY48" s="19">
        <v>0</v>
      </c>
      <c r="IZ48" s="19"/>
      <c r="JA48" s="19"/>
      <c r="JB48" s="19"/>
      <c r="JC48" s="19">
        <v>0</v>
      </c>
      <c r="JD48" s="19">
        <v>62.5</v>
      </c>
      <c r="JE48" s="19">
        <v>65</v>
      </c>
      <c r="JF48" s="19">
        <v>75.926119999999997</v>
      </c>
      <c r="JG48" s="19">
        <v>-13.426119999999999</v>
      </c>
      <c r="JH48" s="19">
        <v>176.7</v>
      </c>
      <c r="JI48" s="19">
        <v>178.52956</v>
      </c>
      <c r="JJ48" s="19">
        <v>171.34727000000001</v>
      </c>
      <c r="JK48" s="19">
        <v>5.3527300000000002</v>
      </c>
      <c r="JL48" s="19">
        <v>174.5</v>
      </c>
      <c r="JM48" s="19">
        <v>178.52956</v>
      </c>
      <c r="JN48" s="19">
        <v>171.34727000000001</v>
      </c>
      <c r="JO48" s="19">
        <v>3.15273</v>
      </c>
      <c r="JP48" s="19">
        <v>208.6</v>
      </c>
      <c r="JQ48" s="19">
        <v>178.52956</v>
      </c>
      <c r="JR48" s="19">
        <v>0</v>
      </c>
      <c r="JS48" s="19">
        <v>208.6</v>
      </c>
      <c r="JT48" s="19">
        <v>273</v>
      </c>
      <c r="JU48" s="19">
        <v>267.79433</v>
      </c>
      <c r="JV48" s="19">
        <v>171.34727000000001</v>
      </c>
      <c r="JW48" s="19">
        <v>101.65273000000001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v>0</v>
      </c>
      <c r="LB48" s="19">
        <v>0</v>
      </c>
      <c r="LC48" s="19">
        <v>0</v>
      </c>
      <c r="LD48" s="19">
        <v>1.2</v>
      </c>
      <c r="LE48" s="19">
        <v>1.1522699999999999</v>
      </c>
      <c r="LF48" s="19">
        <v>1.1522699999999999</v>
      </c>
      <c r="LG48" s="19">
        <v>4.7730000000000002E-2</v>
      </c>
      <c r="LH48" s="19">
        <v>162</v>
      </c>
      <c r="LI48" s="19">
        <v>223.09817000000001</v>
      </c>
      <c r="LJ48" s="19">
        <v>179.64703</v>
      </c>
      <c r="LK48" s="19">
        <v>-17.647030000000001</v>
      </c>
      <c r="LL48" s="19">
        <v>93</v>
      </c>
      <c r="LM48" s="19">
        <v>92.739670000000004</v>
      </c>
      <c r="LN48" s="19">
        <v>79.507999999999996</v>
      </c>
      <c r="LO48" s="19">
        <v>13.492000000000001</v>
      </c>
      <c r="LP48" s="19">
        <v>64.3</v>
      </c>
      <c r="LQ48" s="19">
        <v>67.133979999999994</v>
      </c>
      <c r="LR48" s="19">
        <v>67.133979999999994</v>
      </c>
      <c r="LS48" s="19">
        <v>-2.8339799999999999</v>
      </c>
      <c r="LT48" s="19">
        <v>72.900000000000006</v>
      </c>
      <c r="LU48" s="19">
        <v>65.861649999999997</v>
      </c>
      <c r="LV48" s="19">
        <v>65.861649999999997</v>
      </c>
      <c r="LW48" s="19">
        <v>7.0383500000000003</v>
      </c>
      <c r="LX48" s="19">
        <v>29.2</v>
      </c>
      <c r="LY48" s="19">
        <v>29.951460000000001</v>
      </c>
      <c r="LZ48" s="19">
        <v>29.951460000000001</v>
      </c>
      <c r="MA48" s="19">
        <v>-0.75146000000000002</v>
      </c>
      <c r="MB48" s="19"/>
      <c r="MC48" s="19"/>
      <c r="MD48" s="19"/>
      <c r="ME48" s="19">
        <v>0</v>
      </c>
      <c r="MF48" s="19"/>
      <c r="MG48" s="19"/>
      <c r="MH48" s="19"/>
      <c r="MI48" s="19">
        <v>0</v>
      </c>
      <c r="MJ48" s="19"/>
      <c r="MK48" s="19"/>
      <c r="ML48" s="19"/>
      <c r="MM48" s="19">
        <v>0</v>
      </c>
      <c r="MN48" s="19">
        <v>146.69999999999999</v>
      </c>
      <c r="MO48" s="19">
        <v>149.77393000000001</v>
      </c>
      <c r="MP48" s="19">
        <v>149.77393000000001</v>
      </c>
      <c r="MQ48" s="19">
        <v>-3.0739299999999998</v>
      </c>
      <c r="MR48" s="19">
        <v>149.30000000000001</v>
      </c>
      <c r="MS48" s="19">
        <v>149.77393000000001</v>
      </c>
      <c r="MT48" s="19">
        <v>149.77393000000001</v>
      </c>
      <c r="MU48" s="19">
        <v>-0.47393000000000002</v>
      </c>
      <c r="MV48" s="19">
        <v>150</v>
      </c>
      <c r="MW48" s="19">
        <v>149.77393000000001</v>
      </c>
      <c r="MX48" s="19">
        <v>149.77393000000001</v>
      </c>
      <c r="MY48" s="19">
        <v>0.22606999999999999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v>0</v>
      </c>
      <c r="OD48" s="19">
        <v>0</v>
      </c>
      <c r="OE48" s="19">
        <v>0</v>
      </c>
      <c r="OF48" s="19">
        <v>73.599999999999994</v>
      </c>
      <c r="OG48" s="19">
        <v>88.7</v>
      </c>
      <c r="OH48" s="19">
        <v>96.62</v>
      </c>
      <c r="OI48" s="19">
        <v>-23.02</v>
      </c>
      <c r="OJ48" s="19">
        <v>0</v>
      </c>
      <c r="OK48" s="19">
        <v>0</v>
      </c>
      <c r="OL48" s="19">
        <v>0</v>
      </c>
      <c r="OM48" s="19">
        <v>0</v>
      </c>
      <c r="ON48" s="19">
        <v>0</v>
      </c>
      <c r="OO48" s="19">
        <v>13.7</v>
      </c>
      <c r="OP48" s="19">
        <v>15.481</v>
      </c>
      <c r="OQ48" s="19">
        <v>-15.481</v>
      </c>
      <c r="OR48" s="19">
        <v>0</v>
      </c>
      <c r="OS48" s="19">
        <v>0</v>
      </c>
      <c r="OT48" s="19">
        <v>0</v>
      </c>
      <c r="OU48" s="19">
        <v>0</v>
      </c>
      <c r="OV48" s="19">
        <v>8.8000000000000007</v>
      </c>
      <c r="OW48" s="19">
        <v>8.6</v>
      </c>
      <c r="OX48" s="19">
        <v>8.6</v>
      </c>
      <c r="OY48" s="19">
        <v>0.2</v>
      </c>
      <c r="OZ48" s="19">
        <v>0</v>
      </c>
      <c r="PA48" s="19">
        <v>9.9830000000000005</v>
      </c>
      <c r="PB48" s="19">
        <v>9</v>
      </c>
      <c r="PC48" s="19">
        <v>-9</v>
      </c>
      <c r="PD48" s="19">
        <v>5.4</v>
      </c>
      <c r="PE48" s="19">
        <v>5.67</v>
      </c>
      <c r="PF48" s="19">
        <v>5.67</v>
      </c>
      <c r="PG48" s="19">
        <v>-0.27</v>
      </c>
      <c r="PH48" s="19">
        <v>0</v>
      </c>
      <c r="PI48" s="19">
        <v>1</v>
      </c>
      <c r="PJ48" s="19">
        <v>1</v>
      </c>
      <c r="PK48" s="19">
        <v>-1</v>
      </c>
      <c r="PL48" s="19">
        <v>3.2</v>
      </c>
      <c r="PM48" s="19">
        <v>2.95</v>
      </c>
      <c r="PN48" s="19">
        <v>2.95</v>
      </c>
      <c r="PO48" s="19">
        <v>0.25</v>
      </c>
      <c r="PP48" s="19">
        <v>2.2000000000000002</v>
      </c>
      <c r="PQ48" s="19">
        <v>2.4</v>
      </c>
      <c r="PR48" s="19">
        <v>2.4</v>
      </c>
      <c r="PS48" s="19">
        <v>-0.2</v>
      </c>
      <c r="PT48" s="19">
        <v>20.3</v>
      </c>
      <c r="PU48" s="19">
        <v>19.417480000000001</v>
      </c>
      <c r="PV48" s="19">
        <v>19.417480000000001</v>
      </c>
      <c r="PW48" s="19">
        <v>0.88251999999999997</v>
      </c>
      <c r="PX48" s="19">
        <v>9.1999999999999993</v>
      </c>
      <c r="PY48" s="19">
        <v>10</v>
      </c>
      <c r="PZ48" s="19">
        <v>10</v>
      </c>
      <c r="QA48" s="19">
        <v>-0.8</v>
      </c>
      <c r="QB48" s="19">
        <v>6</v>
      </c>
      <c r="QC48" s="19">
        <v>6</v>
      </c>
      <c r="QD48" s="19">
        <v>6</v>
      </c>
      <c r="QE48" s="19">
        <v>0</v>
      </c>
      <c r="QF48" s="19">
        <v>3.4</v>
      </c>
      <c r="QG48" s="19">
        <v>3.4</v>
      </c>
      <c r="QH48" s="19">
        <v>3.4</v>
      </c>
      <c r="QI48" s="19">
        <v>0</v>
      </c>
      <c r="QJ48" s="19">
        <v>18.399999999999999</v>
      </c>
      <c r="QK48" s="19">
        <v>17.961169999999999</v>
      </c>
      <c r="QL48" s="19">
        <v>17.961169999999999</v>
      </c>
      <c r="QM48" s="19">
        <v>0.43883</v>
      </c>
      <c r="QN48" s="19">
        <v>0</v>
      </c>
      <c r="QO48" s="19">
        <v>0</v>
      </c>
      <c r="QP48" s="19">
        <v>0</v>
      </c>
      <c r="QQ48" s="19">
        <v>0</v>
      </c>
      <c r="QR48" s="19">
        <v>0</v>
      </c>
      <c r="QS48" s="19">
        <v>0</v>
      </c>
      <c r="QT48" s="19">
        <v>0</v>
      </c>
      <c r="QU48" s="19">
        <v>0</v>
      </c>
      <c r="QV48" s="19">
        <v>21.5</v>
      </c>
      <c r="QW48" s="19">
        <v>21.513000000000002</v>
      </c>
      <c r="QX48" s="19">
        <v>21.513000000000002</v>
      </c>
      <c r="QY48" s="19">
        <v>-1.2999999999999999E-2</v>
      </c>
      <c r="QZ48" s="19">
        <v>56.9</v>
      </c>
      <c r="RA48" s="19">
        <v>53.551459999999999</v>
      </c>
      <c r="RB48" s="19">
        <v>62.192</v>
      </c>
      <c r="RC48" s="19">
        <v>-5.2919999999999998</v>
      </c>
      <c r="RD48" s="19">
        <v>4.5</v>
      </c>
      <c r="RE48" s="19">
        <v>4.2</v>
      </c>
      <c r="RF48" s="19">
        <v>4.2</v>
      </c>
      <c r="RG48" s="19">
        <v>0.3</v>
      </c>
      <c r="RH48" s="19">
        <v>2</v>
      </c>
      <c r="RI48" s="19">
        <v>2.4</v>
      </c>
      <c r="RJ48" s="19">
        <v>2.4</v>
      </c>
      <c r="RK48" s="19">
        <v>-0.4</v>
      </c>
      <c r="RL48" s="19">
        <v>1.1000000000000001</v>
      </c>
      <c r="RM48" s="19">
        <v>1.2</v>
      </c>
      <c r="RN48" s="19">
        <v>1.2</v>
      </c>
      <c r="RO48" s="19">
        <v>-0.1</v>
      </c>
      <c r="RP48" s="19">
        <v>2.9</v>
      </c>
      <c r="RQ48" s="19">
        <v>2.8</v>
      </c>
      <c r="RR48" s="19">
        <v>2.8</v>
      </c>
      <c r="RS48" s="19">
        <v>0.1</v>
      </c>
      <c r="RT48" s="19">
        <v>0</v>
      </c>
      <c r="RU48" s="19">
        <v>0</v>
      </c>
      <c r="RV48" s="19">
        <v>0</v>
      </c>
      <c r="RW48" s="19">
        <v>0</v>
      </c>
      <c r="RX48" s="19">
        <v>2.4</v>
      </c>
      <c r="RY48" s="19">
        <v>2.3610000000000002</v>
      </c>
      <c r="RZ48" s="19">
        <v>2.3610000000000002</v>
      </c>
      <c r="SA48" s="19">
        <v>3.9E-2</v>
      </c>
      <c r="SB48" s="19">
        <v>20.2</v>
      </c>
      <c r="SC48" s="19">
        <v>19.772790000000001</v>
      </c>
      <c r="SD48" s="19">
        <v>19.772790000000001</v>
      </c>
      <c r="SE48" s="19">
        <v>0.42720999999999998</v>
      </c>
      <c r="SF48" s="19">
        <v>1.4</v>
      </c>
      <c r="SG48" s="19">
        <v>1.6</v>
      </c>
      <c r="SH48" s="19">
        <v>1.6</v>
      </c>
      <c r="SI48" s="19">
        <v>-0.2</v>
      </c>
      <c r="SJ48" s="19">
        <v>0.3</v>
      </c>
      <c r="SK48" s="19">
        <v>0.4</v>
      </c>
      <c r="SL48" s="19">
        <v>0.4</v>
      </c>
      <c r="SM48" s="19">
        <v>-0.1</v>
      </c>
      <c r="SN48" s="19">
        <v>5.2</v>
      </c>
      <c r="SO48" s="19">
        <v>6.9</v>
      </c>
      <c r="SP48" s="19">
        <v>6.9</v>
      </c>
      <c r="SQ48" s="19">
        <v>-1.7</v>
      </c>
      <c r="SR48" s="19">
        <v>3.2</v>
      </c>
      <c r="SS48" s="19">
        <v>3</v>
      </c>
      <c r="ST48" s="19">
        <v>3</v>
      </c>
      <c r="SU48" s="19">
        <v>0.2</v>
      </c>
      <c r="SV48" s="19">
        <v>4.5999999999999996</v>
      </c>
      <c r="SW48" s="19">
        <v>3.5</v>
      </c>
      <c r="SX48" s="19">
        <v>3.5</v>
      </c>
      <c r="SY48" s="19">
        <v>1.1000000000000001</v>
      </c>
      <c r="SZ48" s="19">
        <v>6.5</v>
      </c>
      <c r="TA48" s="19">
        <v>5.5</v>
      </c>
      <c r="TB48" s="19">
        <v>5.5</v>
      </c>
      <c r="TC48" s="19">
        <v>1</v>
      </c>
      <c r="TD48" s="19">
        <v>13.6</v>
      </c>
      <c r="TE48" s="19">
        <v>10</v>
      </c>
      <c r="TF48" s="19">
        <v>10</v>
      </c>
      <c r="TG48" s="19">
        <v>3.6</v>
      </c>
      <c r="TH48" s="19">
        <v>4.0999999999999996</v>
      </c>
      <c r="TI48" s="19">
        <v>15.3</v>
      </c>
      <c r="TJ48" s="19">
        <v>18.454999999999998</v>
      </c>
      <c r="TK48" s="19">
        <v>-14.355</v>
      </c>
      <c r="TL48" s="19">
        <v>26.7</v>
      </c>
      <c r="TM48" s="19">
        <v>42.5</v>
      </c>
      <c r="TN48" s="19">
        <v>45.975000000000001</v>
      </c>
      <c r="TO48" s="19">
        <v>-19.274999999999999</v>
      </c>
      <c r="TP48" s="19">
        <v>0</v>
      </c>
      <c r="TQ48" s="19">
        <v>0</v>
      </c>
      <c r="TR48" s="19">
        <v>0</v>
      </c>
      <c r="TS48" s="19">
        <v>0</v>
      </c>
      <c r="TT48" s="19">
        <v>61.1</v>
      </c>
      <c r="TU48" s="19">
        <v>54.7</v>
      </c>
      <c r="TV48" s="19">
        <v>65.292000000000002</v>
      </c>
      <c r="TW48" s="19">
        <v>-4.1920000000000002</v>
      </c>
      <c r="TX48" s="19">
        <v>81.5</v>
      </c>
      <c r="TY48" s="19">
        <v>70</v>
      </c>
      <c r="TZ48" s="19">
        <v>81.86</v>
      </c>
      <c r="UA48" s="19">
        <v>-0.36</v>
      </c>
      <c r="UB48" s="19">
        <v>9.5</v>
      </c>
      <c r="UC48" s="19">
        <v>5.4089999999999998</v>
      </c>
      <c r="UD48" s="19">
        <v>5.4089999999999998</v>
      </c>
      <c r="UE48" s="19">
        <v>4.0910000000000002</v>
      </c>
      <c r="UF48" s="19">
        <v>8.1</v>
      </c>
      <c r="UG48" s="19">
        <v>4.3019999999999996</v>
      </c>
      <c r="UH48" s="19">
        <v>4.3019999999999996</v>
      </c>
      <c r="UI48" s="19">
        <v>3.798</v>
      </c>
      <c r="UJ48" s="19">
        <v>6.5</v>
      </c>
      <c r="UK48" s="19">
        <v>6.3</v>
      </c>
      <c r="UL48" s="19">
        <v>6.3</v>
      </c>
      <c r="UM48" s="19">
        <v>0.2</v>
      </c>
      <c r="UN48" s="19">
        <v>2.2999999999999998</v>
      </c>
      <c r="UO48" s="19">
        <v>2.2000000000000002</v>
      </c>
      <c r="UP48" s="19">
        <v>2.2000000000000002</v>
      </c>
      <c r="UQ48" s="19">
        <v>0.1</v>
      </c>
      <c r="UR48" s="19">
        <v>8.3000000000000007</v>
      </c>
      <c r="US48" s="19">
        <v>7.6</v>
      </c>
      <c r="UT48" s="19">
        <v>7.6</v>
      </c>
      <c r="UU48" s="19">
        <v>0.7</v>
      </c>
      <c r="UV48" s="19">
        <v>4.3</v>
      </c>
      <c r="UW48" s="19">
        <v>4.5</v>
      </c>
      <c r="UX48" s="19">
        <v>4.5</v>
      </c>
      <c r="UY48" s="19">
        <v>-0.2</v>
      </c>
      <c r="UZ48" s="19">
        <v>4.8</v>
      </c>
      <c r="VA48" s="19">
        <v>5</v>
      </c>
      <c r="VB48" s="19">
        <v>5</v>
      </c>
      <c r="VC48" s="19">
        <v>-0.2</v>
      </c>
      <c r="VD48" s="19">
        <v>4.8</v>
      </c>
      <c r="VE48" s="19">
        <v>5</v>
      </c>
      <c r="VF48" s="19">
        <v>5</v>
      </c>
      <c r="VG48" s="19">
        <v>-0.2</v>
      </c>
      <c r="VH48" s="19">
        <v>0</v>
      </c>
      <c r="VI48" s="19">
        <v>11.1</v>
      </c>
      <c r="VJ48" s="19">
        <v>12.016</v>
      </c>
      <c r="VK48" s="19">
        <v>-12.016</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115.9</v>
      </c>
      <c r="WC48" s="19">
        <v>68.400000000000006</v>
      </c>
      <c r="WD48" s="19">
        <v>98</v>
      </c>
      <c r="WE48" s="19">
        <v>17.899999999999999</v>
      </c>
      <c r="WF48" s="19">
        <v>109.6</v>
      </c>
      <c r="WG48" s="19">
        <v>52.6</v>
      </c>
      <c r="WH48" s="19">
        <v>86</v>
      </c>
      <c r="WI48" s="19">
        <v>23.6</v>
      </c>
      <c r="WJ48" s="19">
        <v>0</v>
      </c>
      <c r="WK48" s="19">
        <v>0</v>
      </c>
      <c r="WL48" s="19">
        <v>0</v>
      </c>
      <c r="WM48" s="19">
        <v>0</v>
      </c>
      <c r="WN48" s="19">
        <v>0</v>
      </c>
      <c r="WO48" s="19">
        <v>0</v>
      </c>
      <c r="WP48" s="19">
        <v>0</v>
      </c>
      <c r="WQ48" s="19">
        <v>0</v>
      </c>
      <c r="WR48" s="19">
        <v>10</v>
      </c>
      <c r="WS48" s="19">
        <v>10</v>
      </c>
      <c r="WT48" s="19">
        <v>10</v>
      </c>
      <c r="WU48" s="19">
        <v>0</v>
      </c>
      <c r="WV48" s="19">
        <v>18.100000000000001</v>
      </c>
      <c r="WW48" s="19">
        <v>18.4466</v>
      </c>
      <c r="WX48" s="19">
        <v>18.4466</v>
      </c>
      <c r="WY48" s="19">
        <v>-0.34660000000000002</v>
      </c>
      <c r="WZ48" s="19">
        <v>9.6</v>
      </c>
      <c r="XA48" s="19">
        <v>10.8</v>
      </c>
      <c r="XB48" s="19">
        <v>10.8</v>
      </c>
      <c r="XC48" s="19">
        <v>-1.2</v>
      </c>
      <c r="XD48" s="19"/>
      <c r="XE48" s="19"/>
      <c r="XF48" s="19"/>
      <c r="XG48" s="19">
        <v>0</v>
      </c>
      <c r="XH48" s="19"/>
      <c r="XI48" s="19"/>
      <c r="XJ48" s="19"/>
      <c r="XK48" s="19">
        <v>0</v>
      </c>
      <c r="XL48" s="19">
        <v>15.6</v>
      </c>
      <c r="XM48" s="19">
        <v>16</v>
      </c>
      <c r="XN48" s="19">
        <v>14</v>
      </c>
      <c r="XO48" s="19">
        <v>1.6</v>
      </c>
      <c r="XP48" s="19"/>
      <c r="XQ48" s="19"/>
      <c r="XR48" s="19"/>
      <c r="XS48" s="19">
        <v>0</v>
      </c>
      <c r="XT48" s="19">
        <v>8.1</v>
      </c>
      <c r="XU48" s="19">
        <v>8.8699999999999992</v>
      </c>
      <c r="XV48" s="19">
        <v>8.8699999999999992</v>
      </c>
      <c r="XW48" s="19">
        <v>-0.77</v>
      </c>
      <c r="XX48" s="19"/>
      <c r="XY48" s="19"/>
      <c r="XZ48" s="19"/>
      <c r="YA48" s="19">
        <v>0</v>
      </c>
      <c r="YB48" s="19"/>
      <c r="YC48" s="19"/>
      <c r="YD48" s="19"/>
      <c r="YE48" s="19">
        <v>0</v>
      </c>
    </row>
    <row r="49" spans="1:655" ht="24" customHeight="1" x14ac:dyDescent="0.3">
      <c r="A49" s="1"/>
      <c r="B49" s="13" t="s">
        <v>36</v>
      </c>
      <c r="C49" s="13" t="s">
        <v>811</v>
      </c>
      <c r="D49" s="14">
        <v>138.69999999999999</v>
      </c>
      <c r="E49" s="14">
        <v>146</v>
      </c>
      <c r="F49" s="14">
        <v>136.09168</v>
      </c>
      <c r="G49" s="14">
        <v>2.60832</v>
      </c>
      <c r="H49" s="14">
        <v>648.4</v>
      </c>
      <c r="I49" s="14">
        <v>643.65809000000002</v>
      </c>
      <c r="J49" s="14">
        <v>643.65809000000002</v>
      </c>
      <c r="K49" s="14">
        <v>4.7419099999999998</v>
      </c>
      <c r="L49" s="14">
        <v>216.8</v>
      </c>
      <c r="M49" s="14">
        <v>209.39341999999999</v>
      </c>
      <c r="N49" s="14">
        <v>209.39341999999999</v>
      </c>
      <c r="O49" s="14">
        <v>7.4065799999999999</v>
      </c>
      <c r="P49" s="14"/>
      <c r="Q49" s="14"/>
      <c r="R49" s="14"/>
      <c r="S49" s="14">
        <v>0</v>
      </c>
      <c r="T49" s="14"/>
      <c r="U49" s="14"/>
      <c r="V49" s="14"/>
      <c r="W49" s="14">
        <v>0</v>
      </c>
      <c r="X49" s="14">
        <v>89.7</v>
      </c>
      <c r="Y49" s="14">
        <v>91.778639999999996</v>
      </c>
      <c r="Z49" s="14">
        <v>76.798159999999996</v>
      </c>
      <c r="AA49" s="14">
        <v>12.90184</v>
      </c>
      <c r="AB49" s="14">
        <v>78.2</v>
      </c>
      <c r="AC49" s="14">
        <v>82.578999999999994</v>
      </c>
      <c r="AD49" s="14">
        <v>84.335999999999999</v>
      </c>
      <c r="AE49" s="14">
        <v>-6.1360000000000001</v>
      </c>
      <c r="AF49" s="14"/>
      <c r="AG49" s="14"/>
      <c r="AH49" s="14"/>
      <c r="AI49" s="14">
        <v>0</v>
      </c>
      <c r="AJ49" s="14"/>
      <c r="AK49" s="14"/>
      <c r="AL49" s="14"/>
      <c r="AM49" s="14">
        <v>0</v>
      </c>
      <c r="AN49" s="14">
        <v>187.1</v>
      </c>
      <c r="AO49" s="14">
        <v>196.42444</v>
      </c>
      <c r="AP49" s="14">
        <v>196.42444</v>
      </c>
      <c r="AQ49" s="14">
        <v>-9.3244399999999992</v>
      </c>
      <c r="AR49" s="14">
        <v>204</v>
      </c>
      <c r="AS49" s="14">
        <v>196.42444</v>
      </c>
      <c r="AT49" s="14">
        <v>196.42444</v>
      </c>
      <c r="AU49" s="14">
        <v>7.5755600000000003</v>
      </c>
      <c r="AV49" s="14">
        <v>203.7</v>
      </c>
      <c r="AW49" s="14">
        <v>196.42444</v>
      </c>
      <c r="AX49" s="14">
        <v>196.42444</v>
      </c>
      <c r="AY49" s="14">
        <v>7.2755599999999996</v>
      </c>
      <c r="AZ49" s="14">
        <v>280.2</v>
      </c>
      <c r="BA49" s="14">
        <v>294.63666999999998</v>
      </c>
      <c r="BB49" s="14">
        <v>294.63666999999998</v>
      </c>
      <c r="BC49" s="14">
        <v>-14.436669999999999</v>
      </c>
      <c r="BD49" s="14">
        <v>214.3</v>
      </c>
      <c r="BE49" s="14">
        <v>208.28218000000001</v>
      </c>
      <c r="BF49" s="14">
        <v>208.28218000000001</v>
      </c>
      <c r="BG49" s="14">
        <v>6.0178200000000004</v>
      </c>
      <c r="BH49" s="14">
        <v>110.9</v>
      </c>
      <c r="BI49" s="14">
        <v>104.14109000000001</v>
      </c>
      <c r="BJ49" s="14">
        <v>104.14109000000001</v>
      </c>
      <c r="BK49" s="14">
        <v>6.7589100000000002</v>
      </c>
      <c r="BL49" s="14">
        <v>560.20000000000005</v>
      </c>
      <c r="BM49" s="14">
        <v>565.53980999999999</v>
      </c>
      <c r="BN49" s="14">
        <v>535.27313000000004</v>
      </c>
      <c r="BO49" s="14">
        <v>24.926870000000001</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119.3</v>
      </c>
      <c r="CK49" s="14">
        <v>116.66768</v>
      </c>
      <c r="CL49" s="14">
        <v>116.66768</v>
      </c>
      <c r="CM49" s="14">
        <v>2.63232</v>
      </c>
      <c r="CN49" s="14">
        <v>7.2</v>
      </c>
      <c r="CO49" s="14">
        <v>5.1333399999999996</v>
      </c>
      <c r="CP49" s="14">
        <v>5.1333399999999996</v>
      </c>
      <c r="CQ49" s="14">
        <v>2.0666600000000002</v>
      </c>
      <c r="CR49" s="14">
        <v>5.4</v>
      </c>
      <c r="CS49" s="14">
        <v>2.8177599999999998</v>
      </c>
      <c r="CT49" s="14">
        <v>2.8177599999999998</v>
      </c>
      <c r="CU49" s="14">
        <v>2.5822400000000001</v>
      </c>
      <c r="CV49" s="14"/>
      <c r="CW49" s="14"/>
      <c r="CX49" s="14"/>
      <c r="CY49" s="14">
        <v>0</v>
      </c>
      <c r="CZ49" s="14">
        <v>7.1</v>
      </c>
      <c r="DA49" s="14">
        <v>6.8787000000000003</v>
      </c>
      <c r="DB49" s="14">
        <v>6.8787000000000003</v>
      </c>
      <c r="DC49" s="14">
        <v>0.2213</v>
      </c>
      <c r="DD49" s="14">
        <v>14.7</v>
      </c>
      <c r="DE49" s="14">
        <v>14.919420000000001</v>
      </c>
      <c r="DF49" s="14">
        <v>14.919420000000001</v>
      </c>
      <c r="DG49" s="14">
        <v>-0.21942</v>
      </c>
      <c r="DH49" s="14">
        <v>141.19999999999999</v>
      </c>
      <c r="DI49" s="14">
        <v>142.30582999999999</v>
      </c>
      <c r="DJ49" s="14">
        <v>107.26519</v>
      </c>
      <c r="DK49" s="14">
        <v>33.934809999999999</v>
      </c>
      <c r="DL49" s="14"/>
      <c r="DM49" s="14"/>
      <c r="DN49" s="14"/>
      <c r="DO49" s="14">
        <v>0</v>
      </c>
      <c r="DP49" s="14"/>
      <c r="DQ49" s="14"/>
      <c r="DR49" s="14"/>
      <c r="DS49" s="14">
        <v>0</v>
      </c>
      <c r="DT49" s="14"/>
      <c r="DU49" s="14"/>
      <c r="DV49" s="14"/>
      <c r="DW49" s="14">
        <v>0</v>
      </c>
      <c r="DX49" s="14"/>
      <c r="DY49" s="14"/>
      <c r="DZ49" s="14"/>
      <c r="EA49" s="14">
        <v>0</v>
      </c>
      <c r="EB49" s="14">
        <v>55.9</v>
      </c>
      <c r="EC49" s="14">
        <v>56.515709999999999</v>
      </c>
      <c r="ED49" s="14">
        <v>56.515709999999999</v>
      </c>
      <c r="EE49" s="14">
        <v>-0.61570999999999998</v>
      </c>
      <c r="EF49" s="14">
        <v>112.2</v>
      </c>
      <c r="EG49" s="14">
        <v>110.21751999999999</v>
      </c>
      <c r="EH49" s="14">
        <v>110.21751999999999</v>
      </c>
      <c r="EI49" s="14">
        <v>1.98248</v>
      </c>
      <c r="EJ49" s="14"/>
      <c r="EK49" s="14"/>
      <c r="EL49" s="14"/>
      <c r="EM49" s="14">
        <v>0</v>
      </c>
      <c r="EN49" s="14"/>
      <c r="EO49" s="14"/>
      <c r="EP49" s="14"/>
      <c r="EQ49" s="14">
        <v>0</v>
      </c>
      <c r="ER49" s="14"/>
      <c r="ES49" s="14"/>
      <c r="ET49" s="14"/>
      <c r="EU49" s="14">
        <v>0</v>
      </c>
      <c r="EV49" s="14">
        <v>6.4640399999999998</v>
      </c>
      <c r="EW49" s="14">
        <v>6.39</v>
      </c>
      <c r="EX49" s="14">
        <v>6.39</v>
      </c>
      <c r="EY49" s="14">
        <v>7.4039999999999995E-2</v>
      </c>
      <c r="EZ49" s="14">
        <v>148.24366000000001</v>
      </c>
      <c r="FA49" s="14">
        <v>164.09459000000001</v>
      </c>
      <c r="FB49" s="14">
        <v>295.92597000000001</v>
      </c>
      <c r="FC49" s="14">
        <v>-147.68231</v>
      </c>
      <c r="FD49" s="14">
        <v>31</v>
      </c>
      <c r="FE49" s="14">
        <v>35.039729999999999</v>
      </c>
      <c r="FF49" s="14">
        <v>36.90014</v>
      </c>
      <c r="FG49" s="14">
        <v>-5.9001400000000004</v>
      </c>
      <c r="FH49" s="14">
        <v>146.5</v>
      </c>
      <c r="FI49" s="14">
        <v>151.15899999999999</v>
      </c>
      <c r="FJ49" s="14">
        <v>151.15899999999999</v>
      </c>
      <c r="FK49" s="14">
        <v>-4.6589999999999998</v>
      </c>
      <c r="FL49" s="14">
        <v>20.2</v>
      </c>
      <c r="FM49" s="14">
        <v>23.02431</v>
      </c>
      <c r="FN49" s="14">
        <v>22.625250000000001</v>
      </c>
      <c r="FO49" s="14">
        <v>-2.4252500000000001</v>
      </c>
      <c r="FP49" s="14">
        <v>18.600000000000001</v>
      </c>
      <c r="FQ49" s="14">
        <v>15.80592</v>
      </c>
      <c r="FR49" s="14">
        <v>14.049709999999999</v>
      </c>
      <c r="FS49" s="14">
        <v>4.5502900000000004</v>
      </c>
      <c r="FT49" s="14">
        <v>15</v>
      </c>
      <c r="FU49" s="14">
        <v>15.53398</v>
      </c>
      <c r="FV49" s="14">
        <v>15.53398</v>
      </c>
      <c r="FW49" s="14">
        <v>-0.53398000000000001</v>
      </c>
      <c r="FX49" s="14">
        <v>60.2</v>
      </c>
      <c r="FY49" s="14">
        <v>63.751600000000003</v>
      </c>
      <c r="FZ49" s="14">
        <v>63.751600000000003</v>
      </c>
      <c r="GA49" s="14">
        <v>-3.5516000000000001</v>
      </c>
      <c r="GB49" s="14">
        <v>182.2</v>
      </c>
      <c r="GC49" s="14">
        <v>185.10007999999999</v>
      </c>
      <c r="GD49" s="14">
        <v>185.10007999999999</v>
      </c>
      <c r="GE49" s="14">
        <v>-2.90008</v>
      </c>
      <c r="GF49" s="14">
        <v>182.5</v>
      </c>
      <c r="GG49" s="14">
        <v>185.10007999999999</v>
      </c>
      <c r="GH49" s="14">
        <v>185.10007999999999</v>
      </c>
      <c r="GI49" s="14">
        <v>-2.6000800000000002</v>
      </c>
      <c r="GJ49" s="14">
        <v>183.8</v>
      </c>
      <c r="GK49" s="14">
        <v>185.10007999999999</v>
      </c>
      <c r="GL49" s="14">
        <v>185.10007999999999</v>
      </c>
      <c r="GM49" s="14">
        <v>-1.3000799999999999</v>
      </c>
      <c r="GN49" s="14">
        <v>82.9</v>
      </c>
      <c r="GO49" s="14">
        <v>87.116429999999994</v>
      </c>
      <c r="GP49" s="14">
        <v>87.858310000000003</v>
      </c>
      <c r="GQ49" s="14">
        <v>-4.95831</v>
      </c>
      <c r="GR49" s="14">
        <v>5.6</v>
      </c>
      <c r="GS49" s="14">
        <v>5.1525699999999999</v>
      </c>
      <c r="GT49" s="14">
        <v>7.5127800000000002</v>
      </c>
      <c r="GU49" s="14">
        <v>-1.9127799999999999</v>
      </c>
      <c r="GV49" s="14">
        <v>0.9</v>
      </c>
      <c r="GW49" s="14">
        <v>1.0171699999999999</v>
      </c>
      <c r="GX49" s="14">
        <v>7.8816100000000002</v>
      </c>
      <c r="GY49" s="14">
        <v>-6.9816099999999999</v>
      </c>
      <c r="GZ49" s="14">
        <v>34.1</v>
      </c>
      <c r="HA49" s="14">
        <v>34.47804</v>
      </c>
      <c r="HB49" s="14">
        <v>34.47804</v>
      </c>
      <c r="HC49" s="14">
        <v>-0.37803999999999999</v>
      </c>
      <c r="HD49" s="14">
        <v>32.799999999999997</v>
      </c>
      <c r="HE49" s="14">
        <v>36.252429999999997</v>
      </c>
      <c r="HF49" s="14">
        <v>36.252429999999997</v>
      </c>
      <c r="HG49" s="14">
        <v>-3.4524300000000001</v>
      </c>
      <c r="HH49" s="14">
        <v>2</v>
      </c>
      <c r="HI49" s="14">
        <v>1.97359</v>
      </c>
      <c r="HJ49" s="14">
        <v>1.97359</v>
      </c>
      <c r="HK49" s="14">
        <v>2.6409999999999999E-2</v>
      </c>
      <c r="HL49" s="14">
        <v>15.9</v>
      </c>
      <c r="HM49" s="14">
        <v>16.664079999999998</v>
      </c>
      <c r="HN49" s="14">
        <v>16.664079999999998</v>
      </c>
      <c r="HO49" s="14">
        <v>-0.76407999999999998</v>
      </c>
      <c r="HP49" s="14">
        <v>40.700000000000003</v>
      </c>
      <c r="HQ49" s="14">
        <v>108.63233</v>
      </c>
      <c r="HR49" s="14">
        <v>136.1292</v>
      </c>
      <c r="HS49" s="14">
        <v>-95.429199999999994</v>
      </c>
      <c r="HT49" s="14"/>
      <c r="HU49" s="14"/>
      <c r="HV49" s="14"/>
      <c r="HW49" s="14">
        <v>0</v>
      </c>
      <c r="HX49" s="14"/>
      <c r="HY49" s="14"/>
      <c r="HZ49" s="14"/>
      <c r="IA49" s="14">
        <v>0</v>
      </c>
      <c r="IB49" s="14">
        <v>94.1</v>
      </c>
      <c r="IC49" s="14">
        <v>95.452430000000007</v>
      </c>
      <c r="ID49" s="14">
        <v>85.482579999999999</v>
      </c>
      <c r="IE49" s="14">
        <v>8.6174199999999992</v>
      </c>
      <c r="IF49" s="14"/>
      <c r="IG49" s="14"/>
      <c r="IH49" s="14"/>
      <c r="II49" s="14">
        <v>0</v>
      </c>
      <c r="IJ49" s="14"/>
      <c r="IK49" s="14"/>
      <c r="IL49" s="14"/>
      <c r="IM49" s="14">
        <v>0</v>
      </c>
      <c r="IN49" s="14">
        <v>47.8</v>
      </c>
      <c r="IO49" s="14">
        <v>48.181449999999998</v>
      </c>
      <c r="IP49" s="14">
        <v>48.181449999999998</v>
      </c>
      <c r="IQ49" s="14">
        <v>-0.38145000000000001</v>
      </c>
      <c r="IR49" s="14"/>
      <c r="IS49" s="14"/>
      <c r="IT49" s="14"/>
      <c r="IU49" s="14">
        <v>0</v>
      </c>
      <c r="IV49" s="14"/>
      <c r="IW49" s="14"/>
      <c r="IX49" s="14"/>
      <c r="IY49" s="14">
        <v>0</v>
      </c>
      <c r="IZ49" s="14"/>
      <c r="JA49" s="14"/>
      <c r="JB49" s="14"/>
      <c r="JC49" s="14">
        <v>0</v>
      </c>
      <c r="JD49" s="14">
        <v>62.4</v>
      </c>
      <c r="JE49" s="14">
        <v>65</v>
      </c>
      <c r="JF49" s="14">
        <v>75.926119999999997</v>
      </c>
      <c r="JG49" s="14">
        <v>-13.526120000000001</v>
      </c>
      <c r="JH49" s="14">
        <v>176.9</v>
      </c>
      <c r="JI49" s="14">
        <v>178.52956</v>
      </c>
      <c r="JJ49" s="14">
        <v>171.34727000000001</v>
      </c>
      <c r="JK49" s="14">
        <v>5.5527300000000004</v>
      </c>
      <c r="JL49" s="14">
        <v>174.5</v>
      </c>
      <c r="JM49" s="14">
        <v>178.52956</v>
      </c>
      <c r="JN49" s="14">
        <v>171.34727000000001</v>
      </c>
      <c r="JO49" s="14">
        <v>3.15273</v>
      </c>
      <c r="JP49" s="14">
        <v>208.5</v>
      </c>
      <c r="JQ49" s="14">
        <v>178.52956</v>
      </c>
      <c r="JR49" s="14">
        <v>0</v>
      </c>
      <c r="JS49" s="14">
        <v>208.5</v>
      </c>
      <c r="JT49" s="14">
        <v>272.89999999999998</v>
      </c>
      <c r="JU49" s="14">
        <v>267.79433</v>
      </c>
      <c r="JV49" s="14">
        <v>171.34727000000001</v>
      </c>
      <c r="JW49" s="14">
        <v>101.55273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v>0</v>
      </c>
      <c r="LB49" s="14">
        <v>0</v>
      </c>
      <c r="LC49" s="14">
        <v>0</v>
      </c>
      <c r="LD49" s="14">
        <v>1.2</v>
      </c>
      <c r="LE49" s="14">
        <v>1.1522699999999999</v>
      </c>
      <c r="LF49" s="14">
        <v>1.1522699999999999</v>
      </c>
      <c r="LG49" s="14">
        <v>4.7730000000000002E-2</v>
      </c>
      <c r="LH49" s="14">
        <v>134.30000000000001</v>
      </c>
      <c r="LI49" s="14">
        <v>181.57669999999999</v>
      </c>
      <c r="LJ49" s="14">
        <v>166.70301000000001</v>
      </c>
      <c r="LK49" s="14">
        <v>-32.403010000000002</v>
      </c>
      <c r="LL49" s="14">
        <v>98.4</v>
      </c>
      <c r="LM49" s="14">
        <v>82.201999999999998</v>
      </c>
      <c r="LN49" s="14">
        <v>72.964089999999999</v>
      </c>
      <c r="LO49" s="14">
        <v>25.43591</v>
      </c>
      <c r="LP49" s="14">
        <v>64.2</v>
      </c>
      <c r="LQ49" s="14">
        <v>67.133979999999994</v>
      </c>
      <c r="LR49" s="14">
        <v>67.133979999999994</v>
      </c>
      <c r="LS49" s="14">
        <v>-2.93398</v>
      </c>
      <c r="LT49" s="14">
        <v>73.099999999999994</v>
      </c>
      <c r="LU49" s="14">
        <v>65.861649999999997</v>
      </c>
      <c r="LV49" s="14">
        <v>64.681160000000006</v>
      </c>
      <c r="LW49" s="14">
        <v>8.4188399999999994</v>
      </c>
      <c r="LX49" s="14">
        <v>29.2</v>
      </c>
      <c r="LY49" s="14">
        <v>29.951460000000001</v>
      </c>
      <c r="LZ49" s="14">
        <v>29.951460000000001</v>
      </c>
      <c r="MA49" s="14">
        <v>-0.75146000000000002</v>
      </c>
      <c r="MB49" s="14"/>
      <c r="MC49" s="14"/>
      <c r="MD49" s="14"/>
      <c r="ME49" s="14">
        <v>0</v>
      </c>
      <c r="MF49" s="14"/>
      <c r="MG49" s="14"/>
      <c r="MH49" s="14"/>
      <c r="MI49" s="14">
        <v>0</v>
      </c>
      <c r="MJ49" s="14"/>
      <c r="MK49" s="14"/>
      <c r="ML49" s="14"/>
      <c r="MM49" s="14">
        <v>0</v>
      </c>
      <c r="MN49" s="14">
        <v>146.6</v>
      </c>
      <c r="MO49" s="14">
        <v>149.77393000000001</v>
      </c>
      <c r="MP49" s="14">
        <v>149.77393000000001</v>
      </c>
      <c r="MQ49" s="14">
        <v>-3.1739299999999999</v>
      </c>
      <c r="MR49" s="14">
        <v>149.1</v>
      </c>
      <c r="MS49" s="14">
        <v>149.77393000000001</v>
      </c>
      <c r="MT49" s="14">
        <v>149.77393000000001</v>
      </c>
      <c r="MU49" s="14">
        <v>-0.67393000000000003</v>
      </c>
      <c r="MV49" s="14">
        <v>149.9</v>
      </c>
      <c r="MW49" s="14">
        <v>149.77393000000001</v>
      </c>
      <c r="MX49" s="14">
        <v>149.77393000000001</v>
      </c>
      <c r="MY49" s="14">
        <v>0.12606999999999999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v>0</v>
      </c>
      <c r="OD49" s="14">
        <v>0</v>
      </c>
      <c r="OE49" s="14">
        <v>0</v>
      </c>
      <c r="OF49" s="14">
        <v>79.8</v>
      </c>
      <c r="OG49" s="14">
        <v>89.5</v>
      </c>
      <c r="OH49" s="14">
        <v>97.63</v>
      </c>
      <c r="OI49" s="14">
        <v>-17.829999999999998</v>
      </c>
      <c r="OJ49" s="14">
        <v>0</v>
      </c>
      <c r="OK49" s="14">
        <v>0</v>
      </c>
      <c r="OL49" s="14">
        <v>0</v>
      </c>
      <c r="OM49" s="14">
        <v>0</v>
      </c>
      <c r="ON49" s="14">
        <v>0</v>
      </c>
      <c r="OO49" s="14">
        <v>14</v>
      </c>
      <c r="OP49" s="14">
        <v>15.327</v>
      </c>
      <c r="OQ49" s="14">
        <v>-15.327</v>
      </c>
      <c r="OR49" s="14">
        <v>0</v>
      </c>
      <c r="OS49" s="14">
        <v>0</v>
      </c>
      <c r="OT49" s="14">
        <v>0</v>
      </c>
      <c r="OU49" s="14">
        <v>0</v>
      </c>
      <c r="OV49" s="14">
        <v>8.6999999999999993</v>
      </c>
      <c r="OW49" s="14">
        <v>8.6</v>
      </c>
      <c r="OX49" s="14">
        <v>8.6</v>
      </c>
      <c r="OY49" s="14">
        <v>0.1</v>
      </c>
      <c r="OZ49" s="14">
        <v>0</v>
      </c>
      <c r="PA49" s="14">
        <v>9.9830000000000005</v>
      </c>
      <c r="PB49" s="14">
        <v>9</v>
      </c>
      <c r="PC49" s="14">
        <v>-9</v>
      </c>
      <c r="PD49" s="14">
        <v>5.4</v>
      </c>
      <c r="PE49" s="14">
        <v>5.67</v>
      </c>
      <c r="PF49" s="14">
        <v>5.67</v>
      </c>
      <c r="PG49" s="14">
        <v>-0.27</v>
      </c>
      <c r="PH49" s="14">
        <v>0</v>
      </c>
      <c r="PI49" s="14">
        <v>1</v>
      </c>
      <c r="PJ49" s="14">
        <v>1</v>
      </c>
      <c r="PK49" s="14">
        <v>-1</v>
      </c>
      <c r="PL49" s="14">
        <v>3.2</v>
      </c>
      <c r="PM49" s="14">
        <v>2.95</v>
      </c>
      <c r="PN49" s="14">
        <v>2.95</v>
      </c>
      <c r="PO49" s="14">
        <v>0.25</v>
      </c>
      <c r="PP49" s="14">
        <v>2.2000000000000002</v>
      </c>
      <c r="PQ49" s="14">
        <v>2.4</v>
      </c>
      <c r="PR49" s="14">
        <v>2.4</v>
      </c>
      <c r="PS49" s="14">
        <v>-0.2</v>
      </c>
      <c r="PT49" s="14">
        <v>20.100000000000001</v>
      </c>
      <c r="PU49" s="14">
        <v>19.417480000000001</v>
      </c>
      <c r="PV49" s="14">
        <v>19.417480000000001</v>
      </c>
      <c r="PW49" s="14">
        <v>0.68252000000000002</v>
      </c>
      <c r="PX49" s="14">
        <v>9</v>
      </c>
      <c r="PY49" s="14">
        <v>10</v>
      </c>
      <c r="PZ49" s="14">
        <v>10</v>
      </c>
      <c r="QA49" s="14">
        <v>-1</v>
      </c>
      <c r="QB49" s="14">
        <v>7.5</v>
      </c>
      <c r="QC49" s="14">
        <v>6</v>
      </c>
      <c r="QD49" s="14">
        <v>6</v>
      </c>
      <c r="QE49" s="14">
        <v>1.5</v>
      </c>
      <c r="QF49" s="14">
        <v>3.4</v>
      </c>
      <c r="QG49" s="14">
        <v>3.4</v>
      </c>
      <c r="QH49" s="14">
        <v>3.4</v>
      </c>
      <c r="QI49" s="14">
        <v>0</v>
      </c>
      <c r="QJ49" s="14">
        <v>18.399999999999999</v>
      </c>
      <c r="QK49" s="14">
        <v>17.961169999999999</v>
      </c>
      <c r="QL49" s="14">
        <v>17.961169999999999</v>
      </c>
      <c r="QM49" s="14">
        <v>0.43883</v>
      </c>
      <c r="QN49" s="14">
        <v>0</v>
      </c>
      <c r="QO49" s="14">
        <v>0</v>
      </c>
      <c r="QP49" s="14">
        <v>0</v>
      </c>
      <c r="QQ49" s="14">
        <v>0</v>
      </c>
      <c r="QR49" s="14">
        <v>0</v>
      </c>
      <c r="QS49" s="14">
        <v>0</v>
      </c>
      <c r="QT49" s="14">
        <v>0</v>
      </c>
      <c r="QU49" s="14">
        <v>0</v>
      </c>
      <c r="QV49" s="14">
        <v>24.9</v>
      </c>
      <c r="QW49" s="14">
        <v>22.504999999999999</v>
      </c>
      <c r="QX49" s="14">
        <v>22.504999999999999</v>
      </c>
      <c r="QY49" s="14">
        <v>2.395</v>
      </c>
      <c r="QZ49" s="14">
        <v>66.5</v>
      </c>
      <c r="RA49" s="14">
        <v>54.26943</v>
      </c>
      <c r="RB49" s="14">
        <v>64.03</v>
      </c>
      <c r="RC49" s="14">
        <v>2.4700000000000002</v>
      </c>
      <c r="RD49" s="14">
        <v>4.5</v>
      </c>
      <c r="RE49" s="14">
        <v>4.2</v>
      </c>
      <c r="RF49" s="14">
        <v>4.2</v>
      </c>
      <c r="RG49" s="14">
        <v>0.3</v>
      </c>
      <c r="RH49" s="14">
        <v>2</v>
      </c>
      <c r="RI49" s="14">
        <v>2.4</v>
      </c>
      <c r="RJ49" s="14">
        <v>2.4</v>
      </c>
      <c r="RK49" s="14">
        <v>-0.4</v>
      </c>
      <c r="RL49" s="14">
        <v>1.1000000000000001</v>
      </c>
      <c r="RM49" s="14">
        <v>1.2</v>
      </c>
      <c r="RN49" s="14">
        <v>1.2</v>
      </c>
      <c r="RO49" s="14">
        <v>-0.1</v>
      </c>
      <c r="RP49" s="14">
        <v>2.9</v>
      </c>
      <c r="RQ49" s="14">
        <v>2.8</v>
      </c>
      <c r="RR49" s="14">
        <v>2.8</v>
      </c>
      <c r="RS49" s="14">
        <v>0.1</v>
      </c>
      <c r="RT49" s="14">
        <v>0</v>
      </c>
      <c r="RU49" s="14">
        <v>0</v>
      </c>
      <c r="RV49" s="14">
        <v>0</v>
      </c>
      <c r="RW49" s="14">
        <v>0</v>
      </c>
      <c r="RX49" s="14">
        <v>2.4</v>
      </c>
      <c r="RY49" s="14">
        <v>2.3610000000000002</v>
      </c>
      <c r="RZ49" s="14">
        <v>2.3610000000000002</v>
      </c>
      <c r="SA49" s="14">
        <v>3.9E-2</v>
      </c>
      <c r="SB49" s="14">
        <v>20.2</v>
      </c>
      <c r="SC49" s="14">
        <v>19.772790000000001</v>
      </c>
      <c r="SD49" s="14">
        <v>19.772790000000001</v>
      </c>
      <c r="SE49" s="14">
        <v>0.42720999999999998</v>
      </c>
      <c r="SF49" s="14">
        <v>1.4</v>
      </c>
      <c r="SG49" s="14">
        <v>1.6</v>
      </c>
      <c r="SH49" s="14">
        <v>1.6</v>
      </c>
      <c r="SI49" s="14">
        <v>-0.2</v>
      </c>
      <c r="SJ49" s="14">
        <v>0.3</v>
      </c>
      <c r="SK49" s="14">
        <v>0.4</v>
      </c>
      <c r="SL49" s="14">
        <v>0.4</v>
      </c>
      <c r="SM49" s="14">
        <v>-0.1</v>
      </c>
      <c r="SN49" s="14">
        <v>5.2</v>
      </c>
      <c r="SO49" s="14">
        <v>6.9</v>
      </c>
      <c r="SP49" s="14">
        <v>6.9</v>
      </c>
      <c r="SQ49" s="14">
        <v>-1.7</v>
      </c>
      <c r="SR49" s="14">
        <v>3.5</v>
      </c>
      <c r="SS49" s="14">
        <v>3</v>
      </c>
      <c r="ST49" s="14">
        <v>3</v>
      </c>
      <c r="SU49" s="14">
        <v>0.5</v>
      </c>
      <c r="SV49" s="14">
        <v>4.2</v>
      </c>
      <c r="SW49" s="14">
        <v>3.5</v>
      </c>
      <c r="SX49" s="14">
        <v>3.5</v>
      </c>
      <c r="SY49" s="14">
        <v>0.7</v>
      </c>
      <c r="SZ49" s="14">
        <v>6.4</v>
      </c>
      <c r="TA49" s="14">
        <v>5.5</v>
      </c>
      <c r="TB49" s="14">
        <v>5.5</v>
      </c>
      <c r="TC49" s="14">
        <v>0.9</v>
      </c>
      <c r="TD49" s="14">
        <v>13.8</v>
      </c>
      <c r="TE49" s="14">
        <v>10</v>
      </c>
      <c r="TF49" s="14">
        <v>10</v>
      </c>
      <c r="TG49" s="14">
        <v>3.8</v>
      </c>
      <c r="TH49" s="14">
        <v>3</v>
      </c>
      <c r="TI49" s="14">
        <v>14.2</v>
      </c>
      <c r="TJ49" s="14">
        <v>16.824999999999999</v>
      </c>
      <c r="TK49" s="14">
        <v>-13.824999999999999</v>
      </c>
      <c r="TL49" s="14">
        <v>21.2</v>
      </c>
      <c r="TM49" s="14">
        <v>39.4</v>
      </c>
      <c r="TN49" s="14">
        <v>43.036999999999999</v>
      </c>
      <c r="TO49" s="14">
        <v>-21.837</v>
      </c>
      <c r="TP49" s="14">
        <v>0</v>
      </c>
      <c r="TQ49" s="14">
        <v>0</v>
      </c>
      <c r="TR49" s="14">
        <v>0</v>
      </c>
      <c r="TS49" s="14">
        <v>0</v>
      </c>
      <c r="TT49" s="14">
        <v>66.5</v>
      </c>
      <c r="TU49" s="14">
        <v>54.5</v>
      </c>
      <c r="TV49" s="14">
        <v>67.691999999999993</v>
      </c>
      <c r="TW49" s="14">
        <v>-1.1919999999999999</v>
      </c>
      <c r="TX49" s="14">
        <v>76.400000000000006</v>
      </c>
      <c r="TY49" s="14">
        <v>70.7</v>
      </c>
      <c r="TZ49" s="14">
        <v>83.855999999999995</v>
      </c>
      <c r="UA49" s="14">
        <v>-7.4560000000000004</v>
      </c>
      <c r="UB49" s="14">
        <v>10.7</v>
      </c>
      <c r="UC49" s="14">
        <v>5.5919999999999996</v>
      </c>
      <c r="UD49" s="14">
        <v>5.5919999999999996</v>
      </c>
      <c r="UE49" s="14">
        <v>5.1079999999999997</v>
      </c>
      <c r="UF49" s="14">
        <v>6.2</v>
      </c>
      <c r="UG49" s="14">
        <v>4.5039999999999996</v>
      </c>
      <c r="UH49" s="14">
        <v>4.5039999999999996</v>
      </c>
      <c r="UI49" s="14">
        <v>1.696</v>
      </c>
      <c r="UJ49" s="14">
        <v>6.5</v>
      </c>
      <c r="UK49" s="14">
        <v>6.3</v>
      </c>
      <c r="UL49" s="14">
        <v>6.3</v>
      </c>
      <c r="UM49" s="14">
        <v>0.2</v>
      </c>
      <c r="UN49" s="14">
        <v>2.2999999999999998</v>
      </c>
      <c r="UO49" s="14">
        <v>2.2000000000000002</v>
      </c>
      <c r="UP49" s="14">
        <v>2.2000000000000002</v>
      </c>
      <c r="UQ49" s="14">
        <v>0.1</v>
      </c>
      <c r="UR49" s="14">
        <v>8.3000000000000007</v>
      </c>
      <c r="US49" s="14">
        <v>7.6</v>
      </c>
      <c r="UT49" s="14">
        <v>7.6</v>
      </c>
      <c r="UU49" s="14">
        <v>0.7</v>
      </c>
      <c r="UV49" s="14">
        <v>4.3</v>
      </c>
      <c r="UW49" s="14">
        <v>4.5</v>
      </c>
      <c r="UX49" s="14">
        <v>4.5</v>
      </c>
      <c r="UY49" s="14">
        <v>-0.2</v>
      </c>
      <c r="UZ49" s="14">
        <v>4.8</v>
      </c>
      <c r="VA49" s="14">
        <v>5</v>
      </c>
      <c r="VB49" s="14">
        <v>5</v>
      </c>
      <c r="VC49" s="14">
        <v>-0.2</v>
      </c>
      <c r="VD49" s="14">
        <v>4.8</v>
      </c>
      <c r="VE49" s="14">
        <v>5</v>
      </c>
      <c r="VF49" s="14">
        <v>5</v>
      </c>
      <c r="VG49" s="14">
        <v>-0.2</v>
      </c>
      <c r="VH49" s="14">
        <v>0</v>
      </c>
      <c r="VI49" s="14">
        <v>11.1</v>
      </c>
      <c r="VJ49" s="14">
        <v>11.911</v>
      </c>
      <c r="VK49" s="14">
        <v>-11.911</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122.7</v>
      </c>
      <c r="WC49" s="14">
        <v>60.8</v>
      </c>
      <c r="WD49" s="14">
        <v>93</v>
      </c>
      <c r="WE49" s="14">
        <v>29.7</v>
      </c>
      <c r="WF49" s="14">
        <v>127.7</v>
      </c>
      <c r="WG49" s="14">
        <v>47.2</v>
      </c>
      <c r="WH49" s="14">
        <v>80</v>
      </c>
      <c r="WI49" s="14">
        <v>47.7</v>
      </c>
      <c r="WJ49" s="14">
        <v>0</v>
      </c>
      <c r="WK49" s="14">
        <v>0</v>
      </c>
      <c r="WL49" s="14">
        <v>0</v>
      </c>
      <c r="WM49" s="14">
        <v>0</v>
      </c>
      <c r="WN49" s="14">
        <v>0</v>
      </c>
      <c r="WO49" s="14">
        <v>0</v>
      </c>
      <c r="WP49" s="14">
        <v>0</v>
      </c>
      <c r="WQ49" s="14">
        <v>0</v>
      </c>
      <c r="WR49" s="14">
        <v>10</v>
      </c>
      <c r="WS49" s="14">
        <v>10</v>
      </c>
      <c r="WT49" s="14">
        <v>10</v>
      </c>
      <c r="WU49" s="14">
        <v>0</v>
      </c>
      <c r="WV49" s="14">
        <v>18.2</v>
      </c>
      <c r="WW49" s="14">
        <v>18.4466</v>
      </c>
      <c r="WX49" s="14">
        <v>18.4466</v>
      </c>
      <c r="WY49" s="14">
        <v>-0.24660000000000001</v>
      </c>
      <c r="WZ49" s="14">
        <v>9.3000000000000007</v>
      </c>
      <c r="XA49" s="14">
        <v>10.8</v>
      </c>
      <c r="XB49" s="14">
        <v>10.8</v>
      </c>
      <c r="XC49" s="14">
        <v>-1.5</v>
      </c>
      <c r="XD49" s="14"/>
      <c r="XE49" s="14"/>
      <c r="XF49" s="14"/>
      <c r="XG49" s="14">
        <v>0</v>
      </c>
      <c r="XH49" s="14"/>
      <c r="XI49" s="14"/>
      <c r="XJ49" s="14"/>
      <c r="XK49" s="14">
        <v>0</v>
      </c>
      <c r="XL49" s="14">
        <v>15.4</v>
      </c>
      <c r="XM49" s="14">
        <v>16</v>
      </c>
      <c r="XN49" s="14">
        <v>14</v>
      </c>
      <c r="XO49" s="14">
        <v>1.4</v>
      </c>
      <c r="XP49" s="14"/>
      <c r="XQ49" s="14"/>
      <c r="XR49" s="14"/>
      <c r="XS49" s="14">
        <v>0</v>
      </c>
      <c r="XT49" s="14">
        <v>8</v>
      </c>
      <c r="XU49" s="14">
        <v>8.8699999999999992</v>
      </c>
      <c r="XV49" s="14">
        <v>8.8699999999999992</v>
      </c>
      <c r="XW49" s="14">
        <v>-0.87</v>
      </c>
      <c r="XX49" s="14"/>
      <c r="XY49" s="14"/>
      <c r="XZ49" s="14"/>
      <c r="YA49" s="14">
        <v>0</v>
      </c>
      <c r="YB49" s="14"/>
      <c r="YC49" s="14"/>
      <c r="YD49" s="14"/>
      <c r="YE49" s="14">
        <v>0</v>
      </c>
    </row>
    <row r="50" spans="1:655" ht="24" customHeight="1" x14ac:dyDescent="0.3">
      <c r="A50" s="1"/>
      <c r="B50" s="16" t="s">
        <v>36</v>
      </c>
      <c r="C50" s="16" t="s">
        <v>812</v>
      </c>
      <c r="D50" s="17">
        <v>136.30000000000001</v>
      </c>
      <c r="E50" s="17">
        <v>146</v>
      </c>
      <c r="F50" s="17">
        <v>133.14247</v>
      </c>
      <c r="G50" s="17">
        <v>3.1575299999999999</v>
      </c>
      <c r="H50" s="17">
        <v>653.29999999999995</v>
      </c>
      <c r="I50" s="17">
        <v>643.65809000000002</v>
      </c>
      <c r="J50" s="17">
        <v>643.65809000000002</v>
      </c>
      <c r="K50" s="17">
        <v>9.6419099999999993</v>
      </c>
      <c r="L50" s="17">
        <v>218.1</v>
      </c>
      <c r="M50" s="17">
        <v>209.39341999999999</v>
      </c>
      <c r="N50" s="17">
        <v>209.39341999999999</v>
      </c>
      <c r="O50" s="17">
        <v>8.7065800000000007</v>
      </c>
      <c r="P50" s="17"/>
      <c r="Q50" s="17"/>
      <c r="R50" s="17"/>
      <c r="S50" s="17">
        <v>0</v>
      </c>
      <c r="T50" s="17"/>
      <c r="U50" s="17"/>
      <c r="V50" s="17"/>
      <c r="W50" s="17">
        <v>0</v>
      </c>
      <c r="X50" s="17">
        <v>87.5</v>
      </c>
      <c r="Y50" s="17">
        <v>91.778639999999996</v>
      </c>
      <c r="Z50" s="17">
        <v>70.648539999999997</v>
      </c>
      <c r="AA50" s="17">
        <v>16.851459999999999</v>
      </c>
      <c r="AB50" s="17">
        <v>79.5</v>
      </c>
      <c r="AC50" s="17">
        <v>82.578999999999994</v>
      </c>
      <c r="AD50" s="17">
        <v>84.335999999999999</v>
      </c>
      <c r="AE50" s="17">
        <v>-4.8360000000000003</v>
      </c>
      <c r="AF50" s="17"/>
      <c r="AG50" s="17"/>
      <c r="AH50" s="17"/>
      <c r="AI50" s="17">
        <v>0</v>
      </c>
      <c r="AJ50" s="17"/>
      <c r="AK50" s="17"/>
      <c r="AL50" s="17"/>
      <c r="AM50" s="17">
        <v>0</v>
      </c>
      <c r="AN50" s="17">
        <v>189.1</v>
      </c>
      <c r="AO50" s="17">
        <v>196.42444</v>
      </c>
      <c r="AP50" s="17">
        <v>196.42444</v>
      </c>
      <c r="AQ50" s="17">
        <v>-7.3244400000000001</v>
      </c>
      <c r="AR50" s="17">
        <v>205.8</v>
      </c>
      <c r="AS50" s="17">
        <v>196.42444</v>
      </c>
      <c r="AT50" s="17">
        <v>196.42444</v>
      </c>
      <c r="AU50" s="17">
        <v>9.3755600000000001</v>
      </c>
      <c r="AV50" s="17">
        <v>210</v>
      </c>
      <c r="AW50" s="17">
        <v>196.42444</v>
      </c>
      <c r="AX50" s="17">
        <v>196.42444</v>
      </c>
      <c r="AY50" s="17">
        <v>13.575559999999999</v>
      </c>
      <c r="AZ50" s="17">
        <v>273.7</v>
      </c>
      <c r="BA50" s="17">
        <v>294.63666999999998</v>
      </c>
      <c r="BB50" s="17">
        <v>294.63666999999998</v>
      </c>
      <c r="BC50" s="17">
        <v>-20.936669999999999</v>
      </c>
      <c r="BD50" s="17">
        <v>216.3</v>
      </c>
      <c r="BE50" s="17">
        <v>208.28218000000001</v>
      </c>
      <c r="BF50" s="17">
        <v>208.28218000000001</v>
      </c>
      <c r="BG50" s="17">
        <v>8.0178200000000004</v>
      </c>
      <c r="BH50" s="17">
        <v>110.9</v>
      </c>
      <c r="BI50" s="17">
        <v>104.14109000000001</v>
      </c>
      <c r="BJ50" s="17">
        <v>104.14109000000001</v>
      </c>
      <c r="BK50" s="17">
        <v>6.7589100000000002</v>
      </c>
      <c r="BL50" s="17">
        <v>513.9</v>
      </c>
      <c r="BM50" s="17">
        <v>497.59926000000002</v>
      </c>
      <c r="BN50" s="17">
        <v>536.11609999999996</v>
      </c>
      <c r="BO50" s="17">
        <v>-22.216100000000001</v>
      </c>
      <c r="BP50" s="17">
        <v>4.2</v>
      </c>
      <c r="BQ50" s="17">
        <v>4.4318400000000002</v>
      </c>
      <c r="BR50" s="17">
        <v>4.4318400000000002</v>
      </c>
      <c r="BS50" s="17">
        <v>-0.23183999999999999</v>
      </c>
      <c r="BT50" s="17"/>
      <c r="BU50" s="17"/>
      <c r="BV50" s="17"/>
      <c r="BW50" s="17">
        <v>0</v>
      </c>
      <c r="BX50" s="17"/>
      <c r="BY50" s="17"/>
      <c r="BZ50" s="17"/>
      <c r="CA50" s="17">
        <v>0</v>
      </c>
      <c r="CB50" s="17"/>
      <c r="CC50" s="17"/>
      <c r="CD50" s="17"/>
      <c r="CE50" s="17">
        <v>0</v>
      </c>
      <c r="CF50" s="17"/>
      <c r="CG50" s="17"/>
      <c r="CH50" s="17"/>
      <c r="CI50" s="17">
        <v>0</v>
      </c>
      <c r="CJ50" s="17">
        <v>120.1</v>
      </c>
      <c r="CK50" s="17">
        <v>116.66768</v>
      </c>
      <c r="CL50" s="17">
        <v>116.66768</v>
      </c>
      <c r="CM50" s="17">
        <v>3.4323199999999998</v>
      </c>
      <c r="CN50" s="17">
        <v>7.3</v>
      </c>
      <c r="CO50" s="17">
        <v>5.1333399999999996</v>
      </c>
      <c r="CP50" s="17">
        <v>5.1333399999999996</v>
      </c>
      <c r="CQ50" s="17">
        <v>2.1666599999999998</v>
      </c>
      <c r="CR50" s="17">
        <v>5.3</v>
      </c>
      <c r="CS50" s="17">
        <v>2.8177599999999998</v>
      </c>
      <c r="CT50" s="17">
        <v>2.8177599999999998</v>
      </c>
      <c r="CU50" s="17">
        <v>2.48224</v>
      </c>
      <c r="CV50" s="17"/>
      <c r="CW50" s="17"/>
      <c r="CX50" s="17"/>
      <c r="CY50" s="17">
        <v>0</v>
      </c>
      <c r="CZ50" s="17">
        <v>7</v>
      </c>
      <c r="DA50" s="17">
        <v>6.8787000000000003</v>
      </c>
      <c r="DB50" s="17">
        <v>6.8787000000000003</v>
      </c>
      <c r="DC50" s="17">
        <v>0.12130000000000001</v>
      </c>
      <c r="DD50" s="17">
        <v>14.9</v>
      </c>
      <c r="DE50" s="17">
        <v>14.919420000000001</v>
      </c>
      <c r="DF50" s="17">
        <v>14.919420000000001</v>
      </c>
      <c r="DG50" s="17">
        <v>-1.942E-2</v>
      </c>
      <c r="DH50" s="17">
        <v>140</v>
      </c>
      <c r="DI50" s="17">
        <v>142.30582999999999</v>
      </c>
      <c r="DJ50" s="17">
        <v>112.17313</v>
      </c>
      <c r="DK50" s="17">
        <v>27.82687</v>
      </c>
      <c r="DL50" s="17"/>
      <c r="DM50" s="17"/>
      <c r="DN50" s="17"/>
      <c r="DO50" s="17">
        <v>0</v>
      </c>
      <c r="DP50" s="17"/>
      <c r="DQ50" s="17"/>
      <c r="DR50" s="17"/>
      <c r="DS50" s="17">
        <v>0</v>
      </c>
      <c r="DT50" s="17"/>
      <c r="DU50" s="17"/>
      <c r="DV50" s="17"/>
      <c r="DW50" s="17">
        <v>0</v>
      </c>
      <c r="DX50" s="17"/>
      <c r="DY50" s="17"/>
      <c r="DZ50" s="17"/>
      <c r="EA50" s="17">
        <v>0</v>
      </c>
      <c r="EB50" s="17">
        <v>56</v>
      </c>
      <c r="EC50" s="17">
        <v>56.515709999999999</v>
      </c>
      <c r="ED50" s="17">
        <v>56.515709999999999</v>
      </c>
      <c r="EE50" s="17">
        <v>-0.51571</v>
      </c>
      <c r="EF50" s="17">
        <v>111.6</v>
      </c>
      <c r="EG50" s="17">
        <v>110.21751999999999</v>
      </c>
      <c r="EH50" s="17">
        <v>110.21751999999999</v>
      </c>
      <c r="EI50" s="17">
        <v>1.3824799999999999</v>
      </c>
      <c r="EJ50" s="17"/>
      <c r="EK50" s="17"/>
      <c r="EL50" s="17"/>
      <c r="EM50" s="17">
        <v>0</v>
      </c>
      <c r="EN50" s="17"/>
      <c r="EO50" s="17"/>
      <c r="EP50" s="17"/>
      <c r="EQ50" s="17">
        <v>0</v>
      </c>
      <c r="ER50" s="17"/>
      <c r="ES50" s="17"/>
      <c r="ET50" s="17"/>
      <c r="EU50" s="17">
        <v>0</v>
      </c>
      <c r="EV50" s="17">
        <v>6.4655699999999996</v>
      </c>
      <c r="EW50" s="17">
        <v>6.39</v>
      </c>
      <c r="EX50" s="17">
        <v>6.39</v>
      </c>
      <c r="EY50" s="17">
        <v>7.5569999999999998E-2</v>
      </c>
      <c r="EZ50" s="17">
        <v>146.46432999999999</v>
      </c>
      <c r="FA50" s="17">
        <v>162.88507000000001</v>
      </c>
      <c r="FB50" s="17">
        <v>294.79890999999998</v>
      </c>
      <c r="FC50" s="17">
        <v>-148.33457999999999</v>
      </c>
      <c r="FD50" s="17">
        <v>31.5</v>
      </c>
      <c r="FE50" s="17">
        <v>35.039729999999999</v>
      </c>
      <c r="FF50" s="17">
        <v>36.90014</v>
      </c>
      <c r="FG50" s="17">
        <v>-5.4001400000000004</v>
      </c>
      <c r="FH50" s="17">
        <v>143.1</v>
      </c>
      <c r="FI50" s="17">
        <v>151.167</v>
      </c>
      <c r="FJ50" s="17">
        <v>151.167</v>
      </c>
      <c r="FK50" s="17">
        <v>-8.0670000000000002</v>
      </c>
      <c r="FL50" s="17">
        <v>20.2</v>
      </c>
      <c r="FM50" s="17">
        <v>23.02431</v>
      </c>
      <c r="FN50" s="17">
        <v>22.625250000000001</v>
      </c>
      <c r="FO50" s="17">
        <v>-2.4252500000000001</v>
      </c>
      <c r="FP50" s="17">
        <v>18.600000000000001</v>
      </c>
      <c r="FQ50" s="17">
        <v>15.80592</v>
      </c>
      <c r="FR50" s="17">
        <v>14.049709999999999</v>
      </c>
      <c r="FS50" s="17">
        <v>4.5502900000000004</v>
      </c>
      <c r="FT50" s="17">
        <v>15</v>
      </c>
      <c r="FU50" s="17">
        <v>15.53398</v>
      </c>
      <c r="FV50" s="17">
        <v>15.53398</v>
      </c>
      <c r="FW50" s="17">
        <v>-0.53398000000000001</v>
      </c>
      <c r="FX50" s="17">
        <v>63.6</v>
      </c>
      <c r="FY50" s="17">
        <v>63.751600000000003</v>
      </c>
      <c r="FZ50" s="17">
        <v>63.751600000000003</v>
      </c>
      <c r="GA50" s="17">
        <v>-0.15160000000000001</v>
      </c>
      <c r="GB50" s="17">
        <v>177.6</v>
      </c>
      <c r="GC50" s="17">
        <v>185.10007999999999</v>
      </c>
      <c r="GD50" s="17">
        <v>185.10007999999999</v>
      </c>
      <c r="GE50" s="17">
        <v>-7.5000799999999996</v>
      </c>
      <c r="GF50" s="17">
        <v>178.2</v>
      </c>
      <c r="GG50" s="17">
        <v>185.10007999999999</v>
      </c>
      <c r="GH50" s="17">
        <v>185.10007999999999</v>
      </c>
      <c r="GI50" s="17">
        <v>-6.90008</v>
      </c>
      <c r="GJ50" s="17">
        <v>186.1</v>
      </c>
      <c r="GK50" s="17">
        <v>185.10007999999999</v>
      </c>
      <c r="GL50" s="17">
        <v>185.10007999999999</v>
      </c>
      <c r="GM50" s="17">
        <v>0.99992000000000003</v>
      </c>
      <c r="GN50" s="17">
        <v>82.1</v>
      </c>
      <c r="GO50" s="17">
        <v>86.828490000000002</v>
      </c>
      <c r="GP50" s="17">
        <v>87.858310000000003</v>
      </c>
      <c r="GQ50" s="17">
        <v>-5.7583099999999998</v>
      </c>
      <c r="GR50" s="17">
        <v>5.6</v>
      </c>
      <c r="GS50" s="17">
        <v>5.1525699999999999</v>
      </c>
      <c r="GT50" s="17">
        <v>7.5127800000000002</v>
      </c>
      <c r="GU50" s="17">
        <v>-1.9127799999999999</v>
      </c>
      <c r="GV50" s="17">
        <v>1</v>
      </c>
      <c r="GW50" s="17">
        <v>1.0171699999999999</v>
      </c>
      <c r="GX50" s="17">
        <v>7.8816100000000002</v>
      </c>
      <c r="GY50" s="17">
        <v>-6.8816100000000002</v>
      </c>
      <c r="GZ50" s="17">
        <v>34.799999999999997</v>
      </c>
      <c r="HA50" s="17">
        <v>34.47804</v>
      </c>
      <c r="HB50" s="17">
        <v>34.47804</v>
      </c>
      <c r="HC50" s="17">
        <v>0.32196000000000002</v>
      </c>
      <c r="HD50" s="17">
        <v>30.8</v>
      </c>
      <c r="HE50" s="17">
        <v>36.252429999999997</v>
      </c>
      <c r="HF50" s="17">
        <v>36.252429999999997</v>
      </c>
      <c r="HG50" s="17">
        <v>-5.4524299999999997</v>
      </c>
      <c r="HH50" s="17">
        <v>2</v>
      </c>
      <c r="HI50" s="17">
        <v>1.97359</v>
      </c>
      <c r="HJ50" s="17">
        <v>1.97359</v>
      </c>
      <c r="HK50" s="17">
        <v>2.6409999999999999E-2</v>
      </c>
      <c r="HL50" s="17">
        <v>15.3</v>
      </c>
      <c r="HM50" s="17">
        <v>16.664079999999998</v>
      </c>
      <c r="HN50" s="17">
        <v>16.664079999999998</v>
      </c>
      <c r="HO50" s="17">
        <v>-1.36408</v>
      </c>
      <c r="HP50" s="17">
        <v>76</v>
      </c>
      <c r="HQ50" s="17">
        <v>132.95238000000001</v>
      </c>
      <c r="HR50" s="17">
        <v>135.09196</v>
      </c>
      <c r="HS50" s="17">
        <v>-59.09196</v>
      </c>
      <c r="HT50" s="17"/>
      <c r="HU50" s="17"/>
      <c r="HV50" s="17"/>
      <c r="HW50" s="17">
        <v>0</v>
      </c>
      <c r="HX50" s="17"/>
      <c r="HY50" s="17"/>
      <c r="HZ50" s="17"/>
      <c r="IA50" s="17">
        <v>0</v>
      </c>
      <c r="IB50" s="17">
        <v>94.4</v>
      </c>
      <c r="IC50" s="17">
        <v>95.452430000000007</v>
      </c>
      <c r="ID50" s="17">
        <v>85.482579999999999</v>
      </c>
      <c r="IE50" s="17">
        <v>8.9174199999999999</v>
      </c>
      <c r="IF50" s="17"/>
      <c r="IG50" s="17"/>
      <c r="IH50" s="17"/>
      <c r="II50" s="17">
        <v>0</v>
      </c>
      <c r="IJ50" s="17"/>
      <c r="IK50" s="17"/>
      <c r="IL50" s="17"/>
      <c r="IM50" s="17">
        <v>0</v>
      </c>
      <c r="IN50" s="17">
        <v>47.8</v>
      </c>
      <c r="IO50" s="17">
        <v>48.181449999999998</v>
      </c>
      <c r="IP50" s="17">
        <v>48.181449999999998</v>
      </c>
      <c r="IQ50" s="17">
        <v>-0.38145000000000001</v>
      </c>
      <c r="IR50" s="17"/>
      <c r="IS50" s="17"/>
      <c r="IT50" s="17"/>
      <c r="IU50" s="17">
        <v>0</v>
      </c>
      <c r="IV50" s="17"/>
      <c r="IW50" s="17"/>
      <c r="IX50" s="17"/>
      <c r="IY50" s="17">
        <v>0</v>
      </c>
      <c r="IZ50" s="17"/>
      <c r="JA50" s="17"/>
      <c r="JB50" s="17"/>
      <c r="JC50" s="17">
        <v>0</v>
      </c>
      <c r="JD50" s="17">
        <v>61.4</v>
      </c>
      <c r="JE50" s="17">
        <v>65</v>
      </c>
      <c r="JF50" s="17">
        <v>75.926119999999997</v>
      </c>
      <c r="JG50" s="17">
        <v>-14.526120000000001</v>
      </c>
      <c r="JH50" s="17">
        <v>179.2</v>
      </c>
      <c r="JI50" s="17">
        <v>178.52956</v>
      </c>
      <c r="JJ50" s="17">
        <v>171.34727000000001</v>
      </c>
      <c r="JK50" s="17">
        <v>7.8527300000000002</v>
      </c>
      <c r="JL50" s="17">
        <v>177</v>
      </c>
      <c r="JM50" s="17">
        <v>178.52956</v>
      </c>
      <c r="JN50" s="17">
        <v>171.34727000000001</v>
      </c>
      <c r="JO50" s="17">
        <v>5.65273</v>
      </c>
      <c r="JP50" s="17">
        <v>211.4</v>
      </c>
      <c r="JQ50" s="17">
        <v>178.52956</v>
      </c>
      <c r="JR50" s="17">
        <v>0</v>
      </c>
      <c r="JS50" s="17">
        <v>211.4</v>
      </c>
      <c r="JT50" s="17">
        <v>275.3</v>
      </c>
      <c r="JU50" s="17">
        <v>267.79433</v>
      </c>
      <c r="JV50" s="17">
        <v>171.34727000000001</v>
      </c>
      <c r="JW50" s="17">
        <v>103.95273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v>0</v>
      </c>
      <c r="LB50" s="17">
        <v>0</v>
      </c>
      <c r="LC50" s="17">
        <v>0</v>
      </c>
      <c r="LD50" s="17">
        <v>1.2</v>
      </c>
      <c r="LE50" s="17">
        <v>1.1522699999999999</v>
      </c>
      <c r="LF50" s="17">
        <v>1.1522699999999999</v>
      </c>
      <c r="LG50" s="17">
        <v>4.7730000000000002E-2</v>
      </c>
      <c r="LH50" s="17">
        <v>143.1</v>
      </c>
      <c r="LI50" s="17">
        <v>223.09817000000001</v>
      </c>
      <c r="LJ50" s="17">
        <v>160.55197000000001</v>
      </c>
      <c r="LK50" s="17">
        <v>-17.451969999999999</v>
      </c>
      <c r="LL50" s="17">
        <v>96.8</v>
      </c>
      <c r="LM50" s="17">
        <v>78.281059999999997</v>
      </c>
      <c r="LN50" s="17">
        <v>70.353930000000005</v>
      </c>
      <c r="LO50" s="17">
        <v>26.446069999999999</v>
      </c>
      <c r="LP50" s="17">
        <v>64.400000000000006</v>
      </c>
      <c r="LQ50" s="17">
        <v>67.133979999999994</v>
      </c>
      <c r="LR50" s="17">
        <v>67.133979999999994</v>
      </c>
      <c r="LS50" s="17">
        <v>-2.7339799999999999</v>
      </c>
      <c r="LT50" s="17">
        <v>71.400000000000006</v>
      </c>
      <c r="LU50" s="17">
        <v>65.861649999999997</v>
      </c>
      <c r="LV50" s="17">
        <v>63.650419999999997</v>
      </c>
      <c r="LW50" s="17">
        <v>7.7495799999999999</v>
      </c>
      <c r="LX50" s="17">
        <v>29</v>
      </c>
      <c r="LY50" s="17">
        <v>29.951460000000001</v>
      </c>
      <c r="LZ50" s="17">
        <v>29.951460000000001</v>
      </c>
      <c r="MA50" s="17">
        <v>-0.95145999999999997</v>
      </c>
      <c r="MB50" s="17"/>
      <c r="MC50" s="17"/>
      <c r="MD50" s="17"/>
      <c r="ME50" s="17">
        <v>0</v>
      </c>
      <c r="MF50" s="17"/>
      <c r="MG50" s="17"/>
      <c r="MH50" s="17"/>
      <c r="MI50" s="17">
        <v>0</v>
      </c>
      <c r="MJ50" s="17"/>
      <c r="MK50" s="17"/>
      <c r="ML50" s="17"/>
      <c r="MM50" s="17">
        <v>0</v>
      </c>
      <c r="MN50" s="17">
        <v>148.9</v>
      </c>
      <c r="MO50" s="17">
        <v>149.77393000000001</v>
      </c>
      <c r="MP50" s="17">
        <v>149.77393000000001</v>
      </c>
      <c r="MQ50" s="17">
        <v>-0.87392999999999998</v>
      </c>
      <c r="MR50" s="17">
        <v>151.1</v>
      </c>
      <c r="MS50" s="17">
        <v>149.77393000000001</v>
      </c>
      <c r="MT50" s="17">
        <v>149.77393000000001</v>
      </c>
      <c r="MU50" s="17">
        <v>1.3260700000000001</v>
      </c>
      <c r="MV50" s="17">
        <v>152.4</v>
      </c>
      <c r="MW50" s="17">
        <v>149.77393000000001</v>
      </c>
      <c r="MX50" s="17">
        <v>149.77393000000001</v>
      </c>
      <c r="MY50" s="17">
        <v>2.6260699999999999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v>0</v>
      </c>
      <c r="OD50" s="17">
        <v>0</v>
      </c>
      <c r="OE50" s="17">
        <v>0</v>
      </c>
      <c r="OF50" s="17">
        <v>88.9</v>
      </c>
      <c r="OG50" s="17">
        <v>90.2</v>
      </c>
      <c r="OH50" s="17">
        <v>97.17</v>
      </c>
      <c r="OI50" s="17">
        <v>-8.27</v>
      </c>
      <c r="OJ50" s="17">
        <v>0</v>
      </c>
      <c r="OK50" s="17">
        <v>0</v>
      </c>
      <c r="OL50" s="17">
        <v>0</v>
      </c>
      <c r="OM50" s="17">
        <v>0</v>
      </c>
      <c r="ON50" s="17">
        <v>0</v>
      </c>
      <c r="OO50" s="17">
        <v>14.3</v>
      </c>
      <c r="OP50" s="17">
        <v>15.196999999999999</v>
      </c>
      <c r="OQ50" s="17">
        <v>-15.196999999999999</v>
      </c>
      <c r="OR50" s="17">
        <v>0</v>
      </c>
      <c r="OS50" s="17">
        <v>0</v>
      </c>
      <c r="OT50" s="17">
        <v>0</v>
      </c>
      <c r="OU50" s="17">
        <v>0</v>
      </c>
      <c r="OV50" s="17">
        <v>8.6999999999999993</v>
      </c>
      <c r="OW50" s="17">
        <v>8.6</v>
      </c>
      <c r="OX50" s="17">
        <v>8.6</v>
      </c>
      <c r="OY50" s="17">
        <v>0.1</v>
      </c>
      <c r="OZ50" s="17">
        <v>0</v>
      </c>
      <c r="PA50" s="17">
        <v>9.9830000000000005</v>
      </c>
      <c r="PB50" s="17">
        <v>9</v>
      </c>
      <c r="PC50" s="17">
        <v>-9</v>
      </c>
      <c r="PD50" s="17">
        <v>5.5</v>
      </c>
      <c r="PE50" s="17">
        <v>5.67</v>
      </c>
      <c r="PF50" s="17">
        <v>5.2698900000000002</v>
      </c>
      <c r="PG50" s="17">
        <v>0.23011000000000001</v>
      </c>
      <c r="PH50" s="17">
        <v>0</v>
      </c>
      <c r="PI50" s="17">
        <v>1</v>
      </c>
      <c r="PJ50" s="17">
        <v>1</v>
      </c>
      <c r="PK50" s="17">
        <v>-1</v>
      </c>
      <c r="PL50" s="17">
        <v>3.2</v>
      </c>
      <c r="PM50" s="17">
        <v>2.95</v>
      </c>
      <c r="PN50" s="17">
        <v>2.95</v>
      </c>
      <c r="PO50" s="17">
        <v>0.25</v>
      </c>
      <c r="PP50" s="17">
        <v>2.2000000000000002</v>
      </c>
      <c r="PQ50" s="17">
        <v>2.4</v>
      </c>
      <c r="PR50" s="17">
        <v>2.4</v>
      </c>
      <c r="PS50" s="17">
        <v>-0.2</v>
      </c>
      <c r="PT50" s="17">
        <v>20.399999999999999</v>
      </c>
      <c r="PU50" s="17">
        <v>19.417480000000001</v>
      </c>
      <c r="PV50" s="17">
        <v>19.417480000000001</v>
      </c>
      <c r="PW50" s="17">
        <v>0.98251999999999995</v>
      </c>
      <c r="PX50" s="17">
        <v>8.8000000000000007</v>
      </c>
      <c r="PY50" s="17">
        <v>10</v>
      </c>
      <c r="PZ50" s="17">
        <v>10</v>
      </c>
      <c r="QA50" s="17">
        <v>-1.2</v>
      </c>
      <c r="QB50" s="17">
        <v>7.5</v>
      </c>
      <c r="QC50" s="17">
        <v>6</v>
      </c>
      <c r="QD50" s="17">
        <v>6</v>
      </c>
      <c r="QE50" s="17">
        <v>1.5</v>
      </c>
      <c r="QF50" s="17">
        <v>3.4</v>
      </c>
      <c r="QG50" s="17">
        <v>3.4</v>
      </c>
      <c r="QH50" s="17">
        <v>3.4</v>
      </c>
      <c r="QI50" s="17">
        <v>0</v>
      </c>
      <c r="QJ50" s="17">
        <v>18.399999999999999</v>
      </c>
      <c r="QK50" s="17">
        <v>17.961169999999999</v>
      </c>
      <c r="QL50" s="17">
        <v>17.961169999999999</v>
      </c>
      <c r="QM50" s="17">
        <v>0.43883</v>
      </c>
      <c r="QN50" s="17">
        <v>0</v>
      </c>
      <c r="QO50" s="17">
        <v>0</v>
      </c>
      <c r="QP50" s="17">
        <v>0</v>
      </c>
      <c r="QQ50" s="17">
        <v>0</v>
      </c>
      <c r="QR50" s="17">
        <v>0</v>
      </c>
      <c r="QS50" s="17">
        <v>0</v>
      </c>
      <c r="QT50" s="17">
        <v>0</v>
      </c>
      <c r="QU50" s="17">
        <v>0</v>
      </c>
      <c r="QV50" s="17">
        <v>23</v>
      </c>
      <c r="QW50" s="17">
        <v>23.238</v>
      </c>
      <c r="QX50" s="17">
        <v>23.238</v>
      </c>
      <c r="QY50" s="17">
        <v>-0.23799999999999999</v>
      </c>
      <c r="QZ50" s="17">
        <v>67.8</v>
      </c>
      <c r="RA50" s="17">
        <v>48.312640000000002</v>
      </c>
      <c r="RB50" s="17">
        <v>65.507000000000005</v>
      </c>
      <c r="RC50" s="17">
        <v>2.2930000000000001</v>
      </c>
      <c r="RD50" s="17">
        <v>4.5</v>
      </c>
      <c r="RE50" s="17">
        <v>4.2</v>
      </c>
      <c r="RF50" s="17">
        <v>4.2</v>
      </c>
      <c r="RG50" s="17">
        <v>0.3</v>
      </c>
      <c r="RH50" s="17">
        <v>2</v>
      </c>
      <c r="RI50" s="17">
        <v>2.4</v>
      </c>
      <c r="RJ50" s="17">
        <v>2.4</v>
      </c>
      <c r="RK50" s="17">
        <v>-0.4</v>
      </c>
      <c r="RL50" s="17">
        <v>1.1000000000000001</v>
      </c>
      <c r="RM50" s="17">
        <v>1.2</v>
      </c>
      <c r="RN50" s="17">
        <v>1.2</v>
      </c>
      <c r="RO50" s="17">
        <v>-0.1</v>
      </c>
      <c r="RP50" s="17">
        <v>2.9</v>
      </c>
      <c r="RQ50" s="17">
        <v>2.8</v>
      </c>
      <c r="RR50" s="17">
        <v>2.8</v>
      </c>
      <c r="RS50" s="17">
        <v>0.1</v>
      </c>
      <c r="RT50" s="17">
        <v>0</v>
      </c>
      <c r="RU50" s="17">
        <v>0</v>
      </c>
      <c r="RV50" s="17">
        <v>0</v>
      </c>
      <c r="RW50" s="17">
        <v>0</v>
      </c>
      <c r="RX50" s="17">
        <v>2.4</v>
      </c>
      <c r="RY50" s="17">
        <v>2.3610000000000002</v>
      </c>
      <c r="RZ50" s="17">
        <v>2.3610000000000002</v>
      </c>
      <c r="SA50" s="17">
        <v>3.9E-2</v>
      </c>
      <c r="SB50" s="17">
        <v>20.2</v>
      </c>
      <c r="SC50" s="17">
        <v>19.772790000000001</v>
      </c>
      <c r="SD50" s="17">
        <v>19.772790000000001</v>
      </c>
      <c r="SE50" s="17">
        <v>0.42720999999999998</v>
      </c>
      <c r="SF50" s="17">
        <v>1.4</v>
      </c>
      <c r="SG50" s="17">
        <v>1.64</v>
      </c>
      <c r="SH50" s="17">
        <v>1.64</v>
      </c>
      <c r="SI50" s="17">
        <v>-0.24</v>
      </c>
      <c r="SJ50" s="17">
        <v>0.3</v>
      </c>
      <c r="SK50" s="17">
        <v>0.4</v>
      </c>
      <c r="SL50" s="17">
        <v>0.4</v>
      </c>
      <c r="SM50" s="17">
        <v>-0.1</v>
      </c>
      <c r="SN50" s="17">
        <v>5.2</v>
      </c>
      <c r="SO50" s="17">
        <v>6.9</v>
      </c>
      <c r="SP50" s="17">
        <v>6.9</v>
      </c>
      <c r="SQ50" s="17">
        <v>-1.7</v>
      </c>
      <c r="SR50" s="17">
        <v>3.7</v>
      </c>
      <c r="SS50" s="17">
        <v>3</v>
      </c>
      <c r="ST50" s="17">
        <v>3</v>
      </c>
      <c r="SU50" s="17">
        <v>0.7</v>
      </c>
      <c r="SV50" s="17">
        <v>4.0999999999999996</v>
      </c>
      <c r="SW50" s="17">
        <v>3.5</v>
      </c>
      <c r="SX50" s="17">
        <v>3.5</v>
      </c>
      <c r="SY50" s="17">
        <v>0.6</v>
      </c>
      <c r="SZ50" s="17">
        <v>6.3</v>
      </c>
      <c r="TA50" s="17">
        <v>5.5</v>
      </c>
      <c r="TB50" s="17">
        <v>5.5</v>
      </c>
      <c r="TC50" s="17">
        <v>0.8</v>
      </c>
      <c r="TD50" s="17">
        <v>13.8</v>
      </c>
      <c r="TE50" s="17">
        <v>10</v>
      </c>
      <c r="TF50" s="17">
        <v>10</v>
      </c>
      <c r="TG50" s="17">
        <v>3.8</v>
      </c>
      <c r="TH50" s="17">
        <v>1.3</v>
      </c>
      <c r="TI50" s="17">
        <v>13.6</v>
      </c>
      <c r="TJ50" s="17">
        <v>15.178000000000001</v>
      </c>
      <c r="TK50" s="17">
        <v>-13.878</v>
      </c>
      <c r="TL50" s="17">
        <v>16.5</v>
      </c>
      <c r="TM50" s="17">
        <v>36.5</v>
      </c>
      <c r="TN50" s="17">
        <v>40.889000000000003</v>
      </c>
      <c r="TO50" s="17">
        <v>-24.388999999999999</v>
      </c>
      <c r="TP50" s="17">
        <v>0</v>
      </c>
      <c r="TQ50" s="17">
        <v>0</v>
      </c>
      <c r="TR50" s="17">
        <v>0</v>
      </c>
      <c r="TS50" s="17">
        <v>0</v>
      </c>
      <c r="TT50" s="17">
        <v>63.3</v>
      </c>
      <c r="TU50" s="17">
        <v>54.6</v>
      </c>
      <c r="TV50" s="17">
        <v>69.8</v>
      </c>
      <c r="TW50" s="17">
        <v>-6.5</v>
      </c>
      <c r="TX50" s="17">
        <v>77.099999999999994</v>
      </c>
      <c r="TY50" s="17">
        <v>69.3</v>
      </c>
      <c r="TZ50" s="17">
        <v>85.756</v>
      </c>
      <c r="UA50" s="17">
        <v>-8.6560000000000006</v>
      </c>
      <c r="UB50" s="17">
        <v>10.1</v>
      </c>
      <c r="UC50" s="17">
        <v>5.694</v>
      </c>
      <c r="UD50" s="17">
        <v>5.694</v>
      </c>
      <c r="UE50" s="17">
        <v>4.4059999999999997</v>
      </c>
      <c r="UF50" s="17">
        <v>5.8</v>
      </c>
      <c r="UG50" s="17">
        <v>4.6360000000000001</v>
      </c>
      <c r="UH50" s="17">
        <v>4.6360000000000001</v>
      </c>
      <c r="UI50" s="17">
        <v>1.1639999999999999</v>
      </c>
      <c r="UJ50" s="17">
        <v>6.5</v>
      </c>
      <c r="UK50" s="17">
        <v>6.3</v>
      </c>
      <c r="UL50" s="17">
        <v>6.3</v>
      </c>
      <c r="UM50" s="17">
        <v>0.2</v>
      </c>
      <c r="UN50" s="17">
        <v>2.2999999999999998</v>
      </c>
      <c r="UO50" s="17">
        <v>2.2000000000000002</v>
      </c>
      <c r="UP50" s="17">
        <v>2.2000000000000002</v>
      </c>
      <c r="UQ50" s="17">
        <v>0.1</v>
      </c>
      <c r="UR50" s="17">
        <v>8.1999999999999993</v>
      </c>
      <c r="US50" s="17">
        <v>7.6</v>
      </c>
      <c r="UT50" s="17">
        <v>7.6</v>
      </c>
      <c r="UU50" s="17">
        <v>0.6</v>
      </c>
      <c r="UV50" s="17">
        <v>4.3</v>
      </c>
      <c r="UW50" s="17">
        <v>4.5</v>
      </c>
      <c r="UX50" s="17">
        <v>4.5</v>
      </c>
      <c r="UY50" s="17">
        <v>-0.2</v>
      </c>
      <c r="UZ50" s="17">
        <v>4.8</v>
      </c>
      <c r="VA50" s="17">
        <v>5</v>
      </c>
      <c r="VB50" s="17">
        <v>5</v>
      </c>
      <c r="VC50" s="17">
        <v>-0.2</v>
      </c>
      <c r="VD50" s="17">
        <v>4.8</v>
      </c>
      <c r="VE50" s="17">
        <v>5</v>
      </c>
      <c r="VF50" s="17">
        <v>5</v>
      </c>
      <c r="VG50" s="17">
        <v>-0.2</v>
      </c>
      <c r="VH50" s="17">
        <v>0</v>
      </c>
      <c r="VI50" s="17">
        <v>11.2</v>
      </c>
      <c r="VJ50" s="17">
        <v>11.954000000000001</v>
      </c>
      <c r="VK50" s="17">
        <v>-11.954000000000001</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117.5</v>
      </c>
      <c r="WC50" s="17">
        <v>53.3</v>
      </c>
      <c r="WD50" s="17">
        <v>87</v>
      </c>
      <c r="WE50" s="17">
        <v>30.5</v>
      </c>
      <c r="WF50" s="17">
        <v>106.5</v>
      </c>
      <c r="WG50" s="17">
        <v>42.1</v>
      </c>
      <c r="WH50" s="17">
        <v>73</v>
      </c>
      <c r="WI50" s="17">
        <v>33.5</v>
      </c>
      <c r="WJ50" s="17">
        <v>0</v>
      </c>
      <c r="WK50" s="17">
        <v>0</v>
      </c>
      <c r="WL50" s="17">
        <v>0</v>
      </c>
      <c r="WM50" s="17">
        <v>0</v>
      </c>
      <c r="WN50" s="17">
        <v>0</v>
      </c>
      <c r="WO50" s="17">
        <v>0</v>
      </c>
      <c r="WP50" s="17">
        <v>0</v>
      </c>
      <c r="WQ50" s="17">
        <v>0</v>
      </c>
      <c r="WR50" s="17">
        <v>10.1</v>
      </c>
      <c r="WS50" s="17">
        <v>10</v>
      </c>
      <c r="WT50" s="17">
        <v>10</v>
      </c>
      <c r="WU50" s="17">
        <v>0.1</v>
      </c>
      <c r="WV50" s="17">
        <v>18.100000000000001</v>
      </c>
      <c r="WW50" s="17">
        <v>18.4466</v>
      </c>
      <c r="WX50" s="17">
        <v>18.4466</v>
      </c>
      <c r="WY50" s="17">
        <v>-0.34660000000000002</v>
      </c>
      <c r="WZ50" s="17">
        <v>9.6</v>
      </c>
      <c r="XA50" s="17">
        <v>10.8</v>
      </c>
      <c r="XB50" s="17">
        <v>10.8</v>
      </c>
      <c r="XC50" s="17">
        <v>-1.2</v>
      </c>
      <c r="XD50" s="17"/>
      <c r="XE50" s="17"/>
      <c r="XF50" s="17"/>
      <c r="XG50" s="17">
        <v>0</v>
      </c>
      <c r="XH50" s="17"/>
      <c r="XI50" s="17"/>
      <c r="XJ50" s="17"/>
      <c r="XK50" s="17">
        <v>0</v>
      </c>
      <c r="XL50" s="17">
        <v>15.5</v>
      </c>
      <c r="XM50" s="17">
        <v>16</v>
      </c>
      <c r="XN50" s="17">
        <v>14</v>
      </c>
      <c r="XO50" s="17">
        <v>1.5</v>
      </c>
      <c r="XP50" s="17"/>
      <c r="XQ50" s="17"/>
      <c r="XR50" s="17"/>
      <c r="XS50" s="17">
        <v>0</v>
      </c>
      <c r="XT50" s="17">
        <v>7.9</v>
      </c>
      <c r="XU50" s="17">
        <v>8.8699999999999992</v>
      </c>
      <c r="XV50" s="17">
        <v>8.8699999999999992</v>
      </c>
      <c r="XW50" s="17">
        <v>-0.97</v>
      </c>
      <c r="XX50" s="17"/>
      <c r="XY50" s="17"/>
      <c r="XZ50" s="17"/>
      <c r="YA50" s="17">
        <v>0</v>
      </c>
      <c r="YB50" s="17"/>
      <c r="YC50" s="17"/>
      <c r="YD50" s="17"/>
      <c r="YE50" s="17">
        <v>0</v>
      </c>
    </row>
    <row r="51" spans="1:655" ht="24" customHeight="1" x14ac:dyDescent="0.3">
      <c r="A51" s="1"/>
      <c r="B51" s="16" t="s">
        <v>36</v>
      </c>
      <c r="C51" s="16" t="s">
        <v>813</v>
      </c>
      <c r="D51" s="17">
        <v>141.4</v>
      </c>
      <c r="E51" s="17">
        <v>146</v>
      </c>
      <c r="F51" s="17">
        <v>127.87779999999999</v>
      </c>
      <c r="G51" s="17">
        <v>13.5222</v>
      </c>
      <c r="H51" s="17">
        <v>650.70000000000005</v>
      </c>
      <c r="I51" s="17">
        <v>643.65809000000002</v>
      </c>
      <c r="J51" s="17">
        <v>643.65809000000002</v>
      </c>
      <c r="K51" s="17">
        <v>7.0419099999999997</v>
      </c>
      <c r="L51" s="17">
        <v>215.2</v>
      </c>
      <c r="M51" s="17">
        <v>209.39341999999999</v>
      </c>
      <c r="N51" s="17">
        <v>209.39341999999999</v>
      </c>
      <c r="O51" s="17">
        <v>5.8065800000000003</v>
      </c>
      <c r="P51" s="17"/>
      <c r="Q51" s="17"/>
      <c r="R51" s="17"/>
      <c r="S51" s="17">
        <v>0</v>
      </c>
      <c r="T51" s="17"/>
      <c r="U51" s="17"/>
      <c r="V51" s="17"/>
      <c r="W51" s="17">
        <v>0</v>
      </c>
      <c r="X51" s="17">
        <v>91.6</v>
      </c>
      <c r="Y51" s="17">
        <v>91.778639999999996</v>
      </c>
      <c r="Z51" s="17">
        <v>54.672719999999998</v>
      </c>
      <c r="AA51" s="17">
        <v>36.927280000000003</v>
      </c>
      <c r="AB51" s="17">
        <v>80.3</v>
      </c>
      <c r="AC51" s="17">
        <v>82.578999999999994</v>
      </c>
      <c r="AD51" s="17">
        <v>84.335999999999999</v>
      </c>
      <c r="AE51" s="17">
        <v>-4.0359999999999996</v>
      </c>
      <c r="AF51" s="17"/>
      <c r="AG51" s="17"/>
      <c r="AH51" s="17"/>
      <c r="AI51" s="17">
        <v>0</v>
      </c>
      <c r="AJ51" s="17"/>
      <c r="AK51" s="17"/>
      <c r="AL51" s="17"/>
      <c r="AM51" s="17">
        <v>0</v>
      </c>
      <c r="AN51" s="17">
        <v>185.1</v>
      </c>
      <c r="AO51" s="17">
        <v>196.42444</v>
      </c>
      <c r="AP51" s="17">
        <v>196.42444</v>
      </c>
      <c r="AQ51" s="17">
        <v>-11.324439999999999</v>
      </c>
      <c r="AR51" s="17">
        <v>185.4</v>
      </c>
      <c r="AS51" s="17">
        <v>196.42444</v>
      </c>
      <c r="AT51" s="17">
        <v>196.42444</v>
      </c>
      <c r="AU51" s="17">
        <v>-11.02444</v>
      </c>
      <c r="AV51" s="17">
        <v>184.8</v>
      </c>
      <c r="AW51" s="17">
        <v>196.42444</v>
      </c>
      <c r="AX51" s="17">
        <v>196.42444</v>
      </c>
      <c r="AY51" s="17">
        <v>-11.62444</v>
      </c>
      <c r="AZ51" s="17">
        <v>256.2</v>
      </c>
      <c r="BA51" s="17">
        <v>294.63666999999998</v>
      </c>
      <c r="BB51" s="17">
        <v>294.63666999999998</v>
      </c>
      <c r="BC51" s="17">
        <v>-38.436669999999999</v>
      </c>
      <c r="BD51" s="17">
        <v>212.7</v>
      </c>
      <c r="BE51" s="17">
        <v>208.28218000000001</v>
      </c>
      <c r="BF51" s="17">
        <v>208.28218000000001</v>
      </c>
      <c r="BG51" s="17">
        <v>4.4178199999999999</v>
      </c>
      <c r="BH51" s="17">
        <v>110.6</v>
      </c>
      <c r="BI51" s="17">
        <v>104.14109000000001</v>
      </c>
      <c r="BJ51" s="17">
        <v>104.14109000000001</v>
      </c>
      <c r="BK51" s="17">
        <v>6.4589100000000004</v>
      </c>
      <c r="BL51" s="17">
        <v>458.9</v>
      </c>
      <c r="BM51" s="17">
        <v>537.04192</v>
      </c>
      <c r="BN51" s="17">
        <v>542.55165999999997</v>
      </c>
      <c r="BO51" s="17">
        <v>-83.651660000000007</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121.6</v>
      </c>
      <c r="CK51" s="17">
        <v>116.66768</v>
      </c>
      <c r="CL51" s="17">
        <v>116.66768</v>
      </c>
      <c r="CM51" s="17">
        <v>4.9323199999999998</v>
      </c>
      <c r="CN51" s="17">
        <v>7.8</v>
      </c>
      <c r="CO51" s="17">
        <v>5.1333399999999996</v>
      </c>
      <c r="CP51" s="17">
        <v>5.1333399999999996</v>
      </c>
      <c r="CQ51" s="17">
        <v>2.6666599999999998</v>
      </c>
      <c r="CR51" s="17">
        <v>5.4</v>
      </c>
      <c r="CS51" s="17">
        <v>2.8177599999999998</v>
      </c>
      <c r="CT51" s="17">
        <v>2.8177599999999998</v>
      </c>
      <c r="CU51" s="17">
        <v>2.5822400000000001</v>
      </c>
      <c r="CV51" s="17"/>
      <c r="CW51" s="17"/>
      <c r="CX51" s="17"/>
      <c r="CY51" s="17">
        <v>0</v>
      </c>
      <c r="CZ51" s="17">
        <v>7</v>
      </c>
      <c r="DA51" s="17">
        <v>6.8787000000000003</v>
      </c>
      <c r="DB51" s="17">
        <v>6.8787000000000003</v>
      </c>
      <c r="DC51" s="17">
        <v>0.12130000000000001</v>
      </c>
      <c r="DD51" s="17">
        <v>14.8</v>
      </c>
      <c r="DE51" s="17">
        <v>14.919420000000001</v>
      </c>
      <c r="DF51" s="17">
        <v>14.919420000000001</v>
      </c>
      <c r="DG51" s="17">
        <v>-0.11942</v>
      </c>
      <c r="DH51" s="17">
        <v>141.9</v>
      </c>
      <c r="DI51" s="17">
        <v>71.932559999999995</v>
      </c>
      <c r="DJ51" s="17">
        <v>103.70107</v>
      </c>
      <c r="DK51" s="17">
        <v>38.198929999999997</v>
      </c>
      <c r="DL51" s="17"/>
      <c r="DM51" s="17"/>
      <c r="DN51" s="17"/>
      <c r="DO51" s="17">
        <v>0</v>
      </c>
      <c r="DP51" s="17"/>
      <c r="DQ51" s="17"/>
      <c r="DR51" s="17"/>
      <c r="DS51" s="17">
        <v>0</v>
      </c>
      <c r="DT51" s="17"/>
      <c r="DU51" s="17"/>
      <c r="DV51" s="17"/>
      <c r="DW51" s="17">
        <v>0</v>
      </c>
      <c r="DX51" s="17"/>
      <c r="DY51" s="17"/>
      <c r="DZ51" s="17"/>
      <c r="EA51" s="17">
        <v>0</v>
      </c>
      <c r="EB51" s="17">
        <v>56.3</v>
      </c>
      <c r="EC51" s="17">
        <v>56.515709999999999</v>
      </c>
      <c r="ED51" s="17">
        <v>56.515709999999999</v>
      </c>
      <c r="EE51" s="17">
        <v>-0.21571000000000001</v>
      </c>
      <c r="EF51" s="17">
        <v>111.3</v>
      </c>
      <c r="EG51" s="17">
        <v>110.21751999999999</v>
      </c>
      <c r="EH51" s="17">
        <v>110.21751999999999</v>
      </c>
      <c r="EI51" s="17">
        <v>1.0824800000000001</v>
      </c>
      <c r="EJ51" s="17"/>
      <c r="EK51" s="17"/>
      <c r="EL51" s="17"/>
      <c r="EM51" s="17">
        <v>0</v>
      </c>
      <c r="EN51" s="17"/>
      <c r="EO51" s="17"/>
      <c r="EP51" s="17"/>
      <c r="EQ51" s="17">
        <v>0</v>
      </c>
      <c r="ER51" s="17"/>
      <c r="ES51" s="17"/>
      <c r="ET51" s="17"/>
      <c r="EU51" s="17">
        <v>0</v>
      </c>
      <c r="EV51" s="17">
        <v>6.4647600000000001</v>
      </c>
      <c r="EW51" s="17">
        <v>6.39</v>
      </c>
      <c r="EX51" s="17">
        <v>6.39</v>
      </c>
      <c r="EY51" s="17">
        <v>7.4759999999999993E-2</v>
      </c>
      <c r="EZ51" s="17">
        <v>147.62725</v>
      </c>
      <c r="FA51" s="17">
        <v>144.32990000000001</v>
      </c>
      <c r="FB51" s="17">
        <v>288.65978999999999</v>
      </c>
      <c r="FC51" s="17">
        <v>-141.03254000000001</v>
      </c>
      <c r="FD51" s="17">
        <v>31.4</v>
      </c>
      <c r="FE51" s="17">
        <v>35.039729999999999</v>
      </c>
      <c r="FF51" s="17">
        <v>36.90014</v>
      </c>
      <c r="FG51" s="17">
        <v>-5.50014</v>
      </c>
      <c r="FH51" s="17">
        <v>65.400000000000006</v>
      </c>
      <c r="FI51" s="17">
        <v>123.4581</v>
      </c>
      <c r="FJ51" s="17">
        <v>141.17498000000001</v>
      </c>
      <c r="FK51" s="17">
        <v>-75.774979999999999</v>
      </c>
      <c r="FL51" s="17">
        <v>20.9</v>
      </c>
      <c r="FM51" s="17">
        <v>23.02431</v>
      </c>
      <c r="FN51" s="17">
        <v>22.625250000000001</v>
      </c>
      <c r="FO51" s="17">
        <v>-1.72525</v>
      </c>
      <c r="FP51" s="17">
        <v>18.600000000000001</v>
      </c>
      <c r="FQ51" s="17">
        <v>15.80592</v>
      </c>
      <c r="FR51" s="17">
        <v>14.049709999999999</v>
      </c>
      <c r="FS51" s="17">
        <v>4.5502900000000004</v>
      </c>
      <c r="FT51" s="17">
        <v>15</v>
      </c>
      <c r="FU51" s="17">
        <v>15.53398</v>
      </c>
      <c r="FV51" s="17">
        <v>15.53398</v>
      </c>
      <c r="FW51" s="17">
        <v>-0.53398000000000001</v>
      </c>
      <c r="FX51" s="17">
        <v>64.2</v>
      </c>
      <c r="FY51" s="17">
        <v>63.751600000000003</v>
      </c>
      <c r="FZ51" s="17">
        <v>63.751600000000003</v>
      </c>
      <c r="GA51" s="17">
        <v>0.44840000000000002</v>
      </c>
      <c r="GB51" s="17">
        <v>184.4</v>
      </c>
      <c r="GC51" s="17">
        <v>185.10007999999999</v>
      </c>
      <c r="GD51" s="17">
        <v>185.10007999999999</v>
      </c>
      <c r="GE51" s="17">
        <v>-0.70008000000000004</v>
      </c>
      <c r="GF51" s="17">
        <v>184.6</v>
      </c>
      <c r="GG51" s="17">
        <v>185.10007999999999</v>
      </c>
      <c r="GH51" s="17">
        <v>185.10007999999999</v>
      </c>
      <c r="GI51" s="17">
        <v>-0.50007999999999997</v>
      </c>
      <c r="GJ51" s="17">
        <v>183.2</v>
      </c>
      <c r="GK51" s="17">
        <v>185.10007999999999</v>
      </c>
      <c r="GL51" s="17">
        <v>185.10007999999999</v>
      </c>
      <c r="GM51" s="17">
        <v>-1.90008</v>
      </c>
      <c r="GN51" s="17">
        <v>83.8</v>
      </c>
      <c r="GO51" s="17">
        <v>85.413600000000002</v>
      </c>
      <c r="GP51" s="17">
        <v>87.858310000000003</v>
      </c>
      <c r="GQ51" s="17">
        <v>-4.0583099999999996</v>
      </c>
      <c r="GR51" s="17">
        <v>5.3</v>
      </c>
      <c r="GS51" s="17">
        <v>5.1525699999999999</v>
      </c>
      <c r="GT51" s="17">
        <v>7.5127800000000002</v>
      </c>
      <c r="GU51" s="17">
        <v>-2.21278</v>
      </c>
      <c r="GV51" s="17">
        <v>0.9</v>
      </c>
      <c r="GW51" s="17">
        <v>1.0171699999999999</v>
      </c>
      <c r="GX51" s="17">
        <v>7.8816100000000002</v>
      </c>
      <c r="GY51" s="17">
        <v>-6.9816099999999999</v>
      </c>
      <c r="GZ51" s="17">
        <v>28.6</v>
      </c>
      <c r="HA51" s="17">
        <v>34.47804</v>
      </c>
      <c r="HB51" s="17">
        <v>34.47804</v>
      </c>
      <c r="HC51" s="17">
        <v>-5.8780400000000004</v>
      </c>
      <c r="HD51" s="17">
        <v>32.799999999999997</v>
      </c>
      <c r="HE51" s="17">
        <v>36.252429999999997</v>
      </c>
      <c r="HF51" s="17">
        <v>36.252429999999997</v>
      </c>
      <c r="HG51" s="17">
        <v>-3.4524300000000001</v>
      </c>
      <c r="HH51" s="17">
        <v>2</v>
      </c>
      <c r="HI51" s="17">
        <v>1.97359</v>
      </c>
      <c r="HJ51" s="17">
        <v>1.97359</v>
      </c>
      <c r="HK51" s="17">
        <v>2.6409999999999999E-2</v>
      </c>
      <c r="HL51" s="17">
        <v>16.600000000000001</v>
      </c>
      <c r="HM51" s="17">
        <v>16.664079999999998</v>
      </c>
      <c r="HN51" s="17">
        <v>16.664079999999998</v>
      </c>
      <c r="HO51" s="17">
        <v>-6.4079999999999998E-2</v>
      </c>
      <c r="HP51" s="17">
        <v>53.1</v>
      </c>
      <c r="HQ51" s="17">
        <v>117.78156</v>
      </c>
      <c r="HR51" s="17">
        <v>135.40564000000001</v>
      </c>
      <c r="HS51" s="17">
        <v>-82.305639999999997</v>
      </c>
      <c r="HT51" s="17"/>
      <c r="HU51" s="17"/>
      <c r="HV51" s="17"/>
      <c r="HW51" s="17">
        <v>0</v>
      </c>
      <c r="HX51" s="17"/>
      <c r="HY51" s="17"/>
      <c r="HZ51" s="17"/>
      <c r="IA51" s="17">
        <v>0</v>
      </c>
      <c r="IB51" s="17">
        <v>94.2</v>
      </c>
      <c r="IC51" s="17">
        <v>85.482579999999999</v>
      </c>
      <c r="ID51" s="17">
        <v>85.482579999999999</v>
      </c>
      <c r="IE51" s="17">
        <v>8.7174200000000006</v>
      </c>
      <c r="IF51" s="17"/>
      <c r="IG51" s="17"/>
      <c r="IH51" s="17"/>
      <c r="II51" s="17">
        <v>0</v>
      </c>
      <c r="IJ51" s="17"/>
      <c r="IK51" s="17"/>
      <c r="IL51" s="17"/>
      <c r="IM51" s="17">
        <v>0</v>
      </c>
      <c r="IN51" s="17">
        <v>47.2</v>
      </c>
      <c r="IO51" s="17">
        <v>48.181449999999998</v>
      </c>
      <c r="IP51" s="17">
        <v>48.181449999999998</v>
      </c>
      <c r="IQ51" s="17">
        <v>-0.98145000000000004</v>
      </c>
      <c r="IR51" s="17"/>
      <c r="IS51" s="17"/>
      <c r="IT51" s="17"/>
      <c r="IU51" s="17">
        <v>0</v>
      </c>
      <c r="IV51" s="17"/>
      <c r="IW51" s="17"/>
      <c r="IX51" s="17"/>
      <c r="IY51" s="17">
        <v>0</v>
      </c>
      <c r="IZ51" s="17"/>
      <c r="JA51" s="17"/>
      <c r="JB51" s="17"/>
      <c r="JC51" s="17">
        <v>0</v>
      </c>
      <c r="JD51" s="17">
        <v>63.2</v>
      </c>
      <c r="JE51" s="17">
        <v>65</v>
      </c>
      <c r="JF51" s="17">
        <v>75.926119999999997</v>
      </c>
      <c r="JG51" s="17">
        <v>-12.72612</v>
      </c>
      <c r="JH51" s="17">
        <v>177.1</v>
      </c>
      <c r="JI51" s="17">
        <v>178.52956</v>
      </c>
      <c r="JJ51" s="17">
        <v>171.34727000000001</v>
      </c>
      <c r="JK51" s="17">
        <v>5.7527299999999997</v>
      </c>
      <c r="JL51" s="17">
        <v>173.2</v>
      </c>
      <c r="JM51" s="17">
        <v>178.52956</v>
      </c>
      <c r="JN51" s="17">
        <v>171.34727000000001</v>
      </c>
      <c r="JO51" s="17">
        <v>1.85273</v>
      </c>
      <c r="JP51" s="17">
        <v>209</v>
      </c>
      <c r="JQ51" s="17">
        <v>178.52956</v>
      </c>
      <c r="JR51" s="17">
        <v>0</v>
      </c>
      <c r="JS51" s="17">
        <v>209</v>
      </c>
      <c r="JT51" s="17">
        <v>273.60000000000002</v>
      </c>
      <c r="JU51" s="17">
        <v>267.79433</v>
      </c>
      <c r="JV51" s="17">
        <v>171.34727000000001</v>
      </c>
      <c r="JW51" s="17">
        <v>102.25273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v>0</v>
      </c>
      <c r="LB51" s="17">
        <v>0</v>
      </c>
      <c r="LC51" s="17">
        <v>0</v>
      </c>
      <c r="LD51" s="17">
        <v>1.2</v>
      </c>
      <c r="LE51" s="17">
        <v>1.1522699999999999</v>
      </c>
      <c r="LF51" s="17">
        <v>1.1522699999999999</v>
      </c>
      <c r="LG51" s="17">
        <v>4.7730000000000002E-2</v>
      </c>
      <c r="LH51" s="17">
        <v>208.4</v>
      </c>
      <c r="LI51" s="17">
        <v>223.09817000000001</v>
      </c>
      <c r="LJ51" s="17">
        <v>143.75319999999999</v>
      </c>
      <c r="LK51" s="17">
        <v>64.646799999999999</v>
      </c>
      <c r="LL51" s="17">
        <v>98.6</v>
      </c>
      <c r="LM51" s="17">
        <v>77.8536</v>
      </c>
      <c r="LN51" s="17">
        <v>61.693460000000002</v>
      </c>
      <c r="LO51" s="17">
        <v>36.90654</v>
      </c>
      <c r="LP51" s="17">
        <v>64.8</v>
      </c>
      <c r="LQ51" s="17">
        <v>67.133979999999994</v>
      </c>
      <c r="LR51" s="17">
        <v>67.133979999999994</v>
      </c>
      <c r="LS51" s="17">
        <v>-2.3339799999999999</v>
      </c>
      <c r="LT51" s="17">
        <v>72.099999999999994</v>
      </c>
      <c r="LU51" s="17">
        <v>65.861649999999997</v>
      </c>
      <c r="LV51" s="17">
        <v>60.230440000000002</v>
      </c>
      <c r="LW51" s="17">
        <v>11.86956</v>
      </c>
      <c r="LX51" s="17">
        <v>29.4</v>
      </c>
      <c r="LY51" s="17">
        <v>29.951460000000001</v>
      </c>
      <c r="LZ51" s="17">
        <v>29.951460000000001</v>
      </c>
      <c r="MA51" s="17">
        <v>-0.55145999999999995</v>
      </c>
      <c r="MB51" s="17"/>
      <c r="MC51" s="17"/>
      <c r="MD51" s="17"/>
      <c r="ME51" s="17">
        <v>0</v>
      </c>
      <c r="MF51" s="17"/>
      <c r="MG51" s="17"/>
      <c r="MH51" s="17"/>
      <c r="MI51" s="17">
        <v>0</v>
      </c>
      <c r="MJ51" s="17"/>
      <c r="MK51" s="17"/>
      <c r="ML51" s="17"/>
      <c r="MM51" s="17">
        <v>0</v>
      </c>
      <c r="MN51" s="17">
        <v>145.69999999999999</v>
      </c>
      <c r="MO51" s="17">
        <v>149.77393000000001</v>
      </c>
      <c r="MP51" s="17">
        <v>149.77393000000001</v>
      </c>
      <c r="MQ51" s="17">
        <v>-4.0739299999999998</v>
      </c>
      <c r="MR51" s="17">
        <v>148.1</v>
      </c>
      <c r="MS51" s="17">
        <v>149.77393000000001</v>
      </c>
      <c r="MT51" s="17">
        <v>149.77393000000001</v>
      </c>
      <c r="MU51" s="17">
        <v>-1.6739299999999999</v>
      </c>
      <c r="MV51" s="17">
        <v>149.1</v>
      </c>
      <c r="MW51" s="17">
        <v>149.77393000000001</v>
      </c>
      <c r="MX51" s="17">
        <v>149.77393000000001</v>
      </c>
      <c r="MY51" s="17">
        <v>-0.67393000000000003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v>0</v>
      </c>
      <c r="OD51" s="17">
        <v>0</v>
      </c>
      <c r="OE51" s="17">
        <v>0</v>
      </c>
      <c r="OF51" s="17">
        <v>82.3</v>
      </c>
      <c r="OG51" s="17">
        <v>90.8</v>
      </c>
      <c r="OH51" s="17">
        <v>96.72</v>
      </c>
      <c r="OI51" s="17">
        <v>-14.42</v>
      </c>
      <c r="OJ51" s="17">
        <v>0</v>
      </c>
      <c r="OK51" s="17">
        <v>0</v>
      </c>
      <c r="OL51" s="17">
        <v>0</v>
      </c>
      <c r="OM51" s="17">
        <v>0</v>
      </c>
      <c r="ON51" s="17">
        <v>0</v>
      </c>
      <c r="OO51" s="17">
        <v>14.7</v>
      </c>
      <c r="OP51" s="17">
        <v>15.087</v>
      </c>
      <c r="OQ51" s="17">
        <v>-15.087</v>
      </c>
      <c r="OR51" s="17">
        <v>0</v>
      </c>
      <c r="OS51" s="17">
        <v>0</v>
      </c>
      <c r="OT51" s="17">
        <v>0</v>
      </c>
      <c r="OU51" s="17">
        <v>0</v>
      </c>
      <c r="OV51" s="17">
        <v>8.9</v>
      </c>
      <c r="OW51" s="17">
        <v>8.6</v>
      </c>
      <c r="OX51" s="17">
        <v>8.6</v>
      </c>
      <c r="OY51" s="17">
        <v>0.3</v>
      </c>
      <c r="OZ51" s="17">
        <v>0</v>
      </c>
      <c r="PA51" s="17">
        <v>9</v>
      </c>
      <c r="PB51" s="17">
        <v>9</v>
      </c>
      <c r="PC51" s="17">
        <v>-9</v>
      </c>
      <c r="PD51" s="17">
        <v>5.4</v>
      </c>
      <c r="PE51" s="17">
        <v>5.67</v>
      </c>
      <c r="PF51" s="17">
        <v>4.2304700000000004</v>
      </c>
      <c r="PG51" s="17">
        <v>1.16953</v>
      </c>
      <c r="PH51" s="17">
        <v>0</v>
      </c>
      <c r="PI51" s="17">
        <v>1</v>
      </c>
      <c r="PJ51" s="17">
        <v>1</v>
      </c>
      <c r="PK51" s="17">
        <v>-1</v>
      </c>
      <c r="PL51" s="17">
        <v>3.2</v>
      </c>
      <c r="PM51" s="17">
        <v>2.95</v>
      </c>
      <c r="PN51" s="17">
        <v>2.95</v>
      </c>
      <c r="PO51" s="17">
        <v>0.25</v>
      </c>
      <c r="PP51" s="17">
        <v>2.2000000000000002</v>
      </c>
      <c r="PQ51" s="17">
        <v>2.4</v>
      </c>
      <c r="PR51" s="17">
        <v>2.4</v>
      </c>
      <c r="PS51" s="17">
        <v>-0.2</v>
      </c>
      <c r="PT51" s="17">
        <v>20.3</v>
      </c>
      <c r="PU51" s="17">
        <v>19.417480000000001</v>
      </c>
      <c r="PV51" s="17">
        <v>19.417480000000001</v>
      </c>
      <c r="PW51" s="17">
        <v>0.88251999999999997</v>
      </c>
      <c r="PX51" s="17">
        <v>8.6999999999999993</v>
      </c>
      <c r="PY51" s="17">
        <v>10</v>
      </c>
      <c r="PZ51" s="17">
        <v>10</v>
      </c>
      <c r="QA51" s="17">
        <v>-1.3</v>
      </c>
      <c r="QB51" s="17">
        <v>7.5</v>
      </c>
      <c r="QC51" s="17">
        <v>6</v>
      </c>
      <c r="QD51" s="17">
        <v>6</v>
      </c>
      <c r="QE51" s="17">
        <v>1.5</v>
      </c>
      <c r="QF51" s="17">
        <v>3.4</v>
      </c>
      <c r="QG51" s="17">
        <v>3.4</v>
      </c>
      <c r="QH51" s="17">
        <v>3.4</v>
      </c>
      <c r="QI51" s="17">
        <v>0</v>
      </c>
      <c r="QJ51" s="17">
        <v>18.399999999999999</v>
      </c>
      <c r="QK51" s="17">
        <v>17.961169999999999</v>
      </c>
      <c r="QL51" s="17">
        <v>17.961169999999999</v>
      </c>
      <c r="QM51" s="17">
        <v>0.43883</v>
      </c>
      <c r="QN51" s="17">
        <v>0</v>
      </c>
      <c r="QO51" s="17">
        <v>0</v>
      </c>
      <c r="QP51" s="17">
        <v>0</v>
      </c>
      <c r="QQ51" s="17">
        <v>0</v>
      </c>
      <c r="QR51" s="17">
        <v>0</v>
      </c>
      <c r="QS51" s="17">
        <v>0</v>
      </c>
      <c r="QT51" s="17">
        <v>0</v>
      </c>
      <c r="QU51" s="17">
        <v>0</v>
      </c>
      <c r="QV51" s="17">
        <v>26.3</v>
      </c>
      <c r="QW51" s="17">
        <v>23.646999999999998</v>
      </c>
      <c r="QX51" s="17">
        <v>23.646999999999998</v>
      </c>
      <c r="QY51" s="17">
        <v>2.653</v>
      </c>
      <c r="QZ51" s="17">
        <v>76.099999999999994</v>
      </c>
      <c r="RA51" s="17">
        <v>46.797609999999999</v>
      </c>
      <c r="RB51" s="17">
        <v>66.147000000000006</v>
      </c>
      <c r="RC51" s="17">
        <v>9.9529999999999994</v>
      </c>
      <c r="RD51" s="17">
        <v>4.5</v>
      </c>
      <c r="RE51" s="17">
        <v>4.2</v>
      </c>
      <c r="RF51" s="17">
        <v>4.2</v>
      </c>
      <c r="RG51" s="17">
        <v>0.3</v>
      </c>
      <c r="RH51" s="17">
        <v>2</v>
      </c>
      <c r="RI51" s="17">
        <v>2.4</v>
      </c>
      <c r="RJ51" s="17">
        <v>2.4</v>
      </c>
      <c r="RK51" s="17">
        <v>-0.4</v>
      </c>
      <c r="RL51" s="17">
        <v>1.1000000000000001</v>
      </c>
      <c r="RM51" s="17">
        <v>1.2</v>
      </c>
      <c r="RN51" s="17">
        <v>1.2</v>
      </c>
      <c r="RO51" s="17">
        <v>-0.1</v>
      </c>
      <c r="RP51" s="17">
        <v>2.9</v>
      </c>
      <c r="RQ51" s="17">
        <v>2.8</v>
      </c>
      <c r="RR51" s="17">
        <v>2.8</v>
      </c>
      <c r="RS51" s="17">
        <v>0.1</v>
      </c>
      <c r="RT51" s="17">
        <v>0</v>
      </c>
      <c r="RU51" s="17">
        <v>0</v>
      </c>
      <c r="RV51" s="17">
        <v>0</v>
      </c>
      <c r="RW51" s="17">
        <v>0</v>
      </c>
      <c r="RX51" s="17">
        <v>2.4</v>
      </c>
      <c r="RY51" s="17">
        <v>2.3610000000000002</v>
      </c>
      <c r="RZ51" s="17">
        <v>2.3610000000000002</v>
      </c>
      <c r="SA51" s="17">
        <v>3.9E-2</v>
      </c>
      <c r="SB51" s="17">
        <v>20.2</v>
      </c>
      <c r="SC51" s="17">
        <v>19.772790000000001</v>
      </c>
      <c r="SD51" s="17">
        <v>19.772790000000001</v>
      </c>
      <c r="SE51" s="17">
        <v>0.42720999999999998</v>
      </c>
      <c r="SF51" s="17">
        <v>1.4</v>
      </c>
      <c r="SG51" s="17">
        <v>1.5720000000000001</v>
      </c>
      <c r="SH51" s="17">
        <v>1.5720000000000001</v>
      </c>
      <c r="SI51" s="17">
        <v>-0.17199999999999999</v>
      </c>
      <c r="SJ51" s="17">
        <v>0.3</v>
      </c>
      <c r="SK51" s="17">
        <v>0.4</v>
      </c>
      <c r="SL51" s="17">
        <v>0.4</v>
      </c>
      <c r="SM51" s="17">
        <v>-0.1</v>
      </c>
      <c r="SN51" s="17">
        <v>5.2</v>
      </c>
      <c r="SO51" s="17">
        <v>6.9</v>
      </c>
      <c r="SP51" s="17">
        <v>6.9</v>
      </c>
      <c r="SQ51" s="17">
        <v>-1.7</v>
      </c>
      <c r="SR51" s="17">
        <v>3.6</v>
      </c>
      <c r="SS51" s="17">
        <v>3</v>
      </c>
      <c r="ST51" s="17">
        <v>3</v>
      </c>
      <c r="SU51" s="17">
        <v>0.6</v>
      </c>
      <c r="SV51" s="17">
        <v>4</v>
      </c>
      <c r="SW51" s="17">
        <v>3.5</v>
      </c>
      <c r="SX51" s="17">
        <v>3.5</v>
      </c>
      <c r="SY51" s="17">
        <v>0.5</v>
      </c>
      <c r="SZ51" s="17">
        <v>6.4</v>
      </c>
      <c r="TA51" s="17">
        <v>5.5</v>
      </c>
      <c r="TB51" s="17">
        <v>5.5</v>
      </c>
      <c r="TC51" s="17">
        <v>0.9</v>
      </c>
      <c r="TD51" s="17">
        <v>13.8</v>
      </c>
      <c r="TE51" s="17">
        <v>10</v>
      </c>
      <c r="TF51" s="17">
        <v>10</v>
      </c>
      <c r="TG51" s="17">
        <v>3.8</v>
      </c>
      <c r="TH51" s="17">
        <v>0.8</v>
      </c>
      <c r="TI51" s="17">
        <v>13.2</v>
      </c>
      <c r="TJ51" s="17">
        <v>14.353</v>
      </c>
      <c r="TK51" s="17">
        <v>-13.553000000000001</v>
      </c>
      <c r="TL51" s="17">
        <v>12.7</v>
      </c>
      <c r="TM51" s="17">
        <v>34</v>
      </c>
      <c r="TN51" s="17">
        <v>37.975999999999999</v>
      </c>
      <c r="TO51" s="17">
        <v>-25.276</v>
      </c>
      <c r="TP51" s="17">
        <v>0</v>
      </c>
      <c r="TQ51" s="17">
        <v>0</v>
      </c>
      <c r="TR51" s="17">
        <v>0</v>
      </c>
      <c r="TS51" s="17">
        <v>0</v>
      </c>
      <c r="TT51" s="17">
        <v>55.5</v>
      </c>
      <c r="TU51" s="17">
        <v>54.9</v>
      </c>
      <c r="TV51" s="17">
        <v>69.421999999999997</v>
      </c>
      <c r="TW51" s="17">
        <v>-13.922000000000001</v>
      </c>
      <c r="TX51" s="17">
        <v>77.8</v>
      </c>
      <c r="TY51" s="17">
        <v>67.2</v>
      </c>
      <c r="TZ51" s="17">
        <v>84.954999999999998</v>
      </c>
      <c r="UA51" s="17">
        <v>-7.1550000000000002</v>
      </c>
      <c r="UB51" s="17">
        <v>7.8</v>
      </c>
      <c r="UC51" s="17">
        <v>5.9169999999999998</v>
      </c>
      <c r="UD51" s="17">
        <v>5.9169999999999998</v>
      </c>
      <c r="UE51" s="17">
        <v>1.883</v>
      </c>
      <c r="UF51" s="17">
        <v>4.4000000000000004</v>
      </c>
      <c r="UG51" s="17">
        <v>4.6630000000000003</v>
      </c>
      <c r="UH51" s="17">
        <v>4.6630000000000003</v>
      </c>
      <c r="UI51" s="17">
        <v>-0.26300000000000001</v>
      </c>
      <c r="UJ51" s="17">
        <v>6.5</v>
      </c>
      <c r="UK51" s="17">
        <v>6.3</v>
      </c>
      <c r="UL51" s="17">
        <v>6.3</v>
      </c>
      <c r="UM51" s="17">
        <v>0.2</v>
      </c>
      <c r="UN51" s="17">
        <v>2.2999999999999998</v>
      </c>
      <c r="UO51" s="17">
        <v>2.2000000000000002</v>
      </c>
      <c r="UP51" s="17">
        <v>2.2000000000000002</v>
      </c>
      <c r="UQ51" s="17">
        <v>0.1</v>
      </c>
      <c r="UR51" s="17">
        <v>8.1</v>
      </c>
      <c r="US51" s="17">
        <v>7.6</v>
      </c>
      <c r="UT51" s="17">
        <v>7.6</v>
      </c>
      <c r="UU51" s="17">
        <v>0.5</v>
      </c>
      <c r="UV51" s="17">
        <v>4.3</v>
      </c>
      <c r="UW51" s="17">
        <v>4.5</v>
      </c>
      <c r="UX51" s="17">
        <v>4.5</v>
      </c>
      <c r="UY51" s="17">
        <v>-0.2</v>
      </c>
      <c r="UZ51" s="17">
        <v>4.8</v>
      </c>
      <c r="VA51" s="17">
        <v>5</v>
      </c>
      <c r="VB51" s="17">
        <v>5</v>
      </c>
      <c r="VC51" s="17">
        <v>-0.2</v>
      </c>
      <c r="VD51" s="17">
        <v>4.8</v>
      </c>
      <c r="VE51" s="17">
        <v>5</v>
      </c>
      <c r="VF51" s="17">
        <v>5</v>
      </c>
      <c r="VG51" s="17">
        <v>-0.2</v>
      </c>
      <c r="VH51" s="17">
        <v>0</v>
      </c>
      <c r="VI51" s="17">
        <v>11.6</v>
      </c>
      <c r="VJ51" s="17">
        <v>11.83</v>
      </c>
      <c r="VK51" s="17">
        <v>-11.83</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90</v>
      </c>
      <c r="WC51" s="17">
        <v>46.6</v>
      </c>
      <c r="WD51" s="17">
        <v>81</v>
      </c>
      <c r="WE51" s="17">
        <v>9</v>
      </c>
      <c r="WF51" s="17">
        <v>68.599999999999994</v>
      </c>
      <c r="WG51" s="17">
        <v>37.799999999999997</v>
      </c>
      <c r="WH51" s="17">
        <v>66</v>
      </c>
      <c r="WI51" s="17">
        <v>2.6</v>
      </c>
      <c r="WJ51" s="17">
        <v>0</v>
      </c>
      <c r="WK51" s="17">
        <v>0</v>
      </c>
      <c r="WL51" s="17">
        <v>0</v>
      </c>
      <c r="WM51" s="17">
        <v>0</v>
      </c>
      <c r="WN51" s="17">
        <v>0</v>
      </c>
      <c r="WO51" s="17">
        <v>0</v>
      </c>
      <c r="WP51" s="17">
        <v>0</v>
      </c>
      <c r="WQ51" s="17">
        <v>0</v>
      </c>
      <c r="WR51" s="17">
        <v>10</v>
      </c>
      <c r="WS51" s="17">
        <v>10</v>
      </c>
      <c r="WT51" s="17">
        <v>10</v>
      </c>
      <c r="WU51" s="17">
        <v>0</v>
      </c>
      <c r="WV51" s="17">
        <v>18.100000000000001</v>
      </c>
      <c r="WW51" s="17">
        <v>18.4466</v>
      </c>
      <c r="WX51" s="17">
        <v>18.4466</v>
      </c>
      <c r="WY51" s="17">
        <v>-0.34660000000000002</v>
      </c>
      <c r="WZ51" s="17">
        <v>8.9</v>
      </c>
      <c r="XA51" s="17">
        <v>10.8</v>
      </c>
      <c r="XB51" s="17">
        <v>10.8</v>
      </c>
      <c r="XC51" s="17">
        <v>-1.9</v>
      </c>
      <c r="XD51" s="17"/>
      <c r="XE51" s="17"/>
      <c r="XF51" s="17"/>
      <c r="XG51" s="17">
        <v>0</v>
      </c>
      <c r="XH51" s="17"/>
      <c r="XI51" s="17"/>
      <c r="XJ51" s="17"/>
      <c r="XK51" s="17">
        <v>0</v>
      </c>
      <c r="XL51" s="17">
        <v>15.5</v>
      </c>
      <c r="XM51" s="17">
        <v>16</v>
      </c>
      <c r="XN51" s="17">
        <v>14</v>
      </c>
      <c r="XO51" s="17">
        <v>1.5</v>
      </c>
      <c r="XP51" s="17"/>
      <c r="XQ51" s="17"/>
      <c r="XR51" s="17"/>
      <c r="XS51" s="17">
        <v>0</v>
      </c>
      <c r="XT51" s="17">
        <v>7.9</v>
      </c>
      <c r="XU51" s="17">
        <v>8.8699999999999992</v>
      </c>
      <c r="XV51" s="17">
        <v>8.8699999999999992</v>
      </c>
      <c r="XW51" s="17">
        <v>-0.97</v>
      </c>
      <c r="XX51" s="17"/>
      <c r="XY51" s="17"/>
      <c r="XZ51" s="17"/>
      <c r="YA51" s="17">
        <v>0</v>
      </c>
      <c r="YB51" s="17"/>
      <c r="YC51" s="17"/>
      <c r="YD51" s="17"/>
      <c r="YE51" s="17">
        <v>0</v>
      </c>
    </row>
    <row r="52" spans="1:655" ht="24" customHeight="1" x14ac:dyDescent="0.3">
      <c r="A52" s="1"/>
      <c r="B52" s="16" t="s">
        <v>36</v>
      </c>
      <c r="C52" s="16" t="s">
        <v>814</v>
      </c>
      <c r="D52" s="17">
        <v>138.6</v>
      </c>
      <c r="E52" s="17">
        <v>134.97483</v>
      </c>
      <c r="F52" s="17">
        <v>110.78197</v>
      </c>
      <c r="G52" s="17">
        <v>27.81803</v>
      </c>
      <c r="H52" s="17">
        <v>641.79999999999995</v>
      </c>
      <c r="I52" s="17">
        <v>643.65809000000002</v>
      </c>
      <c r="J52" s="17">
        <v>643.65809000000002</v>
      </c>
      <c r="K52" s="17">
        <v>-1.85809</v>
      </c>
      <c r="L52" s="17">
        <v>215.2</v>
      </c>
      <c r="M52" s="17">
        <v>209.39341999999999</v>
      </c>
      <c r="N52" s="17">
        <v>209.39341999999999</v>
      </c>
      <c r="O52" s="17">
        <v>5.8065800000000003</v>
      </c>
      <c r="P52" s="17"/>
      <c r="Q52" s="17"/>
      <c r="R52" s="17"/>
      <c r="S52" s="17">
        <v>0</v>
      </c>
      <c r="T52" s="17"/>
      <c r="U52" s="17"/>
      <c r="V52" s="17"/>
      <c r="W52" s="17">
        <v>0</v>
      </c>
      <c r="X52" s="17">
        <v>90.4</v>
      </c>
      <c r="Y52" s="17">
        <v>76.798159999999996</v>
      </c>
      <c r="Z52" s="17">
        <v>25.555040000000002</v>
      </c>
      <c r="AA52" s="17">
        <v>64.84496</v>
      </c>
      <c r="AB52" s="17">
        <v>80.3</v>
      </c>
      <c r="AC52" s="17">
        <v>82.578999999999994</v>
      </c>
      <c r="AD52" s="17">
        <v>84.335999999999999</v>
      </c>
      <c r="AE52" s="17">
        <v>-4.0359999999999996</v>
      </c>
      <c r="AF52" s="17"/>
      <c r="AG52" s="17"/>
      <c r="AH52" s="17"/>
      <c r="AI52" s="17">
        <v>0</v>
      </c>
      <c r="AJ52" s="17"/>
      <c r="AK52" s="17"/>
      <c r="AL52" s="17"/>
      <c r="AM52" s="17">
        <v>0</v>
      </c>
      <c r="AN52" s="17">
        <v>186.3</v>
      </c>
      <c r="AO52" s="17">
        <v>196.42444</v>
      </c>
      <c r="AP52" s="17">
        <v>196.42444</v>
      </c>
      <c r="AQ52" s="17">
        <v>-10.12444</v>
      </c>
      <c r="AR52" s="17">
        <v>198.2</v>
      </c>
      <c r="AS52" s="17">
        <v>196.42444</v>
      </c>
      <c r="AT52" s="17">
        <v>196.42444</v>
      </c>
      <c r="AU52" s="17">
        <v>1.77556</v>
      </c>
      <c r="AV52" s="17">
        <v>198.2</v>
      </c>
      <c r="AW52" s="17">
        <v>196.42444</v>
      </c>
      <c r="AX52" s="17">
        <v>196.42444</v>
      </c>
      <c r="AY52" s="17">
        <v>1.77556</v>
      </c>
      <c r="AZ52" s="17">
        <v>277.39999999999998</v>
      </c>
      <c r="BA52" s="17">
        <v>294.63666999999998</v>
      </c>
      <c r="BB52" s="17">
        <v>294.63666999999998</v>
      </c>
      <c r="BC52" s="17">
        <v>-17.23667</v>
      </c>
      <c r="BD52" s="17">
        <v>213</v>
      </c>
      <c r="BE52" s="17">
        <v>208.28218000000001</v>
      </c>
      <c r="BF52" s="17">
        <v>208.28218000000001</v>
      </c>
      <c r="BG52" s="17">
        <v>4.7178199999999997</v>
      </c>
      <c r="BH52" s="17">
        <v>110.8</v>
      </c>
      <c r="BI52" s="17">
        <v>104.14109000000001</v>
      </c>
      <c r="BJ52" s="17">
        <v>104.14109000000001</v>
      </c>
      <c r="BK52" s="17">
        <v>6.6589099999999997</v>
      </c>
      <c r="BL52" s="17">
        <v>477.6</v>
      </c>
      <c r="BM52" s="17">
        <v>562.15179999999998</v>
      </c>
      <c r="BN52" s="17">
        <v>565.53980999999999</v>
      </c>
      <c r="BO52" s="17">
        <v>-87.939809999999994</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121.3</v>
      </c>
      <c r="CK52" s="17">
        <v>116.66768</v>
      </c>
      <c r="CL52" s="17">
        <v>116.66768</v>
      </c>
      <c r="CM52" s="17">
        <v>4.63232</v>
      </c>
      <c r="CN52" s="17">
        <v>7</v>
      </c>
      <c r="CO52" s="17">
        <v>5.1333399999999996</v>
      </c>
      <c r="CP52" s="17">
        <v>5.1333399999999996</v>
      </c>
      <c r="CQ52" s="17">
        <v>1.86666</v>
      </c>
      <c r="CR52" s="17">
        <v>5.2</v>
      </c>
      <c r="CS52" s="17">
        <v>2.8177599999999998</v>
      </c>
      <c r="CT52" s="17">
        <v>2.8177599999999998</v>
      </c>
      <c r="CU52" s="17">
        <v>2.3822399999999999</v>
      </c>
      <c r="CV52" s="17"/>
      <c r="CW52" s="17"/>
      <c r="CX52" s="17"/>
      <c r="CY52" s="17">
        <v>0</v>
      </c>
      <c r="CZ52" s="17">
        <v>7.1</v>
      </c>
      <c r="DA52" s="17">
        <v>6.8787000000000003</v>
      </c>
      <c r="DB52" s="17">
        <v>6.8787000000000003</v>
      </c>
      <c r="DC52" s="17">
        <v>0.2213</v>
      </c>
      <c r="DD52" s="17">
        <v>14.8</v>
      </c>
      <c r="DE52" s="17">
        <v>14.919420000000001</v>
      </c>
      <c r="DF52" s="17">
        <v>14.919420000000001</v>
      </c>
      <c r="DG52" s="17">
        <v>-0.11942</v>
      </c>
      <c r="DH52" s="17">
        <v>140</v>
      </c>
      <c r="DI52" s="17">
        <v>60</v>
      </c>
      <c r="DJ52" s="17">
        <v>68.528670000000005</v>
      </c>
      <c r="DK52" s="17">
        <v>71.471329999999995</v>
      </c>
      <c r="DL52" s="17"/>
      <c r="DM52" s="17"/>
      <c r="DN52" s="17"/>
      <c r="DO52" s="17">
        <v>0</v>
      </c>
      <c r="DP52" s="17"/>
      <c r="DQ52" s="17"/>
      <c r="DR52" s="17"/>
      <c r="DS52" s="17">
        <v>0</v>
      </c>
      <c r="DT52" s="17"/>
      <c r="DU52" s="17"/>
      <c r="DV52" s="17"/>
      <c r="DW52" s="17">
        <v>0</v>
      </c>
      <c r="DX52" s="17"/>
      <c r="DY52" s="17"/>
      <c r="DZ52" s="17"/>
      <c r="EA52" s="17">
        <v>0</v>
      </c>
      <c r="EB52" s="17">
        <v>55.8</v>
      </c>
      <c r="EC52" s="17">
        <v>56.515709999999999</v>
      </c>
      <c r="ED52" s="17">
        <v>56.515709999999999</v>
      </c>
      <c r="EE52" s="17">
        <v>-0.71570999999999996</v>
      </c>
      <c r="EF52" s="17">
        <v>111.4</v>
      </c>
      <c r="EG52" s="17">
        <v>110.21751999999999</v>
      </c>
      <c r="EH52" s="17">
        <v>110.21751999999999</v>
      </c>
      <c r="EI52" s="17">
        <v>1.18248</v>
      </c>
      <c r="EJ52" s="17"/>
      <c r="EK52" s="17"/>
      <c r="EL52" s="17"/>
      <c r="EM52" s="17">
        <v>0</v>
      </c>
      <c r="EN52" s="17"/>
      <c r="EO52" s="17"/>
      <c r="EP52" s="17"/>
      <c r="EQ52" s="17">
        <v>0</v>
      </c>
      <c r="ER52" s="17"/>
      <c r="ES52" s="17"/>
      <c r="ET52" s="17"/>
      <c r="EU52" s="17">
        <v>0</v>
      </c>
      <c r="EV52" s="17">
        <v>6.4647899999999998</v>
      </c>
      <c r="EW52" s="17">
        <v>6.39</v>
      </c>
      <c r="EX52" s="17">
        <v>6.39</v>
      </c>
      <c r="EY52" s="17">
        <v>7.4789999999999995E-2</v>
      </c>
      <c r="EZ52" s="17">
        <v>227.14690999999999</v>
      </c>
      <c r="FA52" s="17">
        <v>144.32990000000001</v>
      </c>
      <c r="FB52" s="17">
        <v>288.65978999999999</v>
      </c>
      <c r="FC52" s="17">
        <v>-61.512880000000003</v>
      </c>
      <c r="FD52" s="17">
        <v>30.1</v>
      </c>
      <c r="FE52" s="17">
        <v>35.039729999999999</v>
      </c>
      <c r="FF52" s="17">
        <v>36.90014</v>
      </c>
      <c r="FG52" s="17">
        <v>-6.8001399999999999</v>
      </c>
      <c r="FH52" s="17">
        <v>73.099999999999994</v>
      </c>
      <c r="FI52" s="17">
        <v>67.010310000000004</v>
      </c>
      <c r="FJ52" s="17">
        <v>133.01928000000001</v>
      </c>
      <c r="FK52" s="17">
        <v>-59.919280000000001</v>
      </c>
      <c r="FL52" s="17">
        <v>20.9</v>
      </c>
      <c r="FM52" s="17">
        <v>23.02431</v>
      </c>
      <c r="FN52" s="17">
        <v>22.625250000000001</v>
      </c>
      <c r="FO52" s="17">
        <v>-1.72525</v>
      </c>
      <c r="FP52" s="17">
        <v>18.600000000000001</v>
      </c>
      <c r="FQ52" s="17">
        <v>15.80592</v>
      </c>
      <c r="FR52" s="17">
        <v>14.049709999999999</v>
      </c>
      <c r="FS52" s="17">
        <v>4.5502900000000004</v>
      </c>
      <c r="FT52" s="17">
        <v>15</v>
      </c>
      <c r="FU52" s="17">
        <v>15.53398</v>
      </c>
      <c r="FV52" s="17">
        <v>15.53398</v>
      </c>
      <c r="FW52" s="17">
        <v>-0.53398000000000001</v>
      </c>
      <c r="FX52" s="17">
        <v>61.7</v>
      </c>
      <c r="FY52" s="17">
        <v>63.751600000000003</v>
      </c>
      <c r="FZ52" s="17">
        <v>63.751600000000003</v>
      </c>
      <c r="GA52" s="17">
        <v>-2.0516000000000001</v>
      </c>
      <c r="GB52" s="17">
        <v>182</v>
      </c>
      <c r="GC52" s="17">
        <v>185.10007999999999</v>
      </c>
      <c r="GD52" s="17">
        <v>185.10007999999999</v>
      </c>
      <c r="GE52" s="17">
        <v>-3.1000800000000002</v>
      </c>
      <c r="GF52" s="17">
        <v>182.2</v>
      </c>
      <c r="GG52" s="17">
        <v>185.10007999999999</v>
      </c>
      <c r="GH52" s="17">
        <v>185.10007999999999</v>
      </c>
      <c r="GI52" s="17">
        <v>-2.90008</v>
      </c>
      <c r="GJ52" s="17">
        <v>183</v>
      </c>
      <c r="GK52" s="17">
        <v>185.10007999999999</v>
      </c>
      <c r="GL52" s="17">
        <v>185.10007999999999</v>
      </c>
      <c r="GM52" s="17">
        <v>-2.1000800000000002</v>
      </c>
      <c r="GN52" s="17">
        <v>82.8</v>
      </c>
      <c r="GO52" s="17">
        <v>85.413600000000002</v>
      </c>
      <c r="GP52" s="17">
        <v>76.764300000000006</v>
      </c>
      <c r="GQ52" s="17">
        <v>6.0357000000000003</v>
      </c>
      <c r="GR52" s="17">
        <v>5.2</v>
      </c>
      <c r="GS52" s="17">
        <v>5.1525699999999999</v>
      </c>
      <c r="GT52" s="17">
        <v>7.5127800000000002</v>
      </c>
      <c r="GU52" s="17">
        <v>-2.3127800000000001</v>
      </c>
      <c r="GV52" s="17">
        <v>0.9</v>
      </c>
      <c r="GW52" s="17">
        <v>1.0171699999999999</v>
      </c>
      <c r="GX52" s="17">
        <v>7.8816100000000002</v>
      </c>
      <c r="GY52" s="17">
        <v>-6.9816099999999999</v>
      </c>
      <c r="GZ52" s="17">
        <v>27.3</v>
      </c>
      <c r="HA52" s="17">
        <v>34.47804</v>
      </c>
      <c r="HB52" s="17">
        <v>34.47804</v>
      </c>
      <c r="HC52" s="17">
        <v>-7.1780400000000002</v>
      </c>
      <c r="HD52" s="17">
        <v>32.200000000000003</v>
      </c>
      <c r="HE52" s="17">
        <v>36.252429999999997</v>
      </c>
      <c r="HF52" s="17">
        <v>36.252429999999997</v>
      </c>
      <c r="HG52" s="17">
        <v>-4.0524300000000002</v>
      </c>
      <c r="HH52" s="17">
        <v>2</v>
      </c>
      <c r="HI52" s="17">
        <v>1.97359</v>
      </c>
      <c r="HJ52" s="17">
        <v>1.97359</v>
      </c>
      <c r="HK52" s="17">
        <v>2.6409999999999999E-2</v>
      </c>
      <c r="HL52" s="17">
        <v>16</v>
      </c>
      <c r="HM52" s="17">
        <v>16.664079999999998</v>
      </c>
      <c r="HN52" s="17">
        <v>16.664079999999998</v>
      </c>
      <c r="HO52" s="17">
        <v>-0.66408</v>
      </c>
      <c r="HP52" s="17">
        <v>66.7</v>
      </c>
      <c r="HQ52" s="17">
        <v>68.943820000000002</v>
      </c>
      <c r="HR52" s="17">
        <v>123.34299</v>
      </c>
      <c r="HS52" s="17">
        <v>-56.642989999999998</v>
      </c>
      <c r="HT52" s="17"/>
      <c r="HU52" s="17"/>
      <c r="HV52" s="17"/>
      <c r="HW52" s="17">
        <v>0</v>
      </c>
      <c r="HX52" s="17"/>
      <c r="HY52" s="17"/>
      <c r="HZ52" s="17"/>
      <c r="IA52" s="17">
        <v>0</v>
      </c>
      <c r="IB52" s="17">
        <v>93.4</v>
      </c>
      <c r="IC52" s="17">
        <v>85.482579999999999</v>
      </c>
      <c r="ID52" s="17">
        <v>85.482579999999999</v>
      </c>
      <c r="IE52" s="17">
        <v>7.9174199999999999</v>
      </c>
      <c r="IF52" s="17"/>
      <c r="IG52" s="17"/>
      <c r="IH52" s="17"/>
      <c r="II52" s="17">
        <v>0</v>
      </c>
      <c r="IJ52" s="17"/>
      <c r="IK52" s="17"/>
      <c r="IL52" s="17"/>
      <c r="IM52" s="17">
        <v>0</v>
      </c>
      <c r="IN52" s="17">
        <v>47</v>
      </c>
      <c r="IO52" s="17">
        <v>48.181449999999998</v>
      </c>
      <c r="IP52" s="17">
        <v>48.181449999999998</v>
      </c>
      <c r="IQ52" s="17">
        <v>-1.1814499999999999</v>
      </c>
      <c r="IR52" s="17"/>
      <c r="IS52" s="17"/>
      <c r="IT52" s="17"/>
      <c r="IU52" s="17">
        <v>0</v>
      </c>
      <c r="IV52" s="17"/>
      <c r="IW52" s="17"/>
      <c r="IX52" s="17"/>
      <c r="IY52" s="17">
        <v>0</v>
      </c>
      <c r="IZ52" s="17"/>
      <c r="JA52" s="17"/>
      <c r="JB52" s="17"/>
      <c r="JC52" s="17">
        <v>0</v>
      </c>
      <c r="JD52" s="17">
        <v>60.2</v>
      </c>
      <c r="JE52" s="17">
        <v>65</v>
      </c>
      <c r="JF52" s="17">
        <v>62.427669999999999</v>
      </c>
      <c r="JG52" s="17">
        <v>-2.2276699999999998</v>
      </c>
      <c r="JH52" s="17">
        <v>176.8</v>
      </c>
      <c r="JI52" s="17">
        <v>178.52956</v>
      </c>
      <c r="JJ52" s="17">
        <v>171.34727000000001</v>
      </c>
      <c r="JK52" s="17">
        <v>5.4527299999999999</v>
      </c>
      <c r="JL52" s="17">
        <v>174.6</v>
      </c>
      <c r="JM52" s="17">
        <v>178.52956</v>
      </c>
      <c r="JN52" s="17">
        <v>171.34727000000001</v>
      </c>
      <c r="JO52" s="17">
        <v>3.2527300000000001</v>
      </c>
      <c r="JP52" s="17">
        <v>208.6</v>
      </c>
      <c r="JQ52" s="17">
        <v>178.52956</v>
      </c>
      <c r="JR52" s="17">
        <v>0</v>
      </c>
      <c r="JS52" s="17">
        <v>208.6</v>
      </c>
      <c r="JT52" s="17">
        <v>273</v>
      </c>
      <c r="JU52" s="17">
        <v>267.79433</v>
      </c>
      <c r="JV52" s="17">
        <v>171.34727000000001</v>
      </c>
      <c r="JW52" s="17">
        <v>101.65273000000001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v>0</v>
      </c>
      <c r="LB52" s="17">
        <v>0</v>
      </c>
      <c r="LC52" s="17">
        <v>0</v>
      </c>
      <c r="LD52" s="17">
        <v>1.2</v>
      </c>
      <c r="LE52" s="17">
        <v>1.1522699999999999</v>
      </c>
      <c r="LF52" s="17">
        <v>1.1522699999999999</v>
      </c>
      <c r="LG52" s="17">
        <v>4.7730000000000002E-2</v>
      </c>
      <c r="LH52" s="17">
        <v>99.3</v>
      </c>
      <c r="LI52" s="17">
        <v>184.19695999999999</v>
      </c>
      <c r="LJ52" s="17">
        <v>152.38959</v>
      </c>
      <c r="LK52" s="17">
        <v>-53.089590000000001</v>
      </c>
      <c r="LL52" s="17">
        <v>96.1</v>
      </c>
      <c r="LM52" s="17">
        <v>77.8536</v>
      </c>
      <c r="LN52" s="17">
        <v>52.909059999999997</v>
      </c>
      <c r="LO52" s="17">
        <v>43.190939999999998</v>
      </c>
      <c r="LP52" s="17">
        <v>63.7</v>
      </c>
      <c r="LQ52" s="17">
        <v>67.133979999999994</v>
      </c>
      <c r="LR52" s="17">
        <v>67.133979999999994</v>
      </c>
      <c r="LS52" s="17">
        <v>-3.43398</v>
      </c>
      <c r="LT52" s="17">
        <v>71.8</v>
      </c>
      <c r="LU52" s="17">
        <v>65.861649999999997</v>
      </c>
      <c r="LV52" s="17">
        <v>57.346020000000003</v>
      </c>
      <c r="LW52" s="17">
        <v>14.45398</v>
      </c>
      <c r="LX52" s="17">
        <v>29</v>
      </c>
      <c r="LY52" s="17">
        <v>29.951460000000001</v>
      </c>
      <c r="LZ52" s="17">
        <v>29.951460000000001</v>
      </c>
      <c r="MA52" s="17">
        <v>-0.95145999999999997</v>
      </c>
      <c r="MB52" s="17"/>
      <c r="MC52" s="17"/>
      <c r="MD52" s="17"/>
      <c r="ME52" s="17">
        <v>0</v>
      </c>
      <c r="MF52" s="17"/>
      <c r="MG52" s="17"/>
      <c r="MH52" s="17"/>
      <c r="MI52" s="17">
        <v>0</v>
      </c>
      <c r="MJ52" s="17"/>
      <c r="MK52" s="17"/>
      <c r="ML52" s="17"/>
      <c r="MM52" s="17">
        <v>0</v>
      </c>
      <c r="MN52" s="17">
        <v>145.80000000000001</v>
      </c>
      <c r="MO52" s="17">
        <v>149.77393000000001</v>
      </c>
      <c r="MP52" s="17">
        <v>149.77393000000001</v>
      </c>
      <c r="MQ52" s="17">
        <v>-3.9739300000000002</v>
      </c>
      <c r="MR52" s="17">
        <v>148</v>
      </c>
      <c r="MS52" s="17">
        <v>149.77393000000001</v>
      </c>
      <c r="MT52" s="17">
        <v>149.77393000000001</v>
      </c>
      <c r="MU52" s="17">
        <v>-1.77393</v>
      </c>
      <c r="MV52" s="17">
        <v>149</v>
      </c>
      <c r="MW52" s="17">
        <v>149.77393000000001</v>
      </c>
      <c r="MX52" s="17">
        <v>149.77393000000001</v>
      </c>
      <c r="MY52" s="17">
        <v>-0.77393000000000001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v>0</v>
      </c>
      <c r="OD52" s="17">
        <v>0</v>
      </c>
      <c r="OE52" s="17">
        <v>0</v>
      </c>
      <c r="OF52" s="17">
        <v>83.1</v>
      </c>
      <c r="OG52" s="17">
        <v>89.3</v>
      </c>
      <c r="OH52" s="17">
        <v>95.71</v>
      </c>
      <c r="OI52" s="17">
        <v>-12.61</v>
      </c>
      <c r="OJ52" s="17">
        <v>0</v>
      </c>
      <c r="OK52" s="17">
        <v>0</v>
      </c>
      <c r="OL52" s="17">
        <v>0</v>
      </c>
      <c r="OM52" s="17">
        <v>0</v>
      </c>
      <c r="ON52" s="17">
        <v>0</v>
      </c>
      <c r="OO52" s="17">
        <v>15</v>
      </c>
      <c r="OP52" s="17">
        <v>14.983000000000001</v>
      </c>
      <c r="OQ52" s="17">
        <v>-14.983000000000001</v>
      </c>
      <c r="OR52" s="17">
        <v>0</v>
      </c>
      <c r="OS52" s="17">
        <v>0</v>
      </c>
      <c r="OT52" s="17">
        <v>0</v>
      </c>
      <c r="OU52" s="17">
        <v>0</v>
      </c>
      <c r="OV52" s="17">
        <v>8.9</v>
      </c>
      <c r="OW52" s="17">
        <v>8.6</v>
      </c>
      <c r="OX52" s="17">
        <v>8.6</v>
      </c>
      <c r="OY52" s="17">
        <v>0.3</v>
      </c>
      <c r="OZ52" s="17">
        <v>0</v>
      </c>
      <c r="PA52" s="17">
        <v>9</v>
      </c>
      <c r="PB52" s="17">
        <v>9</v>
      </c>
      <c r="PC52" s="17">
        <v>-9</v>
      </c>
      <c r="PD52" s="17">
        <v>5.2</v>
      </c>
      <c r="PE52" s="17">
        <v>5.67</v>
      </c>
      <c r="PF52" s="17">
        <v>2.3359999999999999</v>
      </c>
      <c r="PG52" s="17">
        <v>2.8639999999999999</v>
      </c>
      <c r="PH52" s="17">
        <v>0</v>
      </c>
      <c r="PI52" s="17">
        <v>1</v>
      </c>
      <c r="PJ52" s="17">
        <v>1</v>
      </c>
      <c r="PK52" s="17">
        <v>-1</v>
      </c>
      <c r="PL52" s="17">
        <v>3.2</v>
      </c>
      <c r="PM52" s="17">
        <v>2.95</v>
      </c>
      <c r="PN52" s="17">
        <v>2.95</v>
      </c>
      <c r="PO52" s="17">
        <v>0.25</v>
      </c>
      <c r="PP52" s="17">
        <v>2.2000000000000002</v>
      </c>
      <c r="PQ52" s="17">
        <v>2.4</v>
      </c>
      <c r="PR52" s="17">
        <v>2.4</v>
      </c>
      <c r="PS52" s="17">
        <v>-0.2</v>
      </c>
      <c r="PT52" s="17">
        <v>20</v>
      </c>
      <c r="PU52" s="17">
        <v>19.417480000000001</v>
      </c>
      <c r="PV52" s="17">
        <v>19.417480000000001</v>
      </c>
      <c r="PW52" s="17">
        <v>0.58252000000000004</v>
      </c>
      <c r="PX52" s="17">
        <v>8.6999999999999993</v>
      </c>
      <c r="PY52" s="17">
        <v>10</v>
      </c>
      <c r="PZ52" s="17">
        <v>10</v>
      </c>
      <c r="QA52" s="17">
        <v>-1.3</v>
      </c>
      <c r="QB52" s="17">
        <v>7.5</v>
      </c>
      <c r="QC52" s="17">
        <v>6</v>
      </c>
      <c r="QD52" s="17">
        <v>6</v>
      </c>
      <c r="QE52" s="17">
        <v>1.5</v>
      </c>
      <c r="QF52" s="17">
        <v>3.5</v>
      </c>
      <c r="QG52" s="17">
        <v>3.4</v>
      </c>
      <c r="QH52" s="17">
        <v>3.4</v>
      </c>
      <c r="QI52" s="17">
        <v>0.1</v>
      </c>
      <c r="QJ52" s="17">
        <v>18.399999999999999</v>
      </c>
      <c r="QK52" s="17">
        <v>17.961169999999999</v>
      </c>
      <c r="QL52" s="17">
        <v>17.961169999999999</v>
      </c>
      <c r="QM52" s="17">
        <v>0.43883</v>
      </c>
      <c r="QN52" s="17">
        <v>0</v>
      </c>
      <c r="QO52" s="17">
        <v>0</v>
      </c>
      <c r="QP52" s="17">
        <v>0</v>
      </c>
      <c r="QQ52" s="17">
        <v>0</v>
      </c>
      <c r="QR52" s="17">
        <v>0</v>
      </c>
      <c r="QS52" s="17">
        <v>0</v>
      </c>
      <c r="QT52" s="17">
        <v>0</v>
      </c>
      <c r="QU52" s="17">
        <v>0</v>
      </c>
      <c r="QV52" s="17">
        <v>22.3</v>
      </c>
      <c r="QW52" s="17">
        <v>23.734000000000002</v>
      </c>
      <c r="QX52" s="17">
        <v>23.734000000000002</v>
      </c>
      <c r="QY52" s="17">
        <v>-1.4339999999999999</v>
      </c>
      <c r="QZ52" s="17">
        <v>68</v>
      </c>
      <c r="RA52" s="17">
        <v>46.233379999999997</v>
      </c>
      <c r="RB52" s="17">
        <v>65.95</v>
      </c>
      <c r="RC52" s="17">
        <v>2.0499999999999998</v>
      </c>
      <c r="RD52" s="17">
        <v>4.5</v>
      </c>
      <c r="RE52" s="17">
        <v>4.2</v>
      </c>
      <c r="RF52" s="17">
        <v>4.2</v>
      </c>
      <c r="RG52" s="17">
        <v>0.3</v>
      </c>
      <c r="RH52" s="17">
        <v>2</v>
      </c>
      <c r="RI52" s="17">
        <v>2.4</v>
      </c>
      <c r="RJ52" s="17">
        <v>2.4</v>
      </c>
      <c r="RK52" s="17">
        <v>-0.4</v>
      </c>
      <c r="RL52" s="17">
        <v>1.1000000000000001</v>
      </c>
      <c r="RM52" s="17">
        <v>1.2</v>
      </c>
      <c r="RN52" s="17">
        <v>1.2</v>
      </c>
      <c r="RO52" s="17">
        <v>-0.1</v>
      </c>
      <c r="RP52" s="17">
        <v>2.9</v>
      </c>
      <c r="RQ52" s="17">
        <v>2.8</v>
      </c>
      <c r="RR52" s="17">
        <v>2.8</v>
      </c>
      <c r="RS52" s="17">
        <v>0.1</v>
      </c>
      <c r="RT52" s="17">
        <v>0</v>
      </c>
      <c r="RU52" s="17">
        <v>0</v>
      </c>
      <c r="RV52" s="17">
        <v>0</v>
      </c>
      <c r="RW52" s="17">
        <v>0</v>
      </c>
      <c r="RX52" s="17">
        <v>2.4</v>
      </c>
      <c r="RY52" s="17">
        <v>2.3610000000000002</v>
      </c>
      <c r="RZ52" s="17">
        <v>2.3610000000000002</v>
      </c>
      <c r="SA52" s="17">
        <v>3.9E-2</v>
      </c>
      <c r="SB52" s="17">
        <v>20.2</v>
      </c>
      <c r="SC52" s="17">
        <v>19.772790000000001</v>
      </c>
      <c r="SD52" s="17">
        <v>19.772790000000001</v>
      </c>
      <c r="SE52" s="17">
        <v>0.42720999999999998</v>
      </c>
      <c r="SF52" s="17">
        <v>1.4</v>
      </c>
      <c r="SG52" s="17">
        <v>1.56</v>
      </c>
      <c r="SH52" s="17">
        <v>1.56</v>
      </c>
      <c r="SI52" s="17">
        <v>-0.16</v>
      </c>
      <c r="SJ52" s="17">
        <v>0.3</v>
      </c>
      <c r="SK52" s="17">
        <v>0.4</v>
      </c>
      <c r="SL52" s="17">
        <v>0.4</v>
      </c>
      <c r="SM52" s="17">
        <v>-0.1</v>
      </c>
      <c r="SN52" s="17">
        <v>5.2</v>
      </c>
      <c r="SO52" s="17">
        <v>6.9</v>
      </c>
      <c r="SP52" s="17">
        <v>6.9</v>
      </c>
      <c r="SQ52" s="17">
        <v>-1.7</v>
      </c>
      <c r="SR52" s="17">
        <v>3.6</v>
      </c>
      <c r="SS52" s="17">
        <v>3</v>
      </c>
      <c r="ST52" s="17">
        <v>3</v>
      </c>
      <c r="SU52" s="17">
        <v>0.6</v>
      </c>
      <c r="SV52" s="17">
        <v>3.3</v>
      </c>
      <c r="SW52" s="17">
        <v>3.5</v>
      </c>
      <c r="SX52" s="17">
        <v>3.5</v>
      </c>
      <c r="SY52" s="17">
        <v>-0.2</v>
      </c>
      <c r="SZ52" s="17">
        <v>6.1</v>
      </c>
      <c r="TA52" s="17">
        <v>5.5</v>
      </c>
      <c r="TB52" s="17">
        <v>5.5</v>
      </c>
      <c r="TC52" s="17">
        <v>0.6</v>
      </c>
      <c r="TD52" s="17">
        <v>13.8</v>
      </c>
      <c r="TE52" s="17">
        <v>10</v>
      </c>
      <c r="TF52" s="17">
        <v>10</v>
      </c>
      <c r="TG52" s="17">
        <v>3.8</v>
      </c>
      <c r="TH52" s="17">
        <v>1</v>
      </c>
      <c r="TI52" s="17">
        <v>13.5</v>
      </c>
      <c r="TJ52" s="17">
        <v>13.803000000000001</v>
      </c>
      <c r="TK52" s="17">
        <v>-12.803000000000001</v>
      </c>
      <c r="TL52" s="17">
        <v>11.2</v>
      </c>
      <c r="TM52" s="17">
        <v>32.1</v>
      </c>
      <c r="TN52" s="17">
        <v>34.808</v>
      </c>
      <c r="TO52" s="17">
        <v>-23.608000000000001</v>
      </c>
      <c r="TP52" s="17">
        <v>0</v>
      </c>
      <c r="TQ52" s="17">
        <v>0</v>
      </c>
      <c r="TR52" s="17">
        <v>0</v>
      </c>
      <c r="TS52" s="17">
        <v>0</v>
      </c>
      <c r="TT52" s="17">
        <v>63.5</v>
      </c>
      <c r="TU52" s="17">
        <v>54.8</v>
      </c>
      <c r="TV52" s="17">
        <v>68.215999999999994</v>
      </c>
      <c r="TW52" s="17">
        <v>-4.7160000000000002</v>
      </c>
      <c r="TX52" s="17">
        <v>78.099999999999994</v>
      </c>
      <c r="TY52" s="17">
        <v>65.900000000000006</v>
      </c>
      <c r="TZ52" s="17">
        <v>83.254000000000005</v>
      </c>
      <c r="UA52" s="17">
        <v>-5.1539999999999999</v>
      </c>
      <c r="UB52" s="17">
        <v>8.8000000000000007</v>
      </c>
      <c r="UC52" s="17">
        <v>6.181</v>
      </c>
      <c r="UD52" s="17">
        <v>6.181</v>
      </c>
      <c r="UE52" s="17">
        <v>2.6190000000000002</v>
      </c>
      <c r="UF52" s="17">
        <v>4.4000000000000004</v>
      </c>
      <c r="UG52" s="17">
        <v>4.6539999999999999</v>
      </c>
      <c r="UH52" s="17">
        <v>4.6539999999999999</v>
      </c>
      <c r="UI52" s="17">
        <v>-0.254</v>
      </c>
      <c r="UJ52" s="17">
        <v>6.5</v>
      </c>
      <c r="UK52" s="17">
        <v>6.3</v>
      </c>
      <c r="UL52" s="17">
        <v>6.3</v>
      </c>
      <c r="UM52" s="17">
        <v>0.2</v>
      </c>
      <c r="UN52" s="17">
        <v>2.2999999999999998</v>
      </c>
      <c r="UO52" s="17">
        <v>2.2000000000000002</v>
      </c>
      <c r="UP52" s="17">
        <v>2.2000000000000002</v>
      </c>
      <c r="UQ52" s="17">
        <v>0.1</v>
      </c>
      <c r="UR52" s="17">
        <v>8</v>
      </c>
      <c r="US52" s="17">
        <v>7.6</v>
      </c>
      <c r="UT52" s="17">
        <v>7.6</v>
      </c>
      <c r="UU52" s="17">
        <v>0.4</v>
      </c>
      <c r="UV52" s="17">
        <v>4.3</v>
      </c>
      <c r="UW52" s="17">
        <v>4.5</v>
      </c>
      <c r="UX52" s="17">
        <v>4.5</v>
      </c>
      <c r="UY52" s="17">
        <v>-0.2</v>
      </c>
      <c r="UZ52" s="17">
        <v>4.8</v>
      </c>
      <c r="VA52" s="17">
        <v>5</v>
      </c>
      <c r="VB52" s="17">
        <v>5</v>
      </c>
      <c r="VC52" s="17">
        <v>-0.2</v>
      </c>
      <c r="VD52" s="17">
        <v>4.8</v>
      </c>
      <c r="VE52" s="17">
        <v>5</v>
      </c>
      <c r="VF52" s="17">
        <v>5</v>
      </c>
      <c r="VG52" s="17">
        <v>-0.2</v>
      </c>
      <c r="VH52" s="17">
        <v>0</v>
      </c>
      <c r="VI52" s="17">
        <v>11.9</v>
      </c>
      <c r="VJ52" s="17">
        <v>11.65</v>
      </c>
      <c r="VK52" s="17">
        <v>-11.65</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74.599999999999994</v>
      </c>
      <c r="WC52" s="17">
        <v>43</v>
      </c>
      <c r="WD52" s="17">
        <v>74</v>
      </c>
      <c r="WE52" s="17">
        <v>0.6</v>
      </c>
      <c r="WF52" s="17">
        <v>64.2</v>
      </c>
      <c r="WG52" s="17">
        <v>36.5</v>
      </c>
      <c r="WH52" s="17">
        <v>58</v>
      </c>
      <c r="WI52" s="17">
        <v>6.2</v>
      </c>
      <c r="WJ52" s="17">
        <v>0</v>
      </c>
      <c r="WK52" s="17">
        <v>0</v>
      </c>
      <c r="WL52" s="17">
        <v>0</v>
      </c>
      <c r="WM52" s="17">
        <v>0</v>
      </c>
      <c r="WN52" s="17">
        <v>0</v>
      </c>
      <c r="WO52" s="17">
        <v>0</v>
      </c>
      <c r="WP52" s="17">
        <v>0</v>
      </c>
      <c r="WQ52" s="17">
        <v>0</v>
      </c>
      <c r="WR52" s="17">
        <v>10</v>
      </c>
      <c r="WS52" s="17">
        <v>10</v>
      </c>
      <c r="WT52" s="17">
        <v>10</v>
      </c>
      <c r="WU52" s="17">
        <v>0</v>
      </c>
      <c r="WV52" s="17">
        <v>18.100000000000001</v>
      </c>
      <c r="WW52" s="17">
        <v>18.4466</v>
      </c>
      <c r="WX52" s="17">
        <v>18.4466</v>
      </c>
      <c r="WY52" s="17">
        <v>-0.34660000000000002</v>
      </c>
      <c r="WZ52" s="17">
        <v>7</v>
      </c>
      <c r="XA52" s="17">
        <v>10.8</v>
      </c>
      <c r="XB52" s="17">
        <v>10.8</v>
      </c>
      <c r="XC52" s="17">
        <v>-3.8</v>
      </c>
      <c r="XD52" s="17"/>
      <c r="XE52" s="17"/>
      <c r="XF52" s="17"/>
      <c r="XG52" s="17">
        <v>0</v>
      </c>
      <c r="XH52" s="17"/>
      <c r="XI52" s="17"/>
      <c r="XJ52" s="17"/>
      <c r="XK52" s="17">
        <v>0</v>
      </c>
      <c r="XL52" s="17">
        <v>15.4</v>
      </c>
      <c r="XM52" s="17">
        <v>16</v>
      </c>
      <c r="XN52" s="17">
        <v>14</v>
      </c>
      <c r="XO52" s="17">
        <v>1.4</v>
      </c>
      <c r="XP52" s="17"/>
      <c r="XQ52" s="17"/>
      <c r="XR52" s="17"/>
      <c r="XS52" s="17">
        <v>0</v>
      </c>
      <c r="XT52" s="17">
        <v>7.7</v>
      </c>
      <c r="XU52" s="17">
        <v>8.8699999999999992</v>
      </c>
      <c r="XV52" s="17">
        <v>8.8699999999999992</v>
      </c>
      <c r="XW52" s="17">
        <v>-1.17</v>
      </c>
      <c r="XX52" s="17"/>
      <c r="XY52" s="17"/>
      <c r="XZ52" s="17"/>
      <c r="YA52" s="17">
        <v>0</v>
      </c>
      <c r="YB52" s="17"/>
      <c r="YC52" s="17"/>
      <c r="YD52" s="17"/>
      <c r="YE52" s="17">
        <v>0</v>
      </c>
    </row>
    <row r="53" spans="1:655" ht="24" customHeight="1" x14ac:dyDescent="0.3">
      <c r="A53" s="1"/>
      <c r="B53" s="16" t="s">
        <v>36</v>
      </c>
      <c r="C53" s="16" t="s">
        <v>815</v>
      </c>
      <c r="D53" s="17">
        <v>132.6</v>
      </c>
      <c r="E53" s="17">
        <v>123.04319</v>
      </c>
      <c r="F53" s="17">
        <v>109.77715000000001</v>
      </c>
      <c r="G53" s="17">
        <v>22.822849999999999</v>
      </c>
      <c r="H53" s="17">
        <v>647.5</v>
      </c>
      <c r="I53" s="17">
        <v>643.65809000000002</v>
      </c>
      <c r="J53" s="17">
        <v>643.65809000000002</v>
      </c>
      <c r="K53" s="17">
        <v>3.8419099999999999</v>
      </c>
      <c r="L53" s="17">
        <v>215.7</v>
      </c>
      <c r="M53" s="17">
        <v>209.39341999999999</v>
      </c>
      <c r="N53" s="17">
        <v>209.39341999999999</v>
      </c>
      <c r="O53" s="17">
        <v>6.3065800000000003</v>
      </c>
      <c r="P53" s="17"/>
      <c r="Q53" s="17"/>
      <c r="R53" s="17"/>
      <c r="S53" s="17">
        <v>0</v>
      </c>
      <c r="T53" s="17"/>
      <c r="U53" s="17"/>
      <c r="V53" s="17"/>
      <c r="W53" s="17">
        <v>0</v>
      </c>
      <c r="X53" s="17">
        <v>88.4</v>
      </c>
      <c r="Y53" s="17">
        <v>57.560110000000002</v>
      </c>
      <c r="Z53" s="17">
        <v>25.555040000000002</v>
      </c>
      <c r="AA53" s="17">
        <v>62.84496</v>
      </c>
      <c r="AB53" s="17">
        <v>80.2</v>
      </c>
      <c r="AC53" s="17">
        <v>82.578999999999994</v>
      </c>
      <c r="AD53" s="17">
        <v>84.335999999999999</v>
      </c>
      <c r="AE53" s="17">
        <v>-4.1360000000000001</v>
      </c>
      <c r="AF53" s="17"/>
      <c r="AG53" s="17"/>
      <c r="AH53" s="17"/>
      <c r="AI53" s="17">
        <v>0</v>
      </c>
      <c r="AJ53" s="17"/>
      <c r="AK53" s="17"/>
      <c r="AL53" s="17"/>
      <c r="AM53" s="17">
        <v>0</v>
      </c>
      <c r="AN53" s="17">
        <v>187.5</v>
      </c>
      <c r="AO53" s="17">
        <v>196.42444</v>
      </c>
      <c r="AP53" s="17">
        <v>196.42444</v>
      </c>
      <c r="AQ53" s="17">
        <v>-8.9244400000000006</v>
      </c>
      <c r="AR53" s="17">
        <v>204.8</v>
      </c>
      <c r="AS53" s="17">
        <v>196.42444</v>
      </c>
      <c r="AT53" s="17">
        <v>196.42444</v>
      </c>
      <c r="AU53" s="17">
        <v>8.3755600000000001</v>
      </c>
      <c r="AV53" s="17">
        <v>208.1</v>
      </c>
      <c r="AW53" s="17">
        <v>196.42444</v>
      </c>
      <c r="AX53" s="17">
        <v>196.42444</v>
      </c>
      <c r="AY53" s="17">
        <v>11.675560000000001</v>
      </c>
      <c r="AZ53" s="17">
        <v>280.39999999999998</v>
      </c>
      <c r="BA53" s="17">
        <v>294.63666999999998</v>
      </c>
      <c r="BB53" s="17">
        <v>294.63666999999998</v>
      </c>
      <c r="BC53" s="17">
        <v>-14.23667</v>
      </c>
      <c r="BD53" s="17">
        <v>215.2</v>
      </c>
      <c r="BE53" s="17">
        <v>208.28218000000001</v>
      </c>
      <c r="BF53" s="17">
        <v>208.28218000000001</v>
      </c>
      <c r="BG53" s="17">
        <v>6.9178199999999999</v>
      </c>
      <c r="BH53" s="17">
        <v>111.3</v>
      </c>
      <c r="BI53" s="17">
        <v>104.14109000000001</v>
      </c>
      <c r="BJ53" s="17">
        <v>104.14109000000001</v>
      </c>
      <c r="BK53" s="17">
        <v>7.1589099999999997</v>
      </c>
      <c r="BL53" s="17">
        <v>363.9</v>
      </c>
      <c r="BM53" s="17">
        <v>472.10377999999997</v>
      </c>
      <c r="BN53" s="17">
        <v>511.39312000000001</v>
      </c>
      <c r="BO53" s="17">
        <v>-147.49312</v>
      </c>
      <c r="BP53" s="17">
        <v>4.2</v>
      </c>
      <c r="BQ53" s="17">
        <v>4.4318400000000002</v>
      </c>
      <c r="BR53" s="17">
        <v>4.4318400000000002</v>
      </c>
      <c r="BS53" s="17">
        <v>-0.23183999999999999</v>
      </c>
      <c r="BT53" s="17"/>
      <c r="BU53" s="17"/>
      <c r="BV53" s="17"/>
      <c r="BW53" s="17">
        <v>0</v>
      </c>
      <c r="BX53" s="17"/>
      <c r="BY53" s="17"/>
      <c r="BZ53" s="17"/>
      <c r="CA53" s="17">
        <v>0</v>
      </c>
      <c r="CB53" s="17"/>
      <c r="CC53" s="17"/>
      <c r="CD53" s="17"/>
      <c r="CE53" s="17">
        <v>0</v>
      </c>
      <c r="CF53" s="17"/>
      <c r="CG53" s="17"/>
      <c r="CH53" s="17"/>
      <c r="CI53" s="17">
        <v>0</v>
      </c>
      <c r="CJ53" s="17">
        <v>115</v>
      </c>
      <c r="CK53" s="17">
        <v>116.66768</v>
      </c>
      <c r="CL53" s="17">
        <v>116.66768</v>
      </c>
      <c r="CM53" s="17">
        <v>-1.6676800000000001</v>
      </c>
      <c r="CN53" s="17">
        <v>7</v>
      </c>
      <c r="CO53" s="17">
        <v>5.1333399999999996</v>
      </c>
      <c r="CP53" s="17">
        <v>5.1333399999999996</v>
      </c>
      <c r="CQ53" s="17">
        <v>1.86666</v>
      </c>
      <c r="CR53" s="17">
        <v>5.3</v>
      </c>
      <c r="CS53" s="17">
        <v>2.8177599999999998</v>
      </c>
      <c r="CT53" s="17">
        <v>2.8177599999999998</v>
      </c>
      <c r="CU53" s="17">
        <v>2.48224</v>
      </c>
      <c r="CV53" s="17"/>
      <c r="CW53" s="17"/>
      <c r="CX53" s="17"/>
      <c r="CY53" s="17">
        <v>0</v>
      </c>
      <c r="CZ53" s="17">
        <v>7.1</v>
      </c>
      <c r="DA53" s="17">
        <v>6.8787000000000003</v>
      </c>
      <c r="DB53" s="17">
        <v>6.8787000000000003</v>
      </c>
      <c r="DC53" s="17">
        <v>0.2213</v>
      </c>
      <c r="DD53" s="17">
        <v>14.9</v>
      </c>
      <c r="DE53" s="17">
        <v>14.919420000000001</v>
      </c>
      <c r="DF53" s="17">
        <v>14.919420000000001</v>
      </c>
      <c r="DG53" s="17">
        <v>-1.942E-2</v>
      </c>
      <c r="DH53" s="17">
        <v>97</v>
      </c>
      <c r="DI53" s="17">
        <v>60</v>
      </c>
      <c r="DJ53" s="17">
        <v>69.739530000000002</v>
      </c>
      <c r="DK53" s="17">
        <v>27.260470000000002</v>
      </c>
      <c r="DL53" s="17"/>
      <c r="DM53" s="17"/>
      <c r="DN53" s="17"/>
      <c r="DO53" s="17">
        <v>0</v>
      </c>
      <c r="DP53" s="17"/>
      <c r="DQ53" s="17"/>
      <c r="DR53" s="17"/>
      <c r="DS53" s="17">
        <v>0</v>
      </c>
      <c r="DT53" s="17"/>
      <c r="DU53" s="17"/>
      <c r="DV53" s="17"/>
      <c r="DW53" s="17">
        <v>0</v>
      </c>
      <c r="DX53" s="17"/>
      <c r="DY53" s="17"/>
      <c r="DZ53" s="17"/>
      <c r="EA53" s="17">
        <v>0</v>
      </c>
      <c r="EB53" s="17">
        <v>55.7</v>
      </c>
      <c r="EC53" s="17">
        <v>56.515709999999999</v>
      </c>
      <c r="ED53" s="17">
        <v>56.515709999999999</v>
      </c>
      <c r="EE53" s="17">
        <v>-0.81571000000000005</v>
      </c>
      <c r="EF53" s="17">
        <v>113</v>
      </c>
      <c r="EG53" s="17">
        <v>110.21751999999999</v>
      </c>
      <c r="EH53" s="17">
        <v>110.21751999999999</v>
      </c>
      <c r="EI53" s="17">
        <v>2.7824800000000001</v>
      </c>
      <c r="EJ53" s="17"/>
      <c r="EK53" s="17"/>
      <c r="EL53" s="17"/>
      <c r="EM53" s="17">
        <v>0</v>
      </c>
      <c r="EN53" s="17"/>
      <c r="EO53" s="17"/>
      <c r="EP53" s="17"/>
      <c r="EQ53" s="17">
        <v>0</v>
      </c>
      <c r="ER53" s="17"/>
      <c r="ES53" s="17"/>
      <c r="ET53" s="17"/>
      <c r="EU53" s="17">
        <v>0</v>
      </c>
      <c r="EV53" s="17">
        <v>6.4634999999999998</v>
      </c>
      <c r="EW53" s="17">
        <v>6.39</v>
      </c>
      <c r="EX53" s="17">
        <v>6.39</v>
      </c>
      <c r="EY53" s="17">
        <v>7.3499999999999996E-2</v>
      </c>
      <c r="EZ53" s="17">
        <v>145.54986</v>
      </c>
      <c r="FA53" s="17">
        <v>144.32990000000001</v>
      </c>
      <c r="FB53" s="17">
        <v>228.45631</v>
      </c>
      <c r="FC53" s="17">
        <v>-82.906450000000007</v>
      </c>
      <c r="FD53" s="17">
        <v>32.9</v>
      </c>
      <c r="FE53" s="17">
        <v>35.039729999999999</v>
      </c>
      <c r="FF53" s="17">
        <v>36.90014</v>
      </c>
      <c r="FG53" s="17">
        <v>-4.00014</v>
      </c>
      <c r="FH53" s="17">
        <v>72.599999999999994</v>
      </c>
      <c r="FI53" s="17">
        <v>67.010310000000004</v>
      </c>
      <c r="FJ53" s="17">
        <v>151.14699999999999</v>
      </c>
      <c r="FK53" s="17">
        <v>-78.546999999999997</v>
      </c>
      <c r="FL53" s="17">
        <v>21.9</v>
      </c>
      <c r="FM53" s="17">
        <v>23.02431</v>
      </c>
      <c r="FN53" s="17">
        <v>22.625250000000001</v>
      </c>
      <c r="FO53" s="17">
        <v>-0.72524999999999995</v>
      </c>
      <c r="FP53" s="17">
        <v>18.8</v>
      </c>
      <c r="FQ53" s="17">
        <v>15.80592</v>
      </c>
      <c r="FR53" s="17">
        <v>14.049709999999999</v>
      </c>
      <c r="FS53" s="17">
        <v>4.7502899999999997</v>
      </c>
      <c r="FT53" s="17">
        <v>13.7</v>
      </c>
      <c r="FU53" s="17">
        <v>15.53398</v>
      </c>
      <c r="FV53" s="17">
        <v>15.53398</v>
      </c>
      <c r="FW53" s="17">
        <v>-1.8339799999999999</v>
      </c>
      <c r="FX53" s="17">
        <v>59.4</v>
      </c>
      <c r="FY53" s="17">
        <v>63.751600000000003</v>
      </c>
      <c r="FZ53" s="17">
        <v>63.751600000000003</v>
      </c>
      <c r="GA53" s="17">
        <v>-4.3516000000000004</v>
      </c>
      <c r="GB53" s="17">
        <v>180.5</v>
      </c>
      <c r="GC53" s="17">
        <v>185.10007999999999</v>
      </c>
      <c r="GD53" s="17">
        <v>185.10007999999999</v>
      </c>
      <c r="GE53" s="17">
        <v>-4.6000800000000002</v>
      </c>
      <c r="GF53" s="17">
        <v>181.2</v>
      </c>
      <c r="GG53" s="17">
        <v>185.10007999999999</v>
      </c>
      <c r="GH53" s="17">
        <v>185.10007999999999</v>
      </c>
      <c r="GI53" s="17">
        <v>-3.90008</v>
      </c>
      <c r="GJ53" s="17">
        <v>184.5</v>
      </c>
      <c r="GK53" s="17">
        <v>185.10007999999999</v>
      </c>
      <c r="GL53" s="17">
        <v>185.10007999999999</v>
      </c>
      <c r="GM53" s="17">
        <v>-0.60007999999999995</v>
      </c>
      <c r="GN53" s="17">
        <v>61.8</v>
      </c>
      <c r="GO53" s="17">
        <v>85.413600000000002</v>
      </c>
      <c r="GP53" s="17">
        <v>87.858310000000003</v>
      </c>
      <c r="GQ53" s="17">
        <v>-26.058309999999999</v>
      </c>
      <c r="GR53" s="17">
        <v>5</v>
      </c>
      <c r="GS53" s="17">
        <v>5.1525699999999999</v>
      </c>
      <c r="GT53" s="17">
        <v>7.5127800000000002</v>
      </c>
      <c r="GU53" s="17">
        <v>-2.5127799999999998</v>
      </c>
      <c r="GV53" s="17">
        <v>0.9</v>
      </c>
      <c r="GW53" s="17">
        <v>1.0171699999999999</v>
      </c>
      <c r="GX53" s="17">
        <v>7.8816100000000002</v>
      </c>
      <c r="GY53" s="17">
        <v>-6.9816099999999999</v>
      </c>
      <c r="GZ53" s="17">
        <v>33.9</v>
      </c>
      <c r="HA53" s="17">
        <v>34.47804</v>
      </c>
      <c r="HB53" s="17">
        <v>34.47804</v>
      </c>
      <c r="HC53" s="17">
        <v>-0.57804</v>
      </c>
      <c r="HD53" s="17">
        <v>32.5</v>
      </c>
      <c r="HE53" s="17">
        <v>36.252429999999997</v>
      </c>
      <c r="HF53" s="17">
        <v>36.252429999999997</v>
      </c>
      <c r="HG53" s="17">
        <v>-3.7524299999999999</v>
      </c>
      <c r="HH53" s="17">
        <v>2</v>
      </c>
      <c r="HI53" s="17">
        <v>1.97359</v>
      </c>
      <c r="HJ53" s="17">
        <v>1.97359</v>
      </c>
      <c r="HK53" s="17">
        <v>2.6409999999999999E-2</v>
      </c>
      <c r="HL53" s="17">
        <v>15.5</v>
      </c>
      <c r="HM53" s="17">
        <v>16.664079999999998</v>
      </c>
      <c r="HN53" s="17">
        <v>16.664079999999998</v>
      </c>
      <c r="HO53" s="17">
        <v>-1.16408</v>
      </c>
      <c r="HP53" s="17">
        <v>77.099999999999994</v>
      </c>
      <c r="HQ53" s="17">
        <v>20.618559999999999</v>
      </c>
      <c r="HR53" s="17">
        <v>97.554349999999999</v>
      </c>
      <c r="HS53" s="17">
        <v>-20.454350000000002</v>
      </c>
      <c r="HT53" s="17"/>
      <c r="HU53" s="17"/>
      <c r="HV53" s="17"/>
      <c r="HW53" s="17">
        <v>0</v>
      </c>
      <c r="HX53" s="17"/>
      <c r="HY53" s="17"/>
      <c r="HZ53" s="17"/>
      <c r="IA53" s="17">
        <v>0</v>
      </c>
      <c r="IB53" s="17">
        <v>49</v>
      </c>
      <c r="IC53" s="17">
        <v>85.482579999999999</v>
      </c>
      <c r="ID53" s="17">
        <v>85.482579999999999</v>
      </c>
      <c r="IE53" s="17">
        <v>-36.482579999999999</v>
      </c>
      <c r="IF53" s="17"/>
      <c r="IG53" s="17"/>
      <c r="IH53" s="17"/>
      <c r="II53" s="17">
        <v>0</v>
      </c>
      <c r="IJ53" s="17"/>
      <c r="IK53" s="17"/>
      <c r="IL53" s="17"/>
      <c r="IM53" s="17">
        <v>0</v>
      </c>
      <c r="IN53" s="17">
        <v>47.7</v>
      </c>
      <c r="IO53" s="17">
        <v>48.181449999999998</v>
      </c>
      <c r="IP53" s="17">
        <v>48.181449999999998</v>
      </c>
      <c r="IQ53" s="17">
        <v>-0.48144999999999999</v>
      </c>
      <c r="IR53" s="17"/>
      <c r="IS53" s="17"/>
      <c r="IT53" s="17"/>
      <c r="IU53" s="17">
        <v>0</v>
      </c>
      <c r="IV53" s="17"/>
      <c r="IW53" s="17"/>
      <c r="IX53" s="17"/>
      <c r="IY53" s="17">
        <v>0</v>
      </c>
      <c r="IZ53" s="17"/>
      <c r="JA53" s="17"/>
      <c r="JB53" s="17"/>
      <c r="JC53" s="17">
        <v>0</v>
      </c>
      <c r="JD53" s="17">
        <v>39.9</v>
      </c>
      <c r="JE53" s="17">
        <v>65</v>
      </c>
      <c r="JF53" s="17">
        <v>75.926119999999997</v>
      </c>
      <c r="JG53" s="17">
        <v>-36.026119999999999</v>
      </c>
      <c r="JH53" s="17">
        <v>177.6</v>
      </c>
      <c r="JI53" s="17">
        <v>178.52956</v>
      </c>
      <c r="JJ53" s="17">
        <v>171.34727000000001</v>
      </c>
      <c r="JK53" s="17">
        <v>6.2527299999999997</v>
      </c>
      <c r="JL53" s="17">
        <v>175.4</v>
      </c>
      <c r="JM53" s="17">
        <v>178.52956</v>
      </c>
      <c r="JN53" s="17">
        <v>171.34727000000001</v>
      </c>
      <c r="JO53" s="17">
        <v>4.0527300000000004</v>
      </c>
      <c r="JP53" s="17">
        <v>209.3</v>
      </c>
      <c r="JQ53" s="17">
        <v>178.52956</v>
      </c>
      <c r="JR53" s="17">
        <v>0</v>
      </c>
      <c r="JS53" s="17">
        <v>209.3</v>
      </c>
      <c r="JT53" s="17">
        <v>273.7</v>
      </c>
      <c r="JU53" s="17">
        <v>267.79433</v>
      </c>
      <c r="JV53" s="17">
        <v>171.34727000000001</v>
      </c>
      <c r="JW53" s="17">
        <v>102.35272999999999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v>0</v>
      </c>
      <c r="LB53" s="17">
        <v>0</v>
      </c>
      <c r="LC53" s="17">
        <v>0</v>
      </c>
      <c r="LD53" s="17">
        <v>1.2</v>
      </c>
      <c r="LE53" s="17">
        <v>1.1522699999999999</v>
      </c>
      <c r="LF53" s="17">
        <v>1.1522699999999999</v>
      </c>
      <c r="LG53" s="17">
        <v>4.7730000000000002E-2</v>
      </c>
      <c r="LH53" s="17">
        <v>149</v>
      </c>
      <c r="LI53" s="17">
        <v>126.89255</v>
      </c>
      <c r="LJ53" s="17">
        <v>20.618559999999999</v>
      </c>
      <c r="LK53" s="17">
        <v>128.38144</v>
      </c>
      <c r="LL53" s="17">
        <v>98.6</v>
      </c>
      <c r="LM53" s="17">
        <v>75.953479999999999</v>
      </c>
      <c r="LN53" s="17">
        <v>77.743459999999999</v>
      </c>
      <c r="LO53" s="17">
        <v>20.856539999999999</v>
      </c>
      <c r="LP53" s="17">
        <v>64</v>
      </c>
      <c r="LQ53" s="17">
        <v>67.133979999999994</v>
      </c>
      <c r="LR53" s="17">
        <v>67.133979999999994</v>
      </c>
      <c r="LS53" s="17">
        <v>-3.1339800000000002</v>
      </c>
      <c r="LT53" s="17">
        <v>71.900000000000006</v>
      </c>
      <c r="LU53" s="17">
        <v>65.861649999999997</v>
      </c>
      <c r="LV53" s="17">
        <v>65.861649999999997</v>
      </c>
      <c r="LW53" s="17">
        <v>6.0383500000000003</v>
      </c>
      <c r="LX53" s="17">
        <v>28.8</v>
      </c>
      <c r="LY53" s="17">
        <v>29.951460000000001</v>
      </c>
      <c r="LZ53" s="17">
        <v>27.30705</v>
      </c>
      <c r="MA53" s="17">
        <v>1.49295</v>
      </c>
      <c r="MB53" s="17"/>
      <c r="MC53" s="17"/>
      <c r="MD53" s="17"/>
      <c r="ME53" s="17">
        <v>0</v>
      </c>
      <c r="MF53" s="17"/>
      <c r="MG53" s="17"/>
      <c r="MH53" s="17"/>
      <c r="MI53" s="17">
        <v>0</v>
      </c>
      <c r="MJ53" s="17"/>
      <c r="MK53" s="17"/>
      <c r="ML53" s="17"/>
      <c r="MM53" s="17">
        <v>0</v>
      </c>
      <c r="MN53" s="17">
        <v>146.6</v>
      </c>
      <c r="MO53" s="17">
        <v>149.77393000000001</v>
      </c>
      <c r="MP53" s="17">
        <v>149.77393000000001</v>
      </c>
      <c r="MQ53" s="17">
        <v>-3.1739299999999999</v>
      </c>
      <c r="MR53" s="17">
        <v>149.1</v>
      </c>
      <c r="MS53" s="17">
        <v>149.77393000000001</v>
      </c>
      <c r="MT53" s="17">
        <v>149.77393000000001</v>
      </c>
      <c r="MU53" s="17">
        <v>-0.67393000000000003</v>
      </c>
      <c r="MV53" s="17">
        <v>150.1</v>
      </c>
      <c r="MW53" s="17">
        <v>149.77393000000001</v>
      </c>
      <c r="MX53" s="17">
        <v>149.77393000000001</v>
      </c>
      <c r="MY53" s="17">
        <v>0.32607000000000003</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v>0</v>
      </c>
      <c r="OD53" s="17">
        <v>0</v>
      </c>
      <c r="OE53" s="17">
        <v>0</v>
      </c>
      <c r="OF53" s="17">
        <v>70.599999999999994</v>
      </c>
      <c r="OG53" s="17">
        <v>87.1</v>
      </c>
      <c r="OH53" s="17">
        <v>94.7</v>
      </c>
      <c r="OI53" s="17">
        <v>-24.1</v>
      </c>
      <c r="OJ53" s="17">
        <v>0</v>
      </c>
      <c r="OK53" s="17">
        <v>0</v>
      </c>
      <c r="OL53" s="17">
        <v>0</v>
      </c>
      <c r="OM53" s="17">
        <v>0</v>
      </c>
      <c r="ON53" s="17">
        <v>0</v>
      </c>
      <c r="OO53" s="17">
        <v>15</v>
      </c>
      <c r="OP53" s="17">
        <v>14.784000000000001</v>
      </c>
      <c r="OQ53" s="17">
        <v>-14.784000000000001</v>
      </c>
      <c r="OR53" s="17">
        <v>0</v>
      </c>
      <c r="OS53" s="17">
        <v>0</v>
      </c>
      <c r="OT53" s="17">
        <v>0</v>
      </c>
      <c r="OU53" s="17">
        <v>0</v>
      </c>
      <c r="OV53" s="17">
        <v>8.6999999999999993</v>
      </c>
      <c r="OW53" s="17">
        <v>8.6</v>
      </c>
      <c r="OX53" s="17">
        <v>8.6</v>
      </c>
      <c r="OY53" s="17">
        <v>0.1</v>
      </c>
      <c r="OZ53" s="17">
        <v>0</v>
      </c>
      <c r="PA53" s="17">
        <v>9</v>
      </c>
      <c r="PB53" s="17">
        <v>9</v>
      </c>
      <c r="PC53" s="17">
        <v>-9</v>
      </c>
      <c r="PD53" s="17">
        <v>5.6</v>
      </c>
      <c r="PE53" s="17">
        <v>4.4183300000000001</v>
      </c>
      <c r="PF53" s="17">
        <v>2.3359999999999999</v>
      </c>
      <c r="PG53" s="17">
        <v>3.2639999999999998</v>
      </c>
      <c r="PH53" s="17">
        <v>0</v>
      </c>
      <c r="PI53" s="17">
        <v>1</v>
      </c>
      <c r="PJ53" s="17">
        <v>1</v>
      </c>
      <c r="PK53" s="17">
        <v>-1</v>
      </c>
      <c r="PL53" s="17">
        <v>3.2</v>
      </c>
      <c r="PM53" s="17">
        <v>2.95</v>
      </c>
      <c r="PN53" s="17">
        <v>2.95</v>
      </c>
      <c r="PO53" s="17">
        <v>0.25</v>
      </c>
      <c r="PP53" s="17">
        <v>2.2000000000000002</v>
      </c>
      <c r="PQ53" s="17">
        <v>2.4</v>
      </c>
      <c r="PR53" s="17">
        <v>2.4</v>
      </c>
      <c r="PS53" s="17">
        <v>-0.2</v>
      </c>
      <c r="PT53" s="17">
        <v>20</v>
      </c>
      <c r="PU53" s="17">
        <v>19.417480000000001</v>
      </c>
      <c r="PV53" s="17">
        <v>19.417480000000001</v>
      </c>
      <c r="PW53" s="17">
        <v>0.58252000000000004</v>
      </c>
      <c r="PX53" s="17">
        <v>8.6999999999999993</v>
      </c>
      <c r="PY53" s="17">
        <v>10</v>
      </c>
      <c r="PZ53" s="17">
        <v>10</v>
      </c>
      <c r="QA53" s="17">
        <v>-1.3</v>
      </c>
      <c r="QB53" s="17">
        <v>7.5</v>
      </c>
      <c r="QC53" s="17">
        <v>6</v>
      </c>
      <c r="QD53" s="17">
        <v>6</v>
      </c>
      <c r="QE53" s="17">
        <v>1.5</v>
      </c>
      <c r="QF53" s="17">
        <v>3.4</v>
      </c>
      <c r="QG53" s="17">
        <v>3.4</v>
      </c>
      <c r="QH53" s="17">
        <v>3.4</v>
      </c>
      <c r="QI53" s="17">
        <v>0</v>
      </c>
      <c r="QJ53" s="17">
        <v>18.399999999999999</v>
      </c>
      <c r="QK53" s="17">
        <v>17.961169999999999</v>
      </c>
      <c r="QL53" s="17">
        <v>17.961169999999999</v>
      </c>
      <c r="QM53" s="17">
        <v>0.43883</v>
      </c>
      <c r="QN53" s="17">
        <v>0</v>
      </c>
      <c r="QO53" s="17">
        <v>0</v>
      </c>
      <c r="QP53" s="17">
        <v>0</v>
      </c>
      <c r="QQ53" s="17">
        <v>0</v>
      </c>
      <c r="QR53" s="17">
        <v>0</v>
      </c>
      <c r="QS53" s="17">
        <v>0</v>
      </c>
      <c r="QT53" s="17">
        <v>0</v>
      </c>
      <c r="QU53" s="17">
        <v>0</v>
      </c>
      <c r="QV53" s="17">
        <v>23.4</v>
      </c>
      <c r="QW53" s="17">
        <v>23.718</v>
      </c>
      <c r="QX53" s="17">
        <v>23.718</v>
      </c>
      <c r="QY53" s="17">
        <v>-0.318</v>
      </c>
      <c r="QZ53" s="17">
        <v>65.099999999999994</v>
      </c>
      <c r="RA53" s="17">
        <v>45.986089999999997</v>
      </c>
      <c r="RB53" s="17">
        <v>65.161000000000001</v>
      </c>
      <c r="RC53" s="17">
        <v>-6.0999999999999999E-2</v>
      </c>
      <c r="RD53" s="17">
        <v>4.5</v>
      </c>
      <c r="RE53" s="17">
        <v>4.2</v>
      </c>
      <c r="RF53" s="17">
        <v>4.2</v>
      </c>
      <c r="RG53" s="17">
        <v>0.3</v>
      </c>
      <c r="RH53" s="17">
        <v>2</v>
      </c>
      <c r="RI53" s="17">
        <v>2.4</v>
      </c>
      <c r="RJ53" s="17">
        <v>2.4</v>
      </c>
      <c r="RK53" s="17">
        <v>-0.4</v>
      </c>
      <c r="RL53" s="17">
        <v>1.1000000000000001</v>
      </c>
      <c r="RM53" s="17">
        <v>1.2</v>
      </c>
      <c r="RN53" s="17">
        <v>1.2</v>
      </c>
      <c r="RO53" s="17">
        <v>-0.1</v>
      </c>
      <c r="RP53" s="17">
        <v>2.9</v>
      </c>
      <c r="RQ53" s="17">
        <v>2.8</v>
      </c>
      <c r="RR53" s="17">
        <v>2.8</v>
      </c>
      <c r="RS53" s="17">
        <v>0.1</v>
      </c>
      <c r="RT53" s="17">
        <v>0</v>
      </c>
      <c r="RU53" s="17">
        <v>0</v>
      </c>
      <c r="RV53" s="17">
        <v>0</v>
      </c>
      <c r="RW53" s="17">
        <v>0</v>
      </c>
      <c r="RX53" s="17">
        <v>2.4</v>
      </c>
      <c r="RY53" s="17">
        <v>2.3610000000000002</v>
      </c>
      <c r="RZ53" s="17">
        <v>2.3610000000000002</v>
      </c>
      <c r="SA53" s="17">
        <v>3.9E-2</v>
      </c>
      <c r="SB53" s="17">
        <v>18.100000000000001</v>
      </c>
      <c r="SC53" s="17">
        <v>19.772790000000001</v>
      </c>
      <c r="SD53" s="17">
        <v>19.772790000000001</v>
      </c>
      <c r="SE53" s="17">
        <v>-1.67279</v>
      </c>
      <c r="SF53" s="17">
        <v>1.3</v>
      </c>
      <c r="SG53" s="17">
        <v>1.528</v>
      </c>
      <c r="SH53" s="17">
        <v>1.528</v>
      </c>
      <c r="SI53" s="17">
        <v>-0.22800000000000001</v>
      </c>
      <c r="SJ53" s="17">
        <v>0.3</v>
      </c>
      <c r="SK53" s="17">
        <v>0.4</v>
      </c>
      <c r="SL53" s="17">
        <v>0.4</v>
      </c>
      <c r="SM53" s="17">
        <v>-0.1</v>
      </c>
      <c r="SN53" s="17">
        <v>5.4</v>
      </c>
      <c r="SO53" s="17">
        <v>6.9</v>
      </c>
      <c r="SP53" s="17">
        <v>6.9</v>
      </c>
      <c r="SQ53" s="17">
        <v>-1.5</v>
      </c>
      <c r="SR53" s="17">
        <v>3.6</v>
      </c>
      <c r="SS53" s="17">
        <v>3</v>
      </c>
      <c r="ST53" s="17">
        <v>3</v>
      </c>
      <c r="SU53" s="17">
        <v>0.6</v>
      </c>
      <c r="SV53" s="17">
        <v>3.4</v>
      </c>
      <c r="SW53" s="17">
        <v>3.5</v>
      </c>
      <c r="SX53" s="17">
        <v>3.5</v>
      </c>
      <c r="SY53" s="17">
        <v>-0.1</v>
      </c>
      <c r="SZ53" s="17">
        <v>6.2</v>
      </c>
      <c r="TA53" s="17">
        <v>5.5</v>
      </c>
      <c r="TB53" s="17">
        <v>5.5</v>
      </c>
      <c r="TC53" s="17">
        <v>0.7</v>
      </c>
      <c r="TD53" s="17">
        <v>13.9</v>
      </c>
      <c r="TE53" s="17">
        <v>10</v>
      </c>
      <c r="TF53" s="17">
        <v>10</v>
      </c>
      <c r="TG53" s="17">
        <v>3.9</v>
      </c>
      <c r="TH53" s="17">
        <v>0.6</v>
      </c>
      <c r="TI53" s="17">
        <v>13.9</v>
      </c>
      <c r="TJ53" s="17">
        <v>13.913</v>
      </c>
      <c r="TK53" s="17">
        <v>-13.313000000000001</v>
      </c>
      <c r="TL53" s="17">
        <v>15.3</v>
      </c>
      <c r="TM53" s="17">
        <v>32.1</v>
      </c>
      <c r="TN53" s="17">
        <v>33.040999999999997</v>
      </c>
      <c r="TO53" s="17">
        <v>-17.741</v>
      </c>
      <c r="TP53" s="17">
        <v>0</v>
      </c>
      <c r="TQ53" s="17">
        <v>0</v>
      </c>
      <c r="TR53" s="17">
        <v>0</v>
      </c>
      <c r="TS53" s="17">
        <v>0</v>
      </c>
      <c r="TT53" s="17">
        <v>60.7</v>
      </c>
      <c r="TU53" s="17">
        <v>54.5</v>
      </c>
      <c r="TV53" s="17">
        <v>69.507999999999996</v>
      </c>
      <c r="TW53" s="17">
        <v>-8.8079999999999998</v>
      </c>
      <c r="TX53" s="17">
        <v>77.7</v>
      </c>
      <c r="TY53" s="17">
        <v>64.900000000000006</v>
      </c>
      <c r="TZ53" s="17">
        <v>81.707999999999998</v>
      </c>
      <c r="UA53" s="17">
        <v>-4.008</v>
      </c>
      <c r="UB53" s="17">
        <v>7.5</v>
      </c>
      <c r="UC53" s="17">
        <v>6.1970000000000001</v>
      </c>
      <c r="UD53" s="17">
        <v>6.1970000000000001</v>
      </c>
      <c r="UE53" s="17">
        <v>1.3029999999999999</v>
      </c>
      <c r="UF53" s="17">
        <v>4.5999999999999996</v>
      </c>
      <c r="UG53" s="17">
        <v>4.6520000000000001</v>
      </c>
      <c r="UH53" s="17">
        <v>4.6520000000000001</v>
      </c>
      <c r="UI53" s="17">
        <v>-5.1999999999999998E-2</v>
      </c>
      <c r="UJ53" s="17">
        <v>6.5</v>
      </c>
      <c r="UK53" s="17">
        <v>6.3</v>
      </c>
      <c r="UL53" s="17">
        <v>6.3</v>
      </c>
      <c r="UM53" s="17">
        <v>0.2</v>
      </c>
      <c r="UN53" s="17">
        <v>2.2999999999999998</v>
      </c>
      <c r="UO53" s="17">
        <v>2.2000000000000002</v>
      </c>
      <c r="UP53" s="17">
        <v>2.2000000000000002</v>
      </c>
      <c r="UQ53" s="17">
        <v>0.1</v>
      </c>
      <c r="UR53" s="17">
        <v>8</v>
      </c>
      <c r="US53" s="17">
        <v>7.6</v>
      </c>
      <c r="UT53" s="17">
        <v>7.6</v>
      </c>
      <c r="UU53" s="17">
        <v>0.4</v>
      </c>
      <c r="UV53" s="17">
        <v>4.3</v>
      </c>
      <c r="UW53" s="17">
        <v>4.5</v>
      </c>
      <c r="UX53" s="17">
        <v>4.5</v>
      </c>
      <c r="UY53" s="17">
        <v>-0.2</v>
      </c>
      <c r="UZ53" s="17">
        <v>5</v>
      </c>
      <c r="VA53" s="17">
        <v>5</v>
      </c>
      <c r="VB53" s="17">
        <v>5</v>
      </c>
      <c r="VC53" s="17">
        <v>0</v>
      </c>
      <c r="VD53" s="17">
        <v>4.8</v>
      </c>
      <c r="VE53" s="17">
        <v>5</v>
      </c>
      <c r="VF53" s="17">
        <v>5</v>
      </c>
      <c r="VG53" s="17">
        <v>-0.2</v>
      </c>
      <c r="VH53" s="17">
        <v>0</v>
      </c>
      <c r="VI53" s="17">
        <v>12</v>
      </c>
      <c r="VJ53" s="17">
        <v>11.545999999999999</v>
      </c>
      <c r="VK53" s="17">
        <v>-11.545999999999999</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56.5</v>
      </c>
      <c r="WC53" s="17">
        <v>48.7</v>
      </c>
      <c r="WD53" s="17">
        <v>66</v>
      </c>
      <c r="WE53" s="17">
        <v>-9.5</v>
      </c>
      <c r="WF53" s="17">
        <v>46</v>
      </c>
      <c r="WG53" s="17">
        <v>39</v>
      </c>
      <c r="WH53" s="17">
        <v>51</v>
      </c>
      <c r="WI53" s="17">
        <v>-5</v>
      </c>
      <c r="WJ53" s="17">
        <v>0</v>
      </c>
      <c r="WK53" s="17">
        <v>0</v>
      </c>
      <c r="WL53" s="17">
        <v>0</v>
      </c>
      <c r="WM53" s="17">
        <v>0</v>
      </c>
      <c r="WN53" s="17">
        <v>0</v>
      </c>
      <c r="WO53" s="17">
        <v>0</v>
      </c>
      <c r="WP53" s="17">
        <v>0</v>
      </c>
      <c r="WQ53" s="17">
        <v>0</v>
      </c>
      <c r="WR53" s="17">
        <v>10</v>
      </c>
      <c r="WS53" s="17">
        <v>10</v>
      </c>
      <c r="WT53" s="17">
        <v>10</v>
      </c>
      <c r="WU53" s="17">
        <v>0</v>
      </c>
      <c r="WV53" s="17">
        <v>18.2</v>
      </c>
      <c r="WW53" s="17">
        <v>18.4466</v>
      </c>
      <c r="WX53" s="17">
        <v>18.4466</v>
      </c>
      <c r="WY53" s="17">
        <v>-0.24660000000000001</v>
      </c>
      <c r="WZ53" s="17">
        <v>8.6</v>
      </c>
      <c r="XA53" s="17">
        <v>10.8</v>
      </c>
      <c r="XB53" s="17">
        <v>10.8</v>
      </c>
      <c r="XC53" s="17">
        <v>-2.2000000000000002</v>
      </c>
      <c r="XD53" s="17"/>
      <c r="XE53" s="17"/>
      <c r="XF53" s="17"/>
      <c r="XG53" s="17">
        <v>0</v>
      </c>
      <c r="XH53" s="17"/>
      <c r="XI53" s="17"/>
      <c r="XJ53" s="17"/>
      <c r="XK53" s="17">
        <v>0</v>
      </c>
      <c r="XL53" s="17">
        <v>15</v>
      </c>
      <c r="XM53" s="17">
        <v>16</v>
      </c>
      <c r="XN53" s="17">
        <v>14</v>
      </c>
      <c r="XO53" s="17">
        <v>1</v>
      </c>
      <c r="XP53" s="17"/>
      <c r="XQ53" s="17"/>
      <c r="XR53" s="17"/>
      <c r="XS53" s="17">
        <v>0</v>
      </c>
      <c r="XT53" s="17">
        <v>7.9</v>
      </c>
      <c r="XU53" s="17">
        <v>8.8699999999999992</v>
      </c>
      <c r="XV53" s="17">
        <v>8.8699999999999992</v>
      </c>
      <c r="XW53" s="17">
        <v>-0.97</v>
      </c>
      <c r="XX53" s="17"/>
      <c r="XY53" s="17"/>
      <c r="XZ53" s="17"/>
      <c r="YA53" s="17">
        <v>0</v>
      </c>
      <c r="YB53" s="17"/>
      <c r="YC53" s="17"/>
      <c r="YD53" s="17"/>
      <c r="YE53" s="17">
        <v>0</v>
      </c>
    </row>
    <row r="54" spans="1:655" ht="24" customHeight="1" x14ac:dyDescent="0.3">
      <c r="A54" s="1"/>
      <c r="B54" s="16" t="s">
        <v>36</v>
      </c>
      <c r="C54" s="16" t="s">
        <v>816</v>
      </c>
      <c r="D54" s="17">
        <v>139.5</v>
      </c>
      <c r="E54" s="17">
        <v>110.56341</v>
      </c>
      <c r="F54" s="17">
        <v>95.66874</v>
      </c>
      <c r="G54" s="17">
        <v>43.83126</v>
      </c>
      <c r="H54" s="17">
        <v>657.4</v>
      </c>
      <c r="I54" s="17">
        <v>643.65809000000002</v>
      </c>
      <c r="J54" s="17">
        <v>643.65809000000002</v>
      </c>
      <c r="K54" s="17">
        <v>13.741910000000001</v>
      </c>
      <c r="L54" s="17">
        <v>216.3</v>
      </c>
      <c r="M54" s="17">
        <v>209.39341999999999</v>
      </c>
      <c r="N54" s="17">
        <v>209.39341999999999</v>
      </c>
      <c r="O54" s="17">
        <v>6.9065799999999999</v>
      </c>
      <c r="P54" s="17"/>
      <c r="Q54" s="17"/>
      <c r="R54" s="17"/>
      <c r="S54" s="17">
        <v>0</v>
      </c>
      <c r="T54" s="17"/>
      <c r="U54" s="17"/>
      <c r="V54" s="17"/>
      <c r="W54" s="17">
        <v>0</v>
      </c>
      <c r="X54" s="17">
        <v>56.6</v>
      </c>
      <c r="Y54" s="17">
        <v>20.618559999999999</v>
      </c>
      <c r="Z54" s="17">
        <v>25.555040000000002</v>
      </c>
      <c r="AA54" s="17">
        <v>31.04496</v>
      </c>
      <c r="AB54" s="17">
        <v>81.7</v>
      </c>
      <c r="AC54" s="17">
        <v>82.578999999999994</v>
      </c>
      <c r="AD54" s="17">
        <v>84.335999999999999</v>
      </c>
      <c r="AE54" s="17">
        <v>-2.6360000000000001</v>
      </c>
      <c r="AF54" s="17"/>
      <c r="AG54" s="17"/>
      <c r="AH54" s="17"/>
      <c r="AI54" s="17">
        <v>0</v>
      </c>
      <c r="AJ54" s="17"/>
      <c r="AK54" s="17"/>
      <c r="AL54" s="17"/>
      <c r="AM54" s="17">
        <v>0</v>
      </c>
      <c r="AN54" s="17">
        <v>177.6</v>
      </c>
      <c r="AO54" s="17">
        <v>195.72789</v>
      </c>
      <c r="AP54" s="17">
        <v>196.42444</v>
      </c>
      <c r="AQ54" s="17">
        <v>-18.824439999999999</v>
      </c>
      <c r="AR54" s="17">
        <v>178.9</v>
      </c>
      <c r="AS54" s="17">
        <v>195.72789</v>
      </c>
      <c r="AT54" s="17">
        <v>196.42444</v>
      </c>
      <c r="AU54" s="17">
        <v>-17.524439999999998</v>
      </c>
      <c r="AV54" s="17">
        <v>178.6</v>
      </c>
      <c r="AW54" s="17">
        <v>195.72789</v>
      </c>
      <c r="AX54" s="17">
        <v>196.42444</v>
      </c>
      <c r="AY54" s="17">
        <v>-17.824439999999999</v>
      </c>
      <c r="AZ54" s="17">
        <v>252.9</v>
      </c>
      <c r="BA54" s="17">
        <v>293.59183000000002</v>
      </c>
      <c r="BB54" s="17">
        <v>294.63666999999998</v>
      </c>
      <c r="BC54" s="17">
        <v>-41.736669999999997</v>
      </c>
      <c r="BD54" s="17">
        <v>215</v>
      </c>
      <c r="BE54" s="17">
        <v>208.28218000000001</v>
      </c>
      <c r="BF54" s="17">
        <v>208.28218000000001</v>
      </c>
      <c r="BG54" s="17">
        <v>6.7178199999999997</v>
      </c>
      <c r="BH54" s="17">
        <v>110.8</v>
      </c>
      <c r="BI54" s="17">
        <v>104.14109000000001</v>
      </c>
      <c r="BJ54" s="17">
        <v>104.14109000000001</v>
      </c>
      <c r="BK54" s="17">
        <v>6.6589099999999997</v>
      </c>
      <c r="BL54" s="17">
        <v>293.3</v>
      </c>
      <c r="BM54" s="17">
        <v>366.65503000000001</v>
      </c>
      <c r="BN54" s="17">
        <v>511.80585000000002</v>
      </c>
      <c r="BO54" s="17">
        <v>-218.50585000000001</v>
      </c>
      <c r="BP54" s="17">
        <v>4.4000000000000004</v>
      </c>
      <c r="BQ54" s="17">
        <v>4.4318400000000002</v>
      </c>
      <c r="BR54" s="17">
        <v>4.4318400000000002</v>
      </c>
      <c r="BS54" s="17">
        <v>-3.184E-2</v>
      </c>
      <c r="BT54" s="17"/>
      <c r="BU54" s="17"/>
      <c r="BV54" s="17"/>
      <c r="BW54" s="17">
        <v>0</v>
      </c>
      <c r="BX54" s="17"/>
      <c r="BY54" s="17"/>
      <c r="BZ54" s="17"/>
      <c r="CA54" s="17">
        <v>0</v>
      </c>
      <c r="CB54" s="17"/>
      <c r="CC54" s="17"/>
      <c r="CD54" s="17"/>
      <c r="CE54" s="17">
        <v>0</v>
      </c>
      <c r="CF54" s="17"/>
      <c r="CG54" s="17"/>
      <c r="CH54" s="17"/>
      <c r="CI54" s="17">
        <v>0</v>
      </c>
      <c r="CJ54" s="17">
        <v>121.9</v>
      </c>
      <c r="CK54" s="17">
        <v>116.66768</v>
      </c>
      <c r="CL54" s="17">
        <v>116.66768</v>
      </c>
      <c r="CM54" s="17">
        <v>5.2323199999999996</v>
      </c>
      <c r="CN54" s="17">
        <v>7.8</v>
      </c>
      <c r="CO54" s="17">
        <v>5.1333399999999996</v>
      </c>
      <c r="CP54" s="17">
        <v>5.1333399999999996</v>
      </c>
      <c r="CQ54" s="17">
        <v>2.6666599999999998</v>
      </c>
      <c r="CR54" s="17">
        <v>5.7</v>
      </c>
      <c r="CS54" s="17">
        <v>2.8177599999999998</v>
      </c>
      <c r="CT54" s="17">
        <v>2.8177599999999998</v>
      </c>
      <c r="CU54" s="17">
        <v>2.8822399999999999</v>
      </c>
      <c r="CV54" s="17"/>
      <c r="CW54" s="17"/>
      <c r="CX54" s="17"/>
      <c r="CY54" s="17">
        <v>0</v>
      </c>
      <c r="CZ54" s="17">
        <v>7.1</v>
      </c>
      <c r="DA54" s="17">
        <v>6.8787000000000003</v>
      </c>
      <c r="DB54" s="17">
        <v>6.8787000000000003</v>
      </c>
      <c r="DC54" s="17">
        <v>0.2213</v>
      </c>
      <c r="DD54" s="17">
        <v>14.8</v>
      </c>
      <c r="DE54" s="17">
        <v>14.919420000000001</v>
      </c>
      <c r="DF54" s="17">
        <v>14.919420000000001</v>
      </c>
      <c r="DG54" s="17">
        <v>-0.11942</v>
      </c>
      <c r="DH54" s="17">
        <v>99.5</v>
      </c>
      <c r="DI54" s="17">
        <v>60</v>
      </c>
      <c r="DJ54" s="17">
        <v>38.97419</v>
      </c>
      <c r="DK54" s="17">
        <v>60.52581</v>
      </c>
      <c r="DL54" s="17"/>
      <c r="DM54" s="17"/>
      <c r="DN54" s="17"/>
      <c r="DO54" s="17">
        <v>0</v>
      </c>
      <c r="DP54" s="17"/>
      <c r="DQ54" s="17"/>
      <c r="DR54" s="17"/>
      <c r="DS54" s="17">
        <v>0</v>
      </c>
      <c r="DT54" s="17"/>
      <c r="DU54" s="17"/>
      <c r="DV54" s="17"/>
      <c r="DW54" s="17">
        <v>0</v>
      </c>
      <c r="DX54" s="17"/>
      <c r="DY54" s="17"/>
      <c r="DZ54" s="17"/>
      <c r="EA54" s="17">
        <v>0</v>
      </c>
      <c r="EB54" s="17">
        <v>56.7</v>
      </c>
      <c r="EC54" s="17">
        <v>56.515709999999999</v>
      </c>
      <c r="ED54" s="17">
        <v>56.515709999999999</v>
      </c>
      <c r="EE54" s="17">
        <v>0.18429000000000001</v>
      </c>
      <c r="EF54" s="17">
        <v>111.6</v>
      </c>
      <c r="EG54" s="17">
        <v>109.23260000000001</v>
      </c>
      <c r="EH54" s="17">
        <v>110.21751999999999</v>
      </c>
      <c r="EI54" s="17">
        <v>1.3824799999999999</v>
      </c>
      <c r="EJ54" s="17"/>
      <c r="EK54" s="17"/>
      <c r="EL54" s="17"/>
      <c r="EM54" s="17">
        <v>0</v>
      </c>
      <c r="EN54" s="17"/>
      <c r="EO54" s="17"/>
      <c r="EP54" s="17"/>
      <c r="EQ54" s="17">
        <v>0</v>
      </c>
      <c r="ER54" s="17"/>
      <c r="ES54" s="17"/>
      <c r="ET54" s="17"/>
      <c r="EU54" s="17">
        <v>0</v>
      </c>
      <c r="EV54" s="17">
        <v>6.4619799999999996</v>
      </c>
      <c r="EW54" s="17">
        <v>6.39</v>
      </c>
      <c r="EX54" s="17">
        <v>6.39</v>
      </c>
      <c r="EY54" s="17">
        <v>7.1980000000000002E-2</v>
      </c>
      <c r="EZ54" s="17">
        <v>148.22323</v>
      </c>
      <c r="FA54" s="17">
        <v>144.32990000000001</v>
      </c>
      <c r="FB54" s="17">
        <v>214.04250999999999</v>
      </c>
      <c r="FC54" s="17">
        <v>-65.819280000000006</v>
      </c>
      <c r="FD54" s="17">
        <v>31</v>
      </c>
      <c r="FE54" s="17">
        <v>35.039729999999999</v>
      </c>
      <c r="FF54" s="17">
        <v>36.90014</v>
      </c>
      <c r="FG54" s="17">
        <v>-5.9001400000000004</v>
      </c>
      <c r="FH54" s="17">
        <v>74.2</v>
      </c>
      <c r="FI54" s="17">
        <v>67.010310000000004</v>
      </c>
      <c r="FJ54" s="17">
        <v>121.91571999999999</v>
      </c>
      <c r="FK54" s="17">
        <v>-47.715719999999997</v>
      </c>
      <c r="FL54" s="17">
        <v>22.3</v>
      </c>
      <c r="FM54" s="17">
        <v>23.02431</v>
      </c>
      <c r="FN54" s="17">
        <v>22.625250000000001</v>
      </c>
      <c r="FO54" s="17">
        <v>-0.32524999999999998</v>
      </c>
      <c r="FP54" s="17">
        <v>18.600000000000001</v>
      </c>
      <c r="FQ54" s="17">
        <v>15.80592</v>
      </c>
      <c r="FR54" s="17">
        <v>14.049709999999999</v>
      </c>
      <c r="FS54" s="17">
        <v>4.5502900000000004</v>
      </c>
      <c r="FT54" s="17">
        <v>14.6</v>
      </c>
      <c r="FU54" s="17">
        <v>15.53398</v>
      </c>
      <c r="FV54" s="17">
        <v>15.53398</v>
      </c>
      <c r="FW54" s="17">
        <v>-0.93398000000000003</v>
      </c>
      <c r="FX54" s="17">
        <v>64.5</v>
      </c>
      <c r="FY54" s="17">
        <v>63.751600000000003</v>
      </c>
      <c r="FZ54" s="17">
        <v>63.751600000000003</v>
      </c>
      <c r="GA54" s="17">
        <v>0.74839999999999995</v>
      </c>
      <c r="GB54" s="17">
        <v>184.5</v>
      </c>
      <c r="GC54" s="17">
        <v>185.10007999999999</v>
      </c>
      <c r="GD54" s="17">
        <v>185.10007999999999</v>
      </c>
      <c r="GE54" s="17">
        <v>-0.60007999999999995</v>
      </c>
      <c r="GF54" s="17">
        <v>184.8</v>
      </c>
      <c r="GG54" s="17">
        <v>185.10007999999999</v>
      </c>
      <c r="GH54" s="17">
        <v>185.10007999999999</v>
      </c>
      <c r="GI54" s="17">
        <v>-0.30008000000000001</v>
      </c>
      <c r="GJ54" s="17">
        <v>185.4</v>
      </c>
      <c r="GK54" s="17">
        <v>185.10007999999999</v>
      </c>
      <c r="GL54" s="17">
        <v>185.10007999999999</v>
      </c>
      <c r="GM54" s="17">
        <v>0.29992000000000002</v>
      </c>
      <c r="GN54" s="17">
        <v>67.2</v>
      </c>
      <c r="GO54" s="17">
        <v>85.413600000000002</v>
      </c>
      <c r="GP54" s="17">
        <v>73.550110000000004</v>
      </c>
      <c r="GQ54" s="17">
        <v>-6.3501099999999999</v>
      </c>
      <c r="GR54" s="17">
        <v>5</v>
      </c>
      <c r="GS54" s="17">
        <v>5.1525699999999999</v>
      </c>
      <c r="GT54" s="17">
        <v>7.5127800000000002</v>
      </c>
      <c r="GU54" s="17">
        <v>-2.5127799999999998</v>
      </c>
      <c r="GV54" s="17">
        <v>1</v>
      </c>
      <c r="GW54" s="17">
        <v>1.0171699999999999</v>
      </c>
      <c r="GX54" s="17">
        <v>7.8816100000000002</v>
      </c>
      <c r="GY54" s="17">
        <v>-6.8816100000000002</v>
      </c>
      <c r="GZ54" s="17">
        <v>29.2</v>
      </c>
      <c r="HA54" s="17">
        <v>34.47804</v>
      </c>
      <c r="HB54" s="17">
        <v>34.47804</v>
      </c>
      <c r="HC54" s="17">
        <v>-5.2780399999999998</v>
      </c>
      <c r="HD54" s="17">
        <v>33.4</v>
      </c>
      <c r="HE54" s="17">
        <v>36.252429999999997</v>
      </c>
      <c r="HF54" s="17">
        <v>36.252429999999997</v>
      </c>
      <c r="HG54" s="17">
        <v>-2.85243</v>
      </c>
      <c r="HH54" s="17">
        <v>2</v>
      </c>
      <c r="HI54" s="17">
        <v>1.97359</v>
      </c>
      <c r="HJ54" s="17">
        <v>1.97359</v>
      </c>
      <c r="HK54" s="17">
        <v>2.6409999999999999E-2</v>
      </c>
      <c r="HL54" s="17">
        <v>16</v>
      </c>
      <c r="HM54" s="17">
        <v>16.664079999999998</v>
      </c>
      <c r="HN54" s="17">
        <v>16.664079999999998</v>
      </c>
      <c r="HO54" s="17">
        <v>-0.66408</v>
      </c>
      <c r="HP54" s="17">
        <v>45</v>
      </c>
      <c r="HQ54" s="17">
        <v>20.618559999999999</v>
      </c>
      <c r="HR54" s="17">
        <v>75.041730000000001</v>
      </c>
      <c r="HS54" s="17">
        <v>-30.041730000000001</v>
      </c>
      <c r="HT54" s="17"/>
      <c r="HU54" s="17"/>
      <c r="HV54" s="17"/>
      <c r="HW54" s="17">
        <v>0</v>
      </c>
      <c r="HX54" s="17"/>
      <c r="HY54" s="17"/>
      <c r="HZ54" s="17"/>
      <c r="IA54" s="17">
        <v>0</v>
      </c>
      <c r="IB54" s="17">
        <v>51.3</v>
      </c>
      <c r="IC54" s="17">
        <v>55.244419999999998</v>
      </c>
      <c r="ID54" s="17">
        <v>85.482579999999999</v>
      </c>
      <c r="IE54" s="17">
        <v>-34.182580000000002</v>
      </c>
      <c r="IF54" s="17"/>
      <c r="IG54" s="17"/>
      <c r="IH54" s="17"/>
      <c r="II54" s="17">
        <v>0</v>
      </c>
      <c r="IJ54" s="17"/>
      <c r="IK54" s="17"/>
      <c r="IL54" s="17"/>
      <c r="IM54" s="17">
        <v>0</v>
      </c>
      <c r="IN54" s="17">
        <v>47.7</v>
      </c>
      <c r="IO54" s="17">
        <v>48.181449999999998</v>
      </c>
      <c r="IP54" s="17">
        <v>48.181449999999998</v>
      </c>
      <c r="IQ54" s="17">
        <v>-0.48144999999999999</v>
      </c>
      <c r="IR54" s="17"/>
      <c r="IS54" s="17"/>
      <c r="IT54" s="17"/>
      <c r="IU54" s="17">
        <v>0</v>
      </c>
      <c r="IV54" s="17"/>
      <c r="IW54" s="17"/>
      <c r="IX54" s="17"/>
      <c r="IY54" s="17">
        <v>0</v>
      </c>
      <c r="IZ54" s="17"/>
      <c r="JA54" s="17"/>
      <c r="JB54" s="17"/>
      <c r="JC54" s="17">
        <v>0</v>
      </c>
      <c r="JD54" s="17">
        <v>40.700000000000003</v>
      </c>
      <c r="JE54" s="17">
        <v>65</v>
      </c>
      <c r="JF54" s="17">
        <v>58.516840000000002</v>
      </c>
      <c r="JG54" s="17">
        <v>-17.816839999999999</v>
      </c>
      <c r="JH54" s="17">
        <v>176.8</v>
      </c>
      <c r="JI54" s="17">
        <v>178.52956</v>
      </c>
      <c r="JJ54" s="17">
        <v>171.34727000000001</v>
      </c>
      <c r="JK54" s="17">
        <v>5.4527299999999999</v>
      </c>
      <c r="JL54" s="17">
        <v>174.3</v>
      </c>
      <c r="JM54" s="17">
        <v>178.52956</v>
      </c>
      <c r="JN54" s="17">
        <v>171.34727000000001</v>
      </c>
      <c r="JO54" s="17">
        <v>2.9527299999999999</v>
      </c>
      <c r="JP54" s="17">
        <v>208.7</v>
      </c>
      <c r="JQ54" s="17">
        <v>178.52956</v>
      </c>
      <c r="JR54" s="17">
        <v>0</v>
      </c>
      <c r="JS54" s="17">
        <v>208.7</v>
      </c>
      <c r="JT54" s="17">
        <v>272.60000000000002</v>
      </c>
      <c r="JU54" s="17">
        <v>267.79433</v>
      </c>
      <c r="JV54" s="17">
        <v>171.34727000000001</v>
      </c>
      <c r="JW54" s="17">
        <v>101.25273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v>0</v>
      </c>
      <c r="LB54" s="17">
        <v>0</v>
      </c>
      <c r="LC54" s="17">
        <v>0</v>
      </c>
      <c r="LD54" s="17">
        <v>1.2</v>
      </c>
      <c r="LE54" s="17">
        <v>1.1522699999999999</v>
      </c>
      <c r="LF54" s="17">
        <v>1.1522699999999999</v>
      </c>
      <c r="LG54" s="17">
        <v>4.7730000000000002E-2</v>
      </c>
      <c r="LH54" s="17">
        <v>230.3</v>
      </c>
      <c r="LI54" s="17">
        <v>126.87314000000001</v>
      </c>
      <c r="LJ54" s="17">
        <v>0</v>
      </c>
      <c r="LK54" s="17">
        <v>230.3</v>
      </c>
      <c r="LL54" s="17">
        <v>98.1</v>
      </c>
      <c r="LM54" s="17">
        <v>75.969890000000007</v>
      </c>
      <c r="LN54" s="17">
        <v>76.263339999999999</v>
      </c>
      <c r="LO54" s="17">
        <v>21.836659999999998</v>
      </c>
      <c r="LP54" s="17">
        <v>65.3</v>
      </c>
      <c r="LQ54" s="17">
        <v>67.133979999999994</v>
      </c>
      <c r="LR54" s="17">
        <v>67.133979999999994</v>
      </c>
      <c r="LS54" s="17">
        <v>-1.8339799999999999</v>
      </c>
      <c r="LT54" s="17">
        <v>72.400000000000006</v>
      </c>
      <c r="LU54" s="17">
        <v>65.861649999999997</v>
      </c>
      <c r="LV54" s="17">
        <v>65.861649999999997</v>
      </c>
      <c r="LW54" s="17">
        <v>6.5383500000000003</v>
      </c>
      <c r="LX54" s="17">
        <v>29.9</v>
      </c>
      <c r="LY54" s="17">
        <v>29.951460000000001</v>
      </c>
      <c r="LZ54" s="17">
        <v>27.30705</v>
      </c>
      <c r="MA54" s="17">
        <v>2.5929500000000001</v>
      </c>
      <c r="MB54" s="17"/>
      <c r="MC54" s="17"/>
      <c r="MD54" s="17"/>
      <c r="ME54" s="17">
        <v>0</v>
      </c>
      <c r="MF54" s="17"/>
      <c r="MG54" s="17"/>
      <c r="MH54" s="17"/>
      <c r="MI54" s="17">
        <v>0</v>
      </c>
      <c r="MJ54" s="17"/>
      <c r="MK54" s="17"/>
      <c r="ML54" s="17"/>
      <c r="MM54" s="17">
        <v>0</v>
      </c>
      <c r="MN54" s="17">
        <v>147.69999999999999</v>
      </c>
      <c r="MO54" s="17">
        <v>149.77393000000001</v>
      </c>
      <c r="MP54" s="17">
        <v>149.77393000000001</v>
      </c>
      <c r="MQ54" s="17">
        <v>-2.0739299999999998</v>
      </c>
      <c r="MR54" s="17">
        <v>150.1</v>
      </c>
      <c r="MS54" s="17">
        <v>149.77393000000001</v>
      </c>
      <c r="MT54" s="17">
        <v>149.77393000000001</v>
      </c>
      <c r="MU54" s="17">
        <v>0.32607000000000003</v>
      </c>
      <c r="MV54" s="17">
        <v>151.4</v>
      </c>
      <c r="MW54" s="17">
        <v>149.77393000000001</v>
      </c>
      <c r="MX54" s="17">
        <v>149.77393000000001</v>
      </c>
      <c r="MY54" s="17">
        <v>1.6260699999999999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v>0</v>
      </c>
      <c r="OD54" s="17">
        <v>0</v>
      </c>
      <c r="OE54" s="17">
        <v>0</v>
      </c>
      <c r="OF54" s="17">
        <v>53.3</v>
      </c>
      <c r="OG54" s="17">
        <v>85.6</v>
      </c>
      <c r="OH54" s="17">
        <v>93.05</v>
      </c>
      <c r="OI54" s="17">
        <v>-39.75</v>
      </c>
      <c r="OJ54" s="17">
        <v>0</v>
      </c>
      <c r="OK54" s="17">
        <v>0</v>
      </c>
      <c r="OL54" s="17">
        <v>0</v>
      </c>
      <c r="OM54" s="17">
        <v>0</v>
      </c>
      <c r="ON54" s="17">
        <v>7.7</v>
      </c>
      <c r="OO54" s="17">
        <v>15</v>
      </c>
      <c r="OP54" s="17">
        <v>14.553000000000001</v>
      </c>
      <c r="OQ54" s="17">
        <v>-6.8529999999999998</v>
      </c>
      <c r="OR54" s="17">
        <v>0</v>
      </c>
      <c r="OS54" s="17">
        <v>0</v>
      </c>
      <c r="OT54" s="17">
        <v>0</v>
      </c>
      <c r="OU54" s="17">
        <v>0</v>
      </c>
      <c r="OV54" s="17">
        <v>8.6999999999999993</v>
      </c>
      <c r="OW54" s="17">
        <v>8.6</v>
      </c>
      <c r="OX54" s="17">
        <v>8.6</v>
      </c>
      <c r="OY54" s="17">
        <v>0.1</v>
      </c>
      <c r="OZ54" s="17">
        <v>0</v>
      </c>
      <c r="PA54" s="17">
        <v>9</v>
      </c>
      <c r="PB54" s="17">
        <v>9</v>
      </c>
      <c r="PC54" s="17">
        <v>-9</v>
      </c>
      <c r="PD54" s="17">
        <v>5.4</v>
      </c>
      <c r="PE54" s="17">
        <v>2.0148199999999998</v>
      </c>
      <c r="PF54" s="17">
        <v>2.3359999999999999</v>
      </c>
      <c r="PG54" s="17">
        <v>3.0640000000000001</v>
      </c>
      <c r="PH54" s="17">
        <v>0</v>
      </c>
      <c r="PI54" s="17">
        <v>1</v>
      </c>
      <c r="PJ54" s="17">
        <v>1</v>
      </c>
      <c r="PK54" s="17">
        <v>-1</v>
      </c>
      <c r="PL54" s="17">
        <v>3.2</v>
      </c>
      <c r="PM54" s="17">
        <v>2.95</v>
      </c>
      <c r="PN54" s="17">
        <v>2.95</v>
      </c>
      <c r="PO54" s="17">
        <v>0.25</v>
      </c>
      <c r="PP54" s="17">
        <v>2.2000000000000002</v>
      </c>
      <c r="PQ54" s="17">
        <v>2.4</v>
      </c>
      <c r="PR54" s="17">
        <v>2.4</v>
      </c>
      <c r="PS54" s="17">
        <v>-0.2</v>
      </c>
      <c r="PT54" s="17">
        <v>20.6</v>
      </c>
      <c r="PU54" s="17">
        <v>19.417480000000001</v>
      </c>
      <c r="PV54" s="17">
        <v>19.417480000000001</v>
      </c>
      <c r="PW54" s="17">
        <v>1.18252</v>
      </c>
      <c r="PX54" s="17">
        <v>8.6999999999999993</v>
      </c>
      <c r="PY54" s="17">
        <v>10</v>
      </c>
      <c r="PZ54" s="17">
        <v>10</v>
      </c>
      <c r="QA54" s="17">
        <v>-1.3</v>
      </c>
      <c r="QB54" s="17">
        <v>7.5</v>
      </c>
      <c r="QC54" s="17">
        <v>6</v>
      </c>
      <c r="QD54" s="17">
        <v>6</v>
      </c>
      <c r="QE54" s="17">
        <v>1.5</v>
      </c>
      <c r="QF54" s="17">
        <v>3.5</v>
      </c>
      <c r="QG54" s="17">
        <v>3.4</v>
      </c>
      <c r="QH54" s="17">
        <v>3.4</v>
      </c>
      <c r="QI54" s="17">
        <v>0.1</v>
      </c>
      <c r="QJ54" s="17">
        <v>18.399999999999999</v>
      </c>
      <c r="QK54" s="17">
        <v>17.961169999999999</v>
      </c>
      <c r="QL54" s="17">
        <v>17.961169999999999</v>
      </c>
      <c r="QM54" s="17">
        <v>0.43883</v>
      </c>
      <c r="QN54" s="17">
        <v>0</v>
      </c>
      <c r="QO54" s="17">
        <v>0</v>
      </c>
      <c r="QP54" s="17">
        <v>0</v>
      </c>
      <c r="QQ54" s="17">
        <v>0</v>
      </c>
      <c r="QR54" s="17">
        <v>0</v>
      </c>
      <c r="QS54" s="17">
        <v>0</v>
      </c>
      <c r="QT54" s="17">
        <v>0</v>
      </c>
      <c r="QU54" s="17">
        <v>0</v>
      </c>
      <c r="QV54" s="17">
        <v>19.899999999999999</v>
      </c>
      <c r="QW54" s="17">
        <v>23.599</v>
      </c>
      <c r="QX54" s="17">
        <v>23.599</v>
      </c>
      <c r="QY54" s="17">
        <v>-3.6989999999999998</v>
      </c>
      <c r="QZ54" s="17">
        <v>52.3</v>
      </c>
      <c r="RA54" s="17">
        <v>44.418219999999998</v>
      </c>
      <c r="RB54" s="17">
        <v>63.777999999999999</v>
      </c>
      <c r="RC54" s="17">
        <v>-11.478</v>
      </c>
      <c r="RD54" s="17">
        <v>4.5</v>
      </c>
      <c r="RE54" s="17">
        <v>4.2</v>
      </c>
      <c r="RF54" s="17">
        <v>4.2</v>
      </c>
      <c r="RG54" s="17">
        <v>0.3</v>
      </c>
      <c r="RH54" s="17">
        <v>2</v>
      </c>
      <c r="RI54" s="17">
        <v>2.4</v>
      </c>
      <c r="RJ54" s="17">
        <v>2.4</v>
      </c>
      <c r="RK54" s="17">
        <v>-0.4</v>
      </c>
      <c r="RL54" s="17">
        <v>1.1000000000000001</v>
      </c>
      <c r="RM54" s="17">
        <v>1.2</v>
      </c>
      <c r="RN54" s="17">
        <v>1.2</v>
      </c>
      <c r="RO54" s="17">
        <v>-0.1</v>
      </c>
      <c r="RP54" s="17">
        <v>2.9</v>
      </c>
      <c r="RQ54" s="17">
        <v>2.8</v>
      </c>
      <c r="RR54" s="17">
        <v>2.8</v>
      </c>
      <c r="RS54" s="17">
        <v>0.1</v>
      </c>
      <c r="RT54" s="17">
        <v>0</v>
      </c>
      <c r="RU54" s="17">
        <v>0</v>
      </c>
      <c r="RV54" s="17">
        <v>0</v>
      </c>
      <c r="RW54" s="17">
        <v>0</v>
      </c>
      <c r="RX54" s="17">
        <v>2.4</v>
      </c>
      <c r="RY54" s="17">
        <v>2.3610000000000002</v>
      </c>
      <c r="RZ54" s="17">
        <v>2.3610000000000002</v>
      </c>
      <c r="SA54" s="17">
        <v>3.9E-2</v>
      </c>
      <c r="SB54" s="17">
        <v>13.5</v>
      </c>
      <c r="SC54" s="17">
        <v>12.778460000000001</v>
      </c>
      <c r="SD54" s="17">
        <v>19.772790000000001</v>
      </c>
      <c r="SE54" s="17">
        <v>-6.2727899999999996</v>
      </c>
      <c r="SF54" s="17">
        <v>1.3</v>
      </c>
      <c r="SG54" s="17">
        <v>1.536</v>
      </c>
      <c r="SH54" s="17">
        <v>1.536</v>
      </c>
      <c r="SI54" s="17">
        <v>-0.23599999999999999</v>
      </c>
      <c r="SJ54" s="17">
        <v>0.3</v>
      </c>
      <c r="SK54" s="17">
        <v>0.4</v>
      </c>
      <c r="SL54" s="17">
        <v>0.4</v>
      </c>
      <c r="SM54" s="17">
        <v>-0.1</v>
      </c>
      <c r="SN54" s="17">
        <v>5.4</v>
      </c>
      <c r="SO54" s="17">
        <v>6.9</v>
      </c>
      <c r="SP54" s="17">
        <v>6.9</v>
      </c>
      <c r="SQ54" s="17">
        <v>-1.5</v>
      </c>
      <c r="SR54" s="17">
        <v>3.6</v>
      </c>
      <c r="SS54" s="17">
        <v>3</v>
      </c>
      <c r="ST54" s="17">
        <v>3</v>
      </c>
      <c r="SU54" s="17">
        <v>0.6</v>
      </c>
      <c r="SV54" s="17">
        <v>3.7</v>
      </c>
      <c r="SW54" s="17">
        <v>3.5</v>
      </c>
      <c r="SX54" s="17">
        <v>3.5</v>
      </c>
      <c r="SY54" s="17">
        <v>0.2</v>
      </c>
      <c r="SZ54" s="17">
        <v>5.8</v>
      </c>
      <c r="TA54" s="17">
        <v>5.5</v>
      </c>
      <c r="TB54" s="17">
        <v>5.5</v>
      </c>
      <c r="TC54" s="17">
        <v>0.3</v>
      </c>
      <c r="TD54" s="17">
        <v>13.7</v>
      </c>
      <c r="TE54" s="17">
        <v>10</v>
      </c>
      <c r="TF54" s="17">
        <v>10</v>
      </c>
      <c r="TG54" s="17">
        <v>3.7</v>
      </c>
      <c r="TH54" s="17">
        <v>0.7</v>
      </c>
      <c r="TI54" s="17">
        <v>14.6</v>
      </c>
      <c r="TJ54" s="17">
        <v>14.243</v>
      </c>
      <c r="TK54" s="17">
        <v>-13.542999999999999</v>
      </c>
      <c r="TL54" s="17">
        <v>19.100000000000001</v>
      </c>
      <c r="TM54" s="17">
        <v>31.9</v>
      </c>
      <c r="TN54" s="17">
        <v>31.741</v>
      </c>
      <c r="TO54" s="17">
        <v>-12.641</v>
      </c>
      <c r="TP54" s="17">
        <v>0</v>
      </c>
      <c r="TQ54" s="17">
        <v>0</v>
      </c>
      <c r="TR54" s="17">
        <v>0</v>
      </c>
      <c r="TS54" s="17">
        <v>0</v>
      </c>
      <c r="TT54" s="17">
        <v>52.1</v>
      </c>
      <c r="TU54" s="17">
        <v>52.5</v>
      </c>
      <c r="TV54" s="17">
        <v>71.634</v>
      </c>
      <c r="TW54" s="17">
        <v>-19.533999999999999</v>
      </c>
      <c r="TX54" s="17">
        <v>68.400000000000006</v>
      </c>
      <c r="TY54" s="17">
        <v>64</v>
      </c>
      <c r="TZ54" s="17">
        <v>80.212999999999994</v>
      </c>
      <c r="UA54" s="17">
        <v>-11.813000000000001</v>
      </c>
      <c r="UB54" s="17">
        <v>7.4</v>
      </c>
      <c r="UC54" s="17">
        <v>6.1310000000000002</v>
      </c>
      <c r="UD54" s="17">
        <v>6.1310000000000002</v>
      </c>
      <c r="UE54" s="17">
        <v>1.2689999999999999</v>
      </c>
      <c r="UF54" s="17">
        <v>3.1</v>
      </c>
      <c r="UG54" s="17">
        <v>4.6529999999999996</v>
      </c>
      <c r="UH54" s="17">
        <v>4.6529999999999996</v>
      </c>
      <c r="UI54" s="17">
        <v>-1.5529999999999999</v>
      </c>
      <c r="UJ54" s="17">
        <v>6.5</v>
      </c>
      <c r="UK54" s="17">
        <v>6.3</v>
      </c>
      <c r="UL54" s="17">
        <v>6.3</v>
      </c>
      <c r="UM54" s="17">
        <v>0.2</v>
      </c>
      <c r="UN54" s="17">
        <v>2.2999999999999998</v>
      </c>
      <c r="UO54" s="17">
        <v>2.2000000000000002</v>
      </c>
      <c r="UP54" s="17">
        <v>2.2000000000000002</v>
      </c>
      <c r="UQ54" s="17">
        <v>0.1</v>
      </c>
      <c r="UR54" s="17">
        <v>8</v>
      </c>
      <c r="US54" s="17">
        <v>7.6</v>
      </c>
      <c r="UT54" s="17">
        <v>7.6</v>
      </c>
      <c r="UU54" s="17">
        <v>0.4</v>
      </c>
      <c r="UV54" s="17">
        <v>4.3</v>
      </c>
      <c r="UW54" s="17">
        <v>4.5</v>
      </c>
      <c r="UX54" s="17">
        <v>4.5</v>
      </c>
      <c r="UY54" s="17">
        <v>-0.2</v>
      </c>
      <c r="UZ54" s="17">
        <v>5</v>
      </c>
      <c r="VA54" s="17">
        <v>5</v>
      </c>
      <c r="VB54" s="17">
        <v>5</v>
      </c>
      <c r="VC54" s="17">
        <v>0</v>
      </c>
      <c r="VD54" s="17">
        <v>4.8</v>
      </c>
      <c r="VE54" s="17">
        <v>5</v>
      </c>
      <c r="VF54" s="17">
        <v>5</v>
      </c>
      <c r="VG54" s="17">
        <v>-0.2</v>
      </c>
      <c r="VH54" s="17">
        <v>7.7</v>
      </c>
      <c r="VI54" s="17">
        <v>12.1</v>
      </c>
      <c r="VJ54" s="17">
        <v>11.468</v>
      </c>
      <c r="VK54" s="17">
        <v>-3.7679999999999998</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46.7</v>
      </c>
      <c r="WC54" s="17">
        <v>52</v>
      </c>
      <c r="WD54" s="17">
        <v>57</v>
      </c>
      <c r="WE54" s="17">
        <v>-10.3</v>
      </c>
      <c r="WF54" s="17">
        <v>43.8</v>
      </c>
      <c r="WG54" s="17">
        <v>44.3</v>
      </c>
      <c r="WH54" s="17">
        <v>47</v>
      </c>
      <c r="WI54" s="17">
        <v>-3.2</v>
      </c>
      <c r="WJ54" s="17">
        <v>0</v>
      </c>
      <c r="WK54" s="17">
        <v>0</v>
      </c>
      <c r="WL54" s="17">
        <v>0</v>
      </c>
      <c r="WM54" s="17">
        <v>0</v>
      </c>
      <c r="WN54" s="17">
        <v>0</v>
      </c>
      <c r="WO54" s="17">
        <v>0</v>
      </c>
      <c r="WP54" s="17">
        <v>0</v>
      </c>
      <c r="WQ54" s="17">
        <v>0</v>
      </c>
      <c r="WR54" s="17">
        <v>10</v>
      </c>
      <c r="WS54" s="17">
        <v>10</v>
      </c>
      <c r="WT54" s="17">
        <v>10</v>
      </c>
      <c r="WU54" s="17">
        <v>0</v>
      </c>
      <c r="WV54" s="17">
        <v>18.100000000000001</v>
      </c>
      <c r="WW54" s="17">
        <v>18.4466</v>
      </c>
      <c r="WX54" s="17">
        <v>18.4466</v>
      </c>
      <c r="WY54" s="17">
        <v>-0.34660000000000002</v>
      </c>
      <c r="WZ54" s="17">
        <v>9.4</v>
      </c>
      <c r="XA54" s="17">
        <v>10.8</v>
      </c>
      <c r="XB54" s="17">
        <v>10.8</v>
      </c>
      <c r="XC54" s="17">
        <v>-1.4</v>
      </c>
      <c r="XD54" s="17"/>
      <c r="XE54" s="17"/>
      <c r="XF54" s="17"/>
      <c r="XG54" s="17">
        <v>0</v>
      </c>
      <c r="XH54" s="17"/>
      <c r="XI54" s="17"/>
      <c r="XJ54" s="17"/>
      <c r="XK54" s="17">
        <v>0</v>
      </c>
      <c r="XL54" s="17">
        <v>15.5</v>
      </c>
      <c r="XM54" s="17">
        <v>16</v>
      </c>
      <c r="XN54" s="17">
        <v>14</v>
      </c>
      <c r="XO54" s="17">
        <v>1.5</v>
      </c>
      <c r="XP54" s="17"/>
      <c r="XQ54" s="17"/>
      <c r="XR54" s="17"/>
      <c r="XS54" s="17">
        <v>0</v>
      </c>
      <c r="XT54" s="17">
        <v>7.9</v>
      </c>
      <c r="XU54" s="17">
        <v>8.8699999999999992</v>
      </c>
      <c r="XV54" s="17">
        <v>8.8699999999999992</v>
      </c>
      <c r="XW54" s="17">
        <v>-0.97</v>
      </c>
      <c r="XX54" s="17"/>
      <c r="XY54" s="17"/>
      <c r="XZ54" s="17"/>
      <c r="YA54" s="17">
        <v>0</v>
      </c>
      <c r="YB54" s="17"/>
      <c r="YC54" s="17"/>
      <c r="YD54" s="17"/>
      <c r="YE54" s="17">
        <v>0</v>
      </c>
    </row>
    <row r="55" spans="1:655" ht="24" customHeight="1" x14ac:dyDescent="0.3">
      <c r="A55" s="1"/>
      <c r="B55" s="16" t="s">
        <v>36</v>
      </c>
      <c r="C55" s="16" t="s">
        <v>817</v>
      </c>
      <c r="D55" s="17">
        <v>135.4</v>
      </c>
      <c r="E55" s="17">
        <v>104.73099999999999</v>
      </c>
      <c r="F55" s="17">
        <v>88.483469999999997</v>
      </c>
      <c r="G55" s="17">
        <v>46.916530000000002</v>
      </c>
      <c r="H55" s="17">
        <v>643.29999999999995</v>
      </c>
      <c r="I55" s="17">
        <v>643.65809000000002</v>
      </c>
      <c r="J55" s="17">
        <v>643.65809000000002</v>
      </c>
      <c r="K55" s="17">
        <v>-0.35809000000000002</v>
      </c>
      <c r="L55" s="17">
        <v>215.3</v>
      </c>
      <c r="M55" s="17">
        <v>209.39341999999999</v>
      </c>
      <c r="N55" s="17">
        <v>209.39341999999999</v>
      </c>
      <c r="O55" s="17">
        <v>5.9065799999999999</v>
      </c>
      <c r="P55" s="17"/>
      <c r="Q55" s="17"/>
      <c r="R55" s="17"/>
      <c r="S55" s="17">
        <v>0</v>
      </c>
      <c r="T55" s="17"/>
      <c r="U55" s="17"/>
      <c r="V55" s="17"/>
      <c r="W55" s="17">
        <v>0</v>
      </c>
      <c r="X55" s="17">
        <v>30</v>
      </c>
      <c r="Y55" s="17">
        <v>20.618559999999999</v>
      </c>
      <c r="Z55" s="17">
        <v>25.555040000000002</v>
      </c>
      <c r="AA55" s="17">
        <v>4.44496</v>
      </c>
      <c r="AB55" s="17">
        <v>79.900000000000006</v>
      </c>
      <c r="AC55" s="17">
        <v>82.578999999999994</v>
      </c>
      <c r="AD55" s="17">
        <v>84.335999999999999</v>
      </c>
      <c r="AE55" s="17">
        <v>-4.4359999999999999</v>
      </c>
      <c r="AF55" s="17"/>
      <c r="AG55" s="17"/>
      <c r="AH55" s="17"/>
      <c r="AI55" s="17">
        <v>0</v>
      </c>
      <c r="AJ55" s="17"/>
      <c r="AK55" s="17"/>
      <c r="AL55" s="17"/>
      <c r="AM55" s="17">
        <v>0</v>
      </c>
      <c r="AN55" s="17">
        <v>169</v>
      </c>
      <c r="AO55" s="17">
        <v>173.63982999999999</v>
      </c>
      <c r="AP55" s="17">
        <v>196.42444</v>
      </c>
      <c r="AQ55" s="17">
        <v>-27.424440000000001</v>
      </c>
      <c r="AR55" s="17">
        <v>168.2</v>
      </c>
      <c r="AS55" s="17">
        <v>173.63982999999999</v>
      </c>
      <c r="AT55" s="17">
        <v>196.42444</v>
      </c>
      <c r="AU55" s="17">
        <v>-28.224440000000001</v>
      </c>
      <c r="AV55" s="17">
        <v>168.6</v>
      </c>
      <c r="AW55" s="17">
        <v>173.63982999999999</v>
      </c>
      <c r="AX55" s="17">
        <v>196.42444</v>
      </c>
      <c r="AY55" s="17">
        <v>-27.824439999999999</v>
      </c>
      <c r="AZ55" s="17">
        <v>253.5</v>
      </c>
      <c r="BA55" s="17">
        <v>260.45974000000001</v>
      </c>
      <c r="BB55" s="17">
        <v>294.63666999999998</v>
      </c>
      <c r="BC55" s="17">
        <v>-41.136670000000002</v>
      </c>
      <c r="BD55" s="17">
        <v>212.7</v>
      </c>
      <c r="BE55" s="17">
        <v>208.28218000000001</v>
      </c>
      <c r="BF55" s="17">
        <v>208.28218000000001</v>
      </c>
      <c r="BG55" s="17">
        <v>4.4178199999999999</v>
      </c>
      <c r="BH55" s="17">
        <v>111.1</v>
      </c>
      <c r="BI55" s="17">
        <v>104.14109000000001</v>
      </c>
      <c r="BJ55" s="17">
        <v>104.14109000000001</v>
      </c>
      <c r="BK55" s="17">
        <v>6.9589100000000004</v>
      </c>
      <c r="BL55" s="17">
        <v>309.60000000000002</v>
      </c>
      <c r="BM55" s="17">
        <v>333.26879000000002</v>
      </c>
      <c r="BN55" s="17">
        <v>471.59426000000002</v>
      </c>
      <c r="BO55" s="17">
        <v>-161.99426</v>
      </c>
      <c r="BP55" s="17">
        <v>4.2</v>
      </c>
      <c r="BQ55" s="17">
        <v>4.4318400000000002</v>
      </c>
      <c r="BR55" s="17">
        <v>4.4318400000000002</v>
      </c>
      <c r="BS55" s="17">
        <v>-0.23183999999999999</v>
      </c>
      <c r="BT55" s="17"/>
      <c r="BU55" s="17"/>
      <c r="BV55" s="17"/>
      <c r="BW55" s="17">
        <v>0</v>
      </c>
      <c r="BX55" s="17"/>
      <c r="BY55" s="17"/>
      <c r="BZ55" s="17"/>
      <c r="CA55" s="17">
        <v>0</v>
      </c>
      <c r="CB55" s="17"/>
      <c r="CC55" s="17"/>
      <c r="CD55" s="17"/>
      <c r="CE55" s="17">
        <v>0</v>
      </c>
      <c r="CF55" s="17"/>
      <c r="CG55" s="17"/>
      <c r="CH55" s="17"/>
      <c r="CI55" s="17">
        <v>0</v>
      </c>
      <c r="CJ55" s="17">
        <v>119.2</v>
      </c>
      <c r="CK55" s="17">
        <v>116.66768</v>
      </c>
      <c r="CL55" s="17">
        <v>116.66768</v>
      </c>
      <c r="CM55" s="17">
        <v>2.5323199999999999</v>
      </c>
      <c r="CN55" s="17">
        <v>7</v>
      </c>
      <c r="CO55" s="17">
        <v>5.1333399999999996</v>
      </c>
      <c r="CP55" s="17">
        <v>5.1333399999999996</v>
      </c>
      <c r="CQ55" s="17">
        <v>1.86666</v>
      </c>
      <c r="CR55" s="17">
        <v>5.4</v>
      </c>
      <c r="CS55" s="17">
        <v>2.8177599999999998</v>
      </c>
      <c r="CT55" s="17">
        <v>2.8177599999999998</v>
      </c>
      <c r="CU55" s="17">
        <v>2.5822400000000001</v>
      </c>
      <c r="CV55" s="17"/>
      <c r="CW55" s="17"/>
      <c r="CX55" s="17"/>
      <c r="CY55" s="17">
        <v>0</v>
      </c>
      <c r="CZ55" s="17">
        <v>7.1</v>
      </c>
      <c r="DA55" s="17">
        <v>6.8787000000000003</v>
      </c>
      <c r="DB55" s="17">
        <v>6.8787000000000003</v>
      </c>
      <c r="DC55" s="17">
        <v>0.2213</v>
      </c>
      <c r="DD55" s="17">
        <v>12.6</v>
      </c>
      <c r="DE55" s="17">
        <v>14.919420000000001</v>
      </c>
      <c r="DF55" s="17">
        <v>14.919420000000001</v>
      </c>
      <c r="DG55" s="17">
        <v>-2.31942</v>
      </c>
      <c r="DH55" s="17">
        <v>97.3</v>
      </c>
      <c r="DI55" s="17">
        <v>60</v>
      </c>
      <c r="DJ55" s="17">
        <v>25.139109999999999</v>
      </c>
      <c r="DK55" s="17">
        <v>72.160889999999995</v>
      </c>
      <c r="DL55" s="17"/>
      <c r="DM55" s="17"/>
      <c r="DN55" s="17"/>
      <c r="DO55" s="17">
        <v>0</v>
      </c>
      <c r="DP55" s="17"/>
      <c r="DQ55" s="17"/>
      <c r="DR55" s="17"/>
      <c r="DS55" s="17">
        <v>0</v>
      </c>
      <c r="DT55" s="17"/>
      <c r="DU55" s="17"/>
      <c r="DV55" s="17"/>
      <c r="DW55" s="17">
        <v>0</v>
      </c>
      <c r="DX55" s="17"/>
      <c r="DY55" s="17"/>
      <c r="DZ55" s="17"/>
      <c r="EA55" s="17">
        <v>0</v>
      </c>
      <c r="EB55" s="17">
        <v>55.7</v>
      </c>
      <c r="EC55" s="17">
        <v>55.721040000000002</v>
      </c>
      <c r="ED55" s="17">
        <v>56.515709999999999</v>
      </c>
      <c r="EE55" s="17">
        <v>-0.81571000000000005</v>
      </c>
      <c r="EF55" s="17">
        <v>111.4</v>
      </c>
      <c r="EG55" s="17">
        <v>107.74424</v>
      </c>
      <c r="EH55" s="17">
        <v>110.21751999999999</v>
      </c>
      <c r="EI55" s="17">
        <v>1.18248</v>
      </c>
      <c r="EJ55" s="17"/>
      <c r="EK55" s="17"/>
      <c r="EL55" s="17"/>
      <c r="EM55" s="17">
        <v>0</v>
      </c>
      <c r="EN55" s="17"/>
      <c r="EO55" s="17"/>
      <c r="EP55" s="17"/>
      <c r="EQ55" s="17">
        <v>0</v>
      </c>
      <c r="ER55" s="17"/>
      <c r="ES55" s="17"/>
      <c r="ET55" s="17"/>
      <c r="EU55" s="17">
        <v>0</v>
      </c>
      <c r="EV55" s="17">
        <v>6.4612699999999998</v>
      </c>
      <c r="EW55" s="17">
        <v>6.39</v>
      </c>
      <c r="EX55" s="17">
        <v>6.39</v>
      </c>
      <c r="EY55" s="17">
        <v>7.127E-2</v>
      </c>
      <c r="EZ55" s="17">
        <v>145.06144</v>
      </c>
      <c r="FA55" s="17">
        <v>144.32990000000001</v>
      </c>
      <c r="FB55" s="17">
        <v>201.83441999999999</v>
      </c>
      <c r="FC55" s="17">
        <v>-56.772979999999997</v>
      </c>
      <c r="FD55" s="17">
        <v>33</v>
      </c>
      <c r="FE55" s="17">
        <v>35.039729999999999</v>
      </c>
      <c r="FF55" s="17">
        <v>36.90014</v>
      </c>
      <c r="FG55" s="17">
        <v>-3.9001399999999999</v>
      </c>
      <c r="FH55" s="17">
        <v>72.7</v>
      </c>
      <c r="FI55" s="17">
        <v>67.010310000000004</v>
      </c>
      <c r="FJ55" s="17">
        <v>71.197130000000001</v>
      </c>
      <c r="FK55" s="17">
        <v>1.5028699999999999</v>
      </c>
      <c r="FL55" s="17">
        <v>20.6</v>
      </c>
      <c r="FM55" s="17">
        <v>23.02431</v>
      </c>
      <c r="FN55" s="17">
        <v>22.625250000000001</v>
      </c>
      <c r="FO55" s="17">
        <v>-2.0252500000000002</v>
      </c>
      <c r="FP55" s="17">
        <v>18.600000000000001</v>
      </c>
      <c r="FQ55" s="17">
        <v>15.80592</v>
      </c>
      <c r="FR55" s="17">
        <v>14.049709999999999</v>
      </c>
      <c r="FS55" s="17">
        <v>4.5502900000000004</v>
      </c>
      <c r="FT55" s="17">
        <v>15.9</v>
      </c>
      <c r="FU55" s="17">
        <v>15.53398</v>
      </c>
      <c r="FV55" s="17">
        <v>15.53398</v>
      </c>
      <c r="FW55" s="17">
        <v>0.36602000000000001</v>
      </c>
      <c r="FX55" s="17">
        <v>63.7</v>
      </c>
      <c r="FY55" s="17">
        <v>63.751600000000003</v>
      </c>
      <c r="FZ55" s="17">
        <v>63.751600000000003</v>
      </c>
      <c r="GA55" s="17">
        <v>-5.16E-2</v>
      </c>
      <c r="GB55" s="17">
        <v>180.7</v>
      </c>
      <c r="GC55" s="17">
        <v>185.10007999999999</v>
      </c>
      <c r="GD55" s="17">
        <v>185.10007999999999</v>
      </c>
      <c r="GE55" s="17">
        <v>-4.40008</v>
      </c>
      <c r="GF55" s="17">
        <v>180.6</v>
      </c>
      <c r="GG55" s="17">
        <v>185.10007999999999</v>
      </c>
      <c r="GH55" s="17">
        <v>185.10007999999999</v>
      </c>
      <c r="GI55" s="17">
        <v>-4.5000799999999996</v>
      </c>
      <c r="GJ55" s="17">
        <v>182.8</v>
      </c>
      <c r="GK55" s="17">
        <v>185.10007999999999</v>
      </c>
      <c r="GL55" s="17">
        <v>185.10007999999999</v>
      </c>
      <c r="GM55" s="17">
        <v>-2.3000799999999999</v>
      </c>
      <c r="GN55" s="17">
        <v>62.4</v>
      </c>
      <c r="GO55" s="17">
        <v>85.413600000000002</v>
      </c>
      <c r="GP55" s="17">
        <v>63.528269999999999</v>
      </c>
      <c r="GQ55" s="17">
        <v>-1.1282700000000001</v>
      </c>
      <c r="GR55" s="17">
        <v>5</v>
      </c>
      <c r="GS55" s="17">
        <v>5.1525699999999999</v>
      </c>
      <c r="GT55" s="17">
        <v>7.5127800000000002</v>
      </c>
      <c r="GU55" s="17">
        <v>-2.5127799999999998</v>
      </c>
      <c r="GV55" s="17">
        <v>1.2</v>
      </c>
      <c r="GW55" s="17">
        <v>1.0171699999999999</v>
      </c>
      <c r="GX55" s="17">
        <v>7.8816100000000002</v>
      </c>
      <c r="GY55" s="17">
        <v>-6.68161</v>
      </c>
      <c r="GZ55" s="17">
        <v>31.6</v>
      </c>
      <c r="HA55" s="17">
        <v>34.47804</v>
      </c>
      <c r="HB55" s="17">
        <v>34.47804</v>
      </c>
      <c r="HC55" s="17">
        <v>-2.8780399999999999</v>
      </c>
      <c r="HD55" s="17">
        <v>33.9</v>
      </c>
      <c r="HE55" s="17">
        <v>36.252429999999997</v>
      </c>
      <c r="HF55" s="17">
        <v>36.252429999999997</v>
      </c>
      <c r="HG55" s="17">
        <v>-2.35243</v>
      </c>
      <c r="HH55" s="17">
        <v>2</v>
      </c>
      <c r="HI55" s="17">
        <v>1.97359</v>
      </c>
      <c r="HJ55" s="17">
        <v>1.97359</v>
      </c>
      <c r="HK55" s="17">
        <v>2.6409999999999999E-2</v>
      </c>
      <c r="HL55" s="17">
        <v>15.9</v>
      </c>
      <c r="HM55" s="17">
        <v>16.664079999999998</v>
      </c>
      <c r="HN55" s="17">
        <v>16.664079999999998</v>
      </c>
      <c r="HO55" s="17">
        <v>-0.76407999999999998</v>
      </c>
      <c r="HP55" s="17">
        <v>37.4</v>
      </c>
      <c r="HQ55" s="17">
        <v>20.618559999999999</v>
      </c>
      <c r="HR55" s="17">
        <v>54.779220000000002</v>
      </c>
      <c r="HS55" s="17">
        <v>-17.37922</v>
      </c>
      <c r="HT55" s="17"/>
      <c r="HU55" s="17"/>
      <c r="HV55" s="17"/>
      <c r="HW55" s="17">
        <v>0</v>
      </c>
      <c r="HX55" s="17"/>
      <c r="HY55" s="17"/>
      <c r="HZ55" s="17"/>
      <c r="IA55" s="17">
        <v>0</v>
      </c>
      <c r="IB55" s="17">
        <v>48.9</v>
      </c>
      <c r="IC55" s="17">
        <v>38.482509999999998</v>
      </c>
      <c r="ID55" s="17">
        <v>85.482579999999999</v>
      </c>
      <c r="IE55" s="17">
        <v>-36.58258</v>
      </c>
      <c r="IF55" s="17"/>
      <c r="IG55" s="17"/>
      <c r="IH55" s="17"/>
      <c r="II55" s="17">
        <v>0</v>
      </c>
      <c r="IJ55" s="17"/>
      <c r="IK55" s="17"/>
      <c r="IL55" s="17"/>
      <c r="IM55" s="17">
        <v>0</v>
      </c>
      <c r="IN55" s="17">
        <v>47.7</v>
      </c>
      <c r="IO55" s="17">
        <v>48.181449999999998</v>
      </c>
      <c r="IP55" s="17">
        <v>48.181449999999998</v>
      </c>
      <c r="IQ55" s="17">
        <v>-0.48144999999999999</v>
      </c>
      <c r="IR55" s="17"/>
      <c r="IS55" s="17"/>
      <c r="IT55" s="17"/>
      <c r="IU55" s="17">
        <v>0</v>
      </c>
      <c r="IV55" s="17"/>
      <c r="IW55" s="17"/>
      <c r="IX55" s="17"/>
      <c r="IY55" s="17">
        <v>0</v>
      </c>
      <c r="IZ55" s="17"/>
      <c r="JA55" s="17"/>
      <c r="JB55" s="17"/>
      <c r="JC55" s="17">
        <v>0</v>
      </c>
      <c r="JD55" s="17">
        <v>39.799999999999997</v>
      </c>
      <c r="JE55" s="17">
        <v>65</v>
      </c>
      <c r="JF55" s="17">
        <v>46.322929999999999</v>
      </c>
      <c r="JG55" s="17">
        <v>-6.5229299999999997</v>
      </c>
      <c r="JH55" s="17">
        <v>178</v>
      </c>
      <c r="JI55" s="17">
        <v>178.52956</v>
      </c>
      <c r="JJ55" s="17">
        <v>171.34727000000001</v>
      </c>
      <c r="JK55" s="17">
        <v>6.65273</v>
      </c>
      <c r="JL55" s="17">
        <v>175.1</v>
      </c>
      <c r="JM55" s="17">
        <v>178.52956</v>
      </c>
      <c r="JN55" s="17">
        <v>171.34727000000001</v>
      </c>
      <c r="JO55" s="17">
        <v>3.7527300000000001</v>
      </c>
      <c r="JP55" s="17">
        <v>209.6</v>
      </c>
      <c r="JQ55" s="17">
        <v>178.52956</v>
      </c>
      <c r="JR55" s="17">
        <v>0</v>
      </c>
      <c r="JS55" s="17">
        <v>209.6</v>
      </c>
      <c r="JT55" s="17">
        <v>273.7</v>
      </c>
      <c r="JU55" s="17">
        <v>267.79433</v>
      </c>
      <c r="JV55" s="17">
        <v>171.34727000000001</v>
      </c>
      <c r="JW55" s="17">
        <v>102.35272999999999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v>0</v>
      </c>
      <c r="LB55" s="17">
        <v>0</v>
      </c>
      <c r="LC55" s="17">
        <v>0</v>
      </c>
      <c r="LD55" s="17">
        <v>1.2</v>
      </c>
      <c r="LE55" s="17">
        <v>1.1522699999999999</v>
      </c>
      <c r="LF55" s="17">
        <v>1.1522699999999999</v>
      </c>
      <c r="LG55" s="17">
        <v>4.7730000000000002E-2</v>
      </c>
      <c r="LH55" s="17">
        <v>222.4</v>
      </c>
      <c r="LI55" s="17">
        <v>122.68376000000001</v>
      </c>
      <c r="LJ55" s="17">
        <v>20.618559999999999</v>
      </c>
      <c r="LK55" s="17">
        <v>201.78144</v>
      </c>
      <c r="LL55" s="17">
        <v>96.4</v>
      </c>
      <c r="LM55" s="17">
        <v>79.513080000000002</v>
      </c>
      <c r="LN55" s="17">
        <v>76.263339999999999</v>
      </c>
      <c r="LO55" s="17">
        <v>20.136659999999999</v>
      </c>
      <c r="LP55" s="17">
        <v>63.7</v>
      </c>
      <c r="LQ55" s="17">
        <v>67.133979999999994</v>
      </c>
      <c r="LR55" s="17">
        <v>67.133979999999994</v>
      </c>
      <c r="LS55" s="17">
        <v>-3.43398</v>
      </c>
      <c r="LT55" s="17">
        <v>71.7</v>
      </c>
      <c r="LU55" s="17">
        <v>65.861649999999997</v>
      </c>
      <c r="LV55" s="17">
        <v>65.861649999999997</v>
      </c>
      <c r="LW55" s="17">
        <v>5.8383500000000002</v>
      </c>
      <c r="LX55" s="17">
        <v>29.1</v>
      </c>
      <c r="LY55" s="17">
        <v>29.951460000000001</v>
      </c>
      <c r="LZ55" s="17">
        <v>27.30705</v>
      </c>
      <c r="MA55" s="17">
        <v>1.79295</v>
      </c>
      <c r="MB55" s="17"/>
      <c r="MC55" s="17"/>
      <c r="MD55" s="17"/>
      <c r="ME55" s="17">
        <v>0</v>
      </c>
      <c r="MF55" s="17"/>
      <c r="MG55" s="17"/>
      <c r="MH55" s="17"/>
      <c r="MI55" s="17">
        <v>0</v>
      </c>
      <c r="MJ55" s="17"/>
      <c r="MK55" s="17"/>
      <c r="ML55" s="17"/>
      <c r="MM55" s="17">
        <v>0</v>
      </c>
      <c r="MN55" s="17">
        <v>145.4</v>
      </c>
      <c r="MO55" s="17">
        <v>149.77393000000001</v>
      </c>
      <c r="MP55" s="17">
        <v>149.77393000000001</v>
      </c>
      <c r="MQ55" s="17">
        <v>-4.3739299999999997</v>
      </c>
      <c r="MR55" s="17">
        <v>147.9</v>
      </c>
      <c r="MS55" s="17">
        <v>149.77393000000001</v>
      </c>
      <c r="MT55" s="17">
        <v>149.77393000000001</v>
      </c>
      <c r="MU55" s="17">
        <v>-1.8739300000000001</v>
      </c>
      <c r="MV55" s="17">
        <v>148.5</v>
      </c>
      <c r="MW55" s="17">
        <v>149.77393000000001</v>
      </c>
      <c r="MX55" s="17">
        <v>149.77393000000001</v>
      </c>
      <c r="MY55" s="17">
        <v>-1.27393</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v>0</v>
      </c>
      <c r="OD55" s="17">
        <v>0</v>
      </c>
      <c r="OE55" s="17">
        <v>0</v>
      </c>
      <c r="OF55" s="17">
        <v>55.2</v>
      </c>
      <c r="OG55" s="17">
        <v>84.4</v>
      </c>
      <c r="OH55" s="17">
        <v>91.41</v>
      </c>
      <c r="OI55" s="17">
        <v>-36.21</v>
      </c>
      <c r="OJ55" s="17">
        <v>0</v>
      </c>
      <c r="OK55" s="17">
        <v>0</v>
      </c>
      <c r="OL55" s="17">
        <v>0</v>
      </c>
      <c r="OM55" s="17">
        <v>0</v>
      </c>
      <c r="ON55" s="17">
        <v>9.4</v>
      </c>
      <c r="OO55" s="17">
        <v>15.2</v>
      </c>
      <c r="OP55" s="17">
        <v>14.771000000000001</v>
      </c>
      <c r="OQ55" s="17">
        <v>-5.3710000000000004</v>
      </c>
      <c r="OR55" s="17">
        <v>0</v>
      </c>
      <c r="OS55" s="17">
        <v>0</v>
      </c>
      <c r="OT55" s="17">
        <v>0</v>
      </c>
      <c r="OU55" s="17">
        <v>0</v>
      </c>
      <c r="OV55" s="17">
        <v>8.6999999999999993</v>
      </c>
      <c r="OW55" s="17">
        <v>8.6</v>
      </c>
      <c r="OX55" s="17">
        <v>8.6</v>
      </c>
      <c r="OY55" s="17">
        <v>0.1</v>
      </c>
      <c r="OZ55" s="17">
        <v>0</v>
      </c>
      <c r="PA55" s="17">
        <v>9</v>
      </c>
      <c r="PB55" s="17">
        <v>9</v>
      </c>
      <c r="PC55" s="17">
        <v>-9</v>
      </c>
      <c r="PD55" s="17">
        <v>1.2</v>
      </c>
      <c r="PE55" s="17">
        <v>2.0148199999999998</v>
      </c>
      <c r="PF55" s="17">
        <v>2.3359999999999999</v>
      </c>
      <c r="PG55" s="17">
        <v>-1.1359999999999999</v>
      </c>
      <c r="PH55" s="17">
        <v>0</v>
      </c>
      <c r="PI55" s="17">
        <v>1</v>
      </c>
      <c r="PJ55" s="17">
        <v>1</v>
      </c>
      <c r="PK55" s="17">
        <v>-1</v>
      </c>
      <c r="PL55" s="17">
        <v>3.2</v>
      </c>
      <c r="PM55" s="17">
        <v>2.95</v>
      </c>
      <c r="PN55" s="17">
        <v>2.95</v>
      </c>
      <c r="PO55" s="17">
        <v>0.25</v>
      </c>
      <c r="PP55" s="17">
        <v>2.2000000000000002</v>
      </c>
      <c r="PQ55" s="17">
        <v>2.4</v>
      </c>
      <c r="PR55" s="17">
        <v>2.4</v>
      </c>
      <c r="PS55" s="17">
        <v>-0.2</v>
      </c>
      <c r="PT55" s="17">
        <v>19.8</v>
      </c>
      <c r="PU55" s="17">
        <v>19.417480000000001</v>
      </c>
      <c r="PV55" s="17">
        <v>19.417480000000001</v>
      </c>
      <c r="PW55" s="17">
        <v>0.38252000000000003</v>
      </c>
      <c r="PX55" s="17">
        <v>8.6999999999999993</v>
      </c>
      <c r="PY55" s="17">
        <v>10</v>
      </c>
      <c r="PZ55" s="17">
        <v>10</v>
      </c>
      <c r="QA55" s="17">
        <v>-1.3</v>
      </c>
      <c r="QB55" s="17">
        <v>7.5</v>
      </c>
      <c r="QC55" s="17">
        <v>6</v>
      </c>
      <c r="QD55" s="17">
        <v>6</v>
      </c>
      <c r="QE55" s="17">
        <v>1.5</v>
      </c>
      <c r="QF55" s="17">
        <v>3.4</v>
      </c>
      <c r="QG55" s="17">
        <v>3.4</v>
      </c>
      <c r="QH55" s="17">
        <v>3.4</v>
      </c>
      <c r="QI55" s="17">
        <v>0</v>
      </c>
      <c r="QJ55" s="17">
        <v>18.399999999999999</v>
      </c>
      <c r="QK55" s="17">
        <v>17.961169999999999</v>
      </c>
      <c r="QL55" s="17">
        <v>17.961169999999999</v>
      </c>
      <c r="QM55" s="17">
        <v>0.43883</v>
      </c>
      <c r="QN55" s="17">
        <v>0</v>
      </c>
      <c r="QO55" s="17">
        <v>0</v>
      </c>
      <c r="QP55" s="17">
        <v>0</v>
      </c>
      <c r="QQ55" s="17">
        <v>0</v>
      </c>
      <c r="QR55" s="17">
        <v>0</v>
      </c>
      <c r="QS55" s="17">
        <v>0</v>
      </c>
      <c r="QT55" s="17">
        <v>0</v>
      </c>
      <c r="QU55" s="17">
        <v>0</v>
      </c>
      <c r="QV55" s="17">
        <v>14.5</v>
      </c>
      <c r="QW55" s="17">
        <v>23.414999999999999</v>
      </c>
      <c r="QX55" s="17">
        <v>23.414999999999999</v>
      </c>
      <c r="QY55" s="17">
        <v>-8.9149999999999991</v>
      </c>
      <c r="QZ55" s="17">
        <v>43.1</v>
      </c>
      <c r="RA55" s="17">
        <v>42.410139999999998</v>
      </c>
      <c r="RB55" s="17">
        <v>62.834000000000003</v>
      </c>
      <c r="RC55" s="17">
        <v>-19.734000000000002</v>
      </c>
      <c r="RD55" s="17">
        <v>4.5</v>
      </c>
      <c r="RE55" s="17">
        <v>4.2</v>
      </c>
      <c r="RF55" s="17">
        <v>4.2</v>
      </c>
      <c r="RG55" s="17">
        <v>0.3</v>
      </c>
      <c r="RH55" s="17">
        <v>2</v>
      </c>
      <c r="RI55" s="17">
        <v>2.4</v>
      </c>
      <c r="RJ55" s="17">
        <v>2.4</v>
      </c>
      <c r="RK55" s="17">
        <v>-0.4</v>
      </c>
      <c r="RL55" s="17">
        <v>1.1000000000000001</v>
      </c>
      <c r="RM55" s="17">
        <v>1.2</v>
      </c>
      <c r="RN55" s="17">
        <v>1.2</v>
      </c>
      <c r="RO55" s="17">
        <v>-0.1</v>
      </c>
      <c r="RP55" s="17">
        <v>2.9</v>
      </c>
      <c r="RQ55" s="17">
        <v>2.8</v>
      </c>
      <c r="RR55" s="17">
        <v>2.8</v>
      </c>
      <c r="RS55" s="17">
        <v>0.1</v>
      </c>
      <c r="RT55" s="17">
        <v>0</v>
      </c>
      <c r="RU55" s="17">
        <v>0</v>
      </c>
      <c r="RV55" s="17">
        <v>0</v>
      </c>
      <c r="RW55" s="17">
        <v>0</v>
      </c>
      <c r="RX55" s="17">
        <v>2.4</v>
      </c>
      <c r="RY55" s="17">
        <v>2.3610000000000002</v>
      </c>
      <c r="RZ55" s="17">
        <v>2.3610000000000002</v>
      </c>
      <c r="SA55" s="17">
        <v>3.9E-2</v>
      </c>
      <c r="SB55" s="17">
        <v>13.5</v>
      </c>
      <c r="SC55" s="17">
        <v>8.9013000000000009</v>
      </c>
      <c r="SD55" s="17">
        <v>19.772790000000001</v>
      </c>
      <c r="SE55" s="17">
        <v>-6.2727899999999996</v>
      </c>
      <c r="SF55" s="17">
        <v>1.3</v>
      </c>
      <c r="SG55" s="17">
        <v>1.464</v>
      </c>
      <c r="SH55" s="17">
        <v>1.464</v>
      </c>
      <c r="SI55" s="17">
        <v>-0.16400000000000001</v>
      </c>
      <c r="SJ55" s="17">
        <v>0.3</v>
      </c>
      <c r="SK55" s="17">
        <v>0.4</v>
      </c>
      <c r="SL55" s="17">
        <v>0.4</v>
      </c>
      <c r="SM55" s="17">
        <v>-0.1</v>
      </c>
      <c r="SN55" s="17">
        <v>5.7</v>
      </c>
      <c r="SO55" s="17">
        <v>6.9</v>
      </c>
      <c r="SP55" s="17">
        <v>6.9</v>
      </c>
      <c r="SQ55" s="17">
        <v>-1.2</v>
      </c>
      <c r="SR55" s="17">
        <v>3.6</v>
      </c>
      <c r="SS55" s="17">
        <v>3</v>
      </c>
      <c r="ST55" s="17">
        <v>3</v>
      </c>
      <c r="SU55" s="17">
        <v>0.6</v>
      </c>
      <c r="SV55" s="17">
        <v>3.3</v>
      </c>
      <c r="SW55" s="17">
        <v>3.5</v>
      </c>
      <c r="SX55" s="17">
        <v>3.5</v>
      </c>
      <c r="SY55" s="17">
        <v>-0.2</v>
      </c>
      <c r="SZ55" s="17">
        <v>5.5</v>
      </c>
      <c r="TA55" s="17">
        <v>5.5</v>
      </c>
      <c r="TB55" s="17">
        <v>5.5</v>
      </c>
      <c r="TC55" s="17">
        <v>0</v>
      </c>
      <c r="TD55" s="17">
        <v>13.6</v>
      </c>
      <c r="TE55" s="17">
        <v>10</v>
      </c>
      <c r="TF55" s="17">
        <v>10</v>
      </c>
      <c r="TG55" s="17">
        <v>3.6</v>
      </c>
      <c r="TH55" s="17">
        <v>0.5</v>
      </c>
      <c r="TI55" s="17">
        <v>15.4</v>
      </c>
      <c r="TJ55" s="17">
        <v>15.355</v>
      </c>
      <c r="TK55" s="17">
        <v>-14.855</v>
      </c>
      <c r="TL55" s="17">
        <v>19.100000000000001</v>
      </c>
      <c r="TM55" s="17">
        <v>31.1</v>
      </c>
      <c r="TN55" s="17">
        <v>31.381</v>
      </c>
      <c r="TO55" s="17">
        <v>-12.281000000000001</v>
      </c>
      <c r="TP55" s="17">
        <v>0</v>
      </c>
      <c r="TQ55" s="17">
        <v>0</v>
      </c>
      <c r="TR55" s="17">
        <v>0</v>
      </c>
      <c r="TS55" s="17">
        <v>0</v>
      </c>
      <c r="TT55" s="17">
        <v>56.8</v>
      </c>
      <c r="TU55" s="17">
        <v>49.9</v>
      </c>
      <c r="TV55" s="17">
        <v>70.075999999999993</v>
      </c>
      <c r="TW55" s="17">
        <v>-13.276</v>
      </c>
      <c r="TX55" s="17">
        <v>75.3</v>
      </c>
      <c r="TY55" s="17">
        <v>63.2</v>
      </c>
      <c r="TZ55" s="17">
        <v>79.497</v>
      </c>
      <c r="UA55" s="17">
        <v>-4.1970000000000001</v>
      </c>
      <c r="UB55" s="17">
        <v>6.7</v>
      </c>
      <c r="UC55" s="17">
        <v>5.7370000000000001</v>
      </c>
      <c r="UD55" s="17">
        <v>5.7370000000000001</v>
      </c>
      <c r="UE55" s="17">
        <v>0.96299999999999997</v>
      </c>
      <c r="UF55" s="17">
        <v>4.0999999999999996</v>
      </c>
      <c r="UG55" s="17">
        <v>4.5419999999999998</v>
      </c>
      <c r="UH55" s="17">
        <v>4.5419999999999998</v>
      </c>
      <c r="UI55" s="17">
        <v>-0.442</v>
      </c>
      <c r="UJ55" s="17">
        <v>6.5</v>
      </c>
      <c r="UK55" s="17">
        <v>6.3</v>
      </c>
      <c r="UL55" s="17">
        <v>6.3</v>
      </c>
      <c r="UM55" s="17">
        <v>0.2</v>
      </c>
      <c r="UN55" s="17">
        <v>2.2999999999999998</v>
      </c>
      <c r="UO55" s="17">
        <v>2.2000000000000002</v>
      </c>
      <c r="UP55" s="17">
        <v>2.2000000000000002</v>
      </c>
      <c r="UQ55" s="17">
        <v>0.1</v>
      </c>
      <c r="UR55" s="17">
        <v>8</v>
      </c>
      <c r="US55" s="17">
        <v>7.6</v>
      </c>
      <c r="UT55" s="17">
        <v>7.6</v>
      </c>
      <c r="UU55" s="17">
        <v>0.4</v>
      </c>
      <c r="UV55" s="17">
        <v>4.0999999999999996</v>
      </c>
      <c r="UW55" s="17">
        <v>4.5</v>
      </c>
      <c r="UX55" s="17">
        <v>4.5</v>
      </c>
      <c r="UY55" s="17">
        <v>-0.4</v>
      </c>
      <c r="UZ55" s="17">
        <v>5</v>
      </c>
      <c r="VA55" s="17">
        <v>5</v>
      </c>
      <c r="VB55" s="17">
        <v>5</v>
      </c>
      <c r="VC55" s="17">
        <v>0</v>
      </c>
      <c r="VD55" s="17">
        <v>4.8</v>
      </c>
      <c r="VE55" s="17">
        <v>5</v>
      </c>
      <c r="VF55" s="17">
        <v>5</v>
      </c>
      <c r="VG55" s="17">
        <v>-0.2</v>
      </c>
      <c r="VH55" s="17">
        <v>9.4</v>
      </c>
      <c r="VI55" s="17">
        <v>12.4</v>
      </c>
      <c r="VJ55" s="17">
        <v>11.798</v>
      </c>
      <c r="VK55" s="17">
        <v>-2.3980000000000001</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30.4</v>
      </c>
      <c r="WC55" s="17">
        <v>53.2</v>
      </c>
      <c r="WD55" s="17">
        <v>51</v>
      </c>
      <c r="WE55" s="17">
        <v>-20.6</v>
      </c>
      <c r="WF55" s="17">
        <v>31.6</v>
      </c>
      <c r="WG55" s="17">
        <v>47.9</v>
      </c>
      <c r="WH55" s="17">
        <v>43</v>
      </c>
      <c r="WI55" s="17">
        <v>-11.4</v>
      </c>
      <c r="WJ55" s="17">
        <v>0</v>
      </c>
      <c r="WK55" s="17">
        <v>0</v>
      </c>
      <c r="WL55" s="17">
        <v>0</v>
      </c>
      <c r="WM55" s="17">
        <v>0</v>
      </c>
      <c r="WN55" s="17">
        <v>0</v>
      </c>
      <c r="WO55" s="17">
        <v>0</v>
      </c>
      <c r="WP55" s="17">
        <v>0</v>
      </c>
      <c r="WQ55" s="17">
        <v>0</v>
      </c>
      <c r="WR55" s="17">
        <v>10.1</v>
      </c>
      <c r="WS55" s="17">
        <v>10</v>
      </c>
      <c r="WT55" s="17">
        <v>10</v>
      </c>
      <c r="WU55" s="17">
        <v>0.1</v>
      </c>
      <c r="WV55" s="17">
        <v>18.100000000000001</v>
      </c>
      <c r="WW55" s="17">
        <v>18.4466</v>
      </c>
      <c r="WX55" s="17">
        <v>18.4466</v>
      </c>
      <c r="WY55" s="17">
        <v>-0.34660000000000002</v>
      </c>
      <c r="WZ55" s="17">
        <v>10</v>
      </c>
      <c r="XA55" s="17">
        <v>10.8</v>
      </c>
      <c r="XB55" s="17">
        <v>10.8</v>
      </c>
      <c r="XC55" s="17">
        <v>-0.8</v>
      </c>
      <c r="XD55" s="17"/>
      <c r="XE55" s="17"/>
      <c r="XF55" s="17"/>
      <c r="XG55" s="17">
        <v>0</v>
      </c>
      <c r="XH55" s="17"/>
      <c r="XI55" s="17"/>
      <c r="XJ55" s="17"/>
      <c r="XK55" s="17">
        <v>0</v>
      </c>
      <c r="XL55" s="17">
        <v>15.5</v>
      </c>
      <c r="XM55" s="17">
        <v>16</v>
      </c>
      <c r="XN55" s="17">
        <v>14</v>
      </c>
      <c r="XO55" s="17">
        <v>1.5</v>
      </c>
      <c r="XP55" s="17"/>
      <c r="XQ55" s="17"/>
      <c r="XR55" s="17"/>
      <c r="XS55" s="17">
        <v>0</v>
      </c>
      <c r="XT55" s="17">
        <v>7.7</v>
      </c>
      <c r="XU55" s="17">
        <v>8.8699999999999992</v>
      </c>
      <c r="XV55" s="17">
        <v>8.8699999999999992</v>
      </c>
      <c r="XW55" s="17">
        <v>-1.17</v>
      </c>
      <c r="XX55" s="17"/>
      <c r="XY55" s="17"/>
      <c r="XZ55" s="17"/>
      <c r="YA55" s="17">
        <v>0</v>
      </c>
      <c r="YB55" s="17"/>
      <c r="YC55" s="17"/>
      <c r="YD55" s="17"/>
      <c r="YE55" s="17">
        <v>0</v>
      </c>
    </row>
    <row r="56" spans="1:655" ht="24" customHeight="1" x14ac:dyDescent="0.3">
      <c r="A56" s="1"/>
      <c r="B56" s="18" t="s">
        <v>818</v>
      </c>
      <c r="C56" s="18" t="s">
        <v>37</v>
      </c>
      <c r="D56" s="19">
        <v>75.2</v>
      </c>
      <c r="E56" s="19">
        <v>102.69819</v>
      </c>
      <c r="F56" s="19">
        <v>85.236069999999998</v>
      </c>
      <c r="G56" s="19">
        <v>-10.03607</v>
      </c>
      <c r="H56" s="19">
        <v>656.4</v>
      </c>
      <c r="I56" s="19">
        <v>643.65809000000002</v>
      </c>
      <c r="J56" s="19">
        <v>643.65809000000002</v>
      </c>
      <c r="K56" s="19">
        <v>12.741910000000001</v>
      </c>
      <c r="L56" s="19">
        <v>215.9</v>
      </c>
      <c r="M56" s="19">
        <v>209.39341999999999</v>
      </c>
      <c r="N56" s="19">
        <v>209.39341999999999</v>
      </c>
      <c r="O56" s="19">
        <v>6.5065799999999996</v>
      </c>
      <c r="P56" s="19"/>
      <c r="Q56" s="19"/>
      <c r="R56" s="19"/>
      <c r="S56" s="19">
        <v>0</v>
      </c>
      <c r="T56" s="19"/>
      <c r="U56" s="19"/>
      <c r="V56" s="19"/>
      <c r="W56" s="19">
        <v>0</v>
      </c>
      <c r="X56" s="19">
        <v>30.5</v>
      </c>
      <c r="Y56" s="19">
        <v>0</v>
      </c>
      <c r="Z56" s="19">
        <v>25.555040000000002</v>
      </c>
      <c r="AA56" s="19">
        <v>4.94496</v>
      </c>
      <c r="AB56" s="19">
        <v>83.1</v>
      </c>
      <c r="AC56" s="19">
        <v>82.578999999999994</v>
      </c>
      <c r="AD56" s="19">
        <v>84.335999999999999</v>
      </c>
      <c r="AE56" s="19">
        <v>-1.236</v>
      </c>
      <c r="AF56" s="19"/>
      <c r="AG56" s="19"/>
      <c r="AH56" s="19"/>
      <c r="AI56" s="19">
        <v>0</v>
      </c>
      <c r="AJ56" s="19"/>
      <c r="AK56" s="19"/>
      <c r="AL56" s="19"/>
      <c r="AM56" s="19">
        <v>0</v>
      </c>
      <c r="AN56" s="19">
        <v>144.19999999999999</v>
      </c>
      <c r="AO56" s="19">
        <v>158.81599</v>
      </c>
      <c r="AP56" s="19">
        <v>196.42444</v>
      </c>
      <c r="AQ56" s="19">
        <v>-52.224440000000001</v>
      </c>
      <c r="AR56" s="19">
        <v>142.19999999999999</v>
      </c>
      <c r="AS56" s="19">
        <v>158.81599</v>
      </c>
      <c r="AT56" s="19">
        <v>196.42444</v>
      </c>
      <c r="AU56" s="19">
        <v>-54.224440000000001</v>
      </c>
      <c r="AV56" s="19">
        <v>142.80000000000001</v>
      </c>
      <c r="AW56" s="19">
        <v>158.81599</v>
      </c>
      <c r="AX56" s="19">
        <v>196.42444</v>
      </c>
      <c r="AY56" s="19">
        <v>-53.62444</v>
      </c>
      <c r="AZ56" s="19">
        <v>230</v>
      </c>
      <c r="BA56" s="19">
        <v>238.22398000000001</v>
      </c>
      <c r="BB56" s="19">
        <v>294.63666999999998</v>
      </c>
      <c r="BC56" s="19">
        <v>-64.636669999999995</v>
      </c>
      <c r="BD56" s="19">
        <v>217.1</v>
      </c>
      <c r="BE56" s="19">
        <v>208.28218000000001</v>
      </c>
      <c r="BF56" s="19">
        <v>208.28218000000001</v>
      </c>
      <c r="BG56" s="19">
        <v>8.8178199999999993</v>
      </c>
      <c r="BH56" s="19">
        <v>111.3</v>
      </c>
      <c r="BI56" s="19">
        <v>104.14109000000001</v>
      </c>
      <c r="BJ56" s="19">
        <v>104.14109000000001</v>
      </c>
      <c r="BK56" s="19">
        <v>7.1589099999999997</v>
      </c>
      <c r="BL56" s="19">
        <v>327.2</v>
      </c>
      <c r="BM56" s="19">
        <v>320.77138000000002</v>
      </c>
      <c r="BN56" s="19">
        <v>433.44614999999999</v>
      </c>
      <c r="BO56" s="19">
        <v>-106.24615</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118.6</v>
      </c>
      <c r="CK56" s="19">
        <v>116.66768</v>
      </c>
      <c r="CL56" s="19">
        <v>116.66768</v>
      </c>
      <c r="CM56" s="19">
        <v>1.93232</v>
      </c>
      <c r="CN56" s="19">
        <v>7.8</v>
      </c>
      <c r="CO56" s="19">
        <v>5.1333399999999996</v>
      </c>
      <c r="CP56" s="19">
        <v>5.1333399999999996</v>
      </c>
      <c r="CQ56" s="19">
        <v>2.6666599999999998</v>
      </c>
      <c r="CR56" s="19">
        <v>5.7</v>
      </c>
      <c r="CS56" s="19">
        <v>2.8177599999999998</v>
      </c>
      <c r="CT56" s="19">
        <v>2.8177599999999998</v>
      </c>
      <c r="CU56" s="19">
        <v>2.8822399999999999</v>
      </c>
      <c r="CV56" s="19"/>
      <c r="CW56" s="19"/>
      <c r="CX56" s="19"/>
      <c r="CY56" s="19">
        <v>0</v>
      </c>
      <c r="CZ56" s="19">
        <v>7.1</v>
      </c>
      <c r="DA56" s="19">
        <v>6.8787000000000003</v>
      </c>
      <c r="DB56" s="19">
        <v>6.8787000000000003</v>
      </c>
      <c r="DC56" s="19">
        <v>0.2213</v>
      </c>
      <c r="DD56" s="19">
        <v>12.6</v>
      </c>
      <c r="DE56" s="19">
        <v>14.919420000000001</v>
      </c>
      <c r="DF56" s="19">
        <v>14.919420000000001</v>
      </c>
      <c r="DG56" s="19">
        <v>-2.31942</v>
      </c>
      <c r="DH56" s="19">
        <v>100.2</v>
      </c>
      <c r="DI56" s="19">
        <v>60</v>
      </c>
      <c r="DJ56" s="19">
        <v>18.98751</v>
      </c>
      <c r="DK56" s="19">
        <v>81.212490000000003</v>
      </c>
      <c r="DL56" s="19"/>
      <c r="DM56" s="19"/>
      <c r="DN56" s="19"/>
      <c r="DO56" s="19">
        <v>0</v>
      </c>
      <c r="DP56" s="19"/>
      <c r="DQ56" s="19"/>
      <c r="DR56" s="19"/>
      <c r="DS56" s="19">
        <v>0</v>
      </c>
      <c r="DT56" s="19"/>
      <c r="DU56" s="19"/>
      <c r="DV56" s="19"/>
      <c r="DW56" s="19">
        <v>0</v>
      </c>
      <c r="DX56" s="19"/>
      <c r="DY56" s="19"/>
      <c r="DZ56" s="19"/>
      <c r="EA56" s="19">
        <v>0</v>
      </c>
      <c r="EB56" s="19">
        <v>57</v>
      </c>
      <c r="EC56" s="19">
        <v>54.650219999999997</v>
      </c>
      <c r="ED56" s="19">
        <v>56.515709999999999</v>
      </c>
      <c r="EE56" s="19">
        <v>0.48429</v>
      </c>
      <c r="EF56" s="19">
        <v>112.3</v>
      </c>
      <c r="EG56" s="19">
        <v>107.03043</v>
      </c>
      <c r="EH56" s="19">
        <v>110.21751999999999</v>
      </c>
      <c r="EI56" s="19">
        <v>2.0824799999999999</v>
      </c>
      <c r="EJ56" s="19"/>
      <c r="EK56" s="19"/>
      <c r="EL56" s="19"/>
      <c r="EM56" s="19">
        <v>0</v>
      </c>
      <c r="EN56" s="19"/>
      <c r="EO56" s="19"/>
      <c r="EP56" s="19"/>
      <c r="EQ56" s="19">
        <v>0</v>
      </c>
      <c r="ER56" s="19"/>
      <c r="ES56" s="19"/>
      <c r="ET56" s="19"/>
      <c r="EU56" s="19">
        <v>0</v>
      </c>
      <c r="EV56" s="19">
        <v>6.4614000000000003</v>
      </c>
      <c r="EW56" s="19">
        <v>6.39</v>
      </c>
      <c r="EX56" s="19">
        <v>6.39</v>
      </c>
      <c r="EY56" s="19">
        <v>7.1400000000000005E-2</v>
      </c>
      <c r="EZ56" s="19">
        <v>148.95372</v>
      </c>
      <c r="FA56" s="19">
        <v>144.32990000000001</v>
      </c>
      <c r="FB56" s="19">
        <v>192.03699</v>
      </c>
      <c r="FC56" s="19">
        <v>-43.083269999999999</v>
      </c>
      <c r="FD56" s="19">
        <v>33</v>
      </c>
      <c r="FE56" s="19">
        <v>35.039729999999999</v>
      </c>
      <c r="FF56" s="19">
        <v>36.90014</v>
      </c>
      <c r="FG56" s="19">
        <v>-3.9001399999999999</v>
      </c>
      <c r="FH56" s="19">
        <v>73.3</v>
      </c>
      <c r="FI56" s="19">
        <v>67.010310000000004</v>
      </c>
      <c r="FJ56" s="19">
        <v>38.378929999999997</v>
      </c>
      <c r="FK56" s="19">
        <v>34.92107</v>
      </c>
      <c r="FL56" s="19">
        <v>21.2</v>
      </c>
      <c r="FM56" s="19">
        <v>23.02431</v>
      </c>
      <c r="FN56" s="19">
        <v>22.625250000000001</v>
      </c>
      <c r="FO56" s="19">
        <v>-1.4252499999999999</v>
      </c>
      <c r="FP56" s="19">
        <v>18.600000000000001</v>
      </c>
      <c r="FQ56" s="19">
        <v>15.80592</v>
      </c>
      <c r="FR56" s="19">
        <v>14.049709999999999</v>
      </c>
      <c r="FS56" s="19">
        <v>4.5502900000000004</v>
      </c>
      <c r="FT56" s="19">
        <v>15.5</v>
      </c>
      <c r="FU56" s="19">
        <v>15.53398</v>
      </c>
      <c r="FV56" s="19">
        <v>15.53398</v>
      </c>
      <c r="FW56" s="19">
        <v>-3.3980000000000003E-2</v>
      </c>
      <c r="FX56" s="19">
        <v>60.4</v>
      </c>
      <c r="FY56" s="19">
        <v>63.751600000000003</v>
      </c>
      <c r="FZ56" s="19">
        <v>63.751600000000003</v>
      </c>
      <c r="GA56" s="19">
        <v>-3.3515999999999999</v>
      </c>
      <c r="GB56" s="19">
        <v>184.2</v>
      </c>
      <c r="GC56" s="19">
        <v>185.10007999999999</v>
      </c>
      <c r="GD56" s="19">
        <v>185.10007999999999</v>
      </c>
      <c r="GE56" s="19">
        <v>-0.90007999999999999</v>
      </c>
      <c r="GF56" s="19">
        <v>185.2</v>
      </c>
      <c r="GG56" s="19">
        <v>185.10007999999999</v>
      </c>
      <c r="GH56" s="19">
        <v>185.10007999999999</v>
      </c>
      <c r="GI56" s="19">
        <v>9.9919999999999995E-2</v>
      </c>
      <c r="GJ56" s="19">
        <v>184.4</v>
      </c>
      <c r="GK56" s="19">
        <v>185.10007999999999</v>
      </c>
      <c r="GL56" s="19">
        <v>185.10007999999999</v>
      </c>
      <c r="GM56" s="19">
        <v>-0.70008000000000004</v>
      </c>
      <c r="GN56" s="19">
        <v>66.7</v>
      </c>
      <c r="GO56" s="19">
        <v>85.413600000000002</v>
      </c>
      <c r="GP56" s="19">
        <v>56.89067</v>
      </c>
      <c r="GQ56" s="19">
        <v>9.8093299999999992</v>
      </c>
      <c r="GR56" s="19">
        <v>5</v>
      </c>
      <c r="GS56" s="19">
        <v>5.1525699999999999</v>
      </c>
      <c r="GT56" s="19">
        <v>7.5127800000000002</v>
      </c>
      <c r="GU56" s="19">
        <v>-2.5127799999999998</v>
      </c>
      <c r="GV56" s="19">
        <v>1.1000000000000001</v>
      </c>
      <c r="GW56" s="19">
        <v>1.0171699999999999</v>
      </c>
      <c r="GX56" s="19">
        <v>7.8816100000000002</v>
      </c>
      <c r="GY56" s="19">
        <v>-6.7816099999999997</v>
      </c>
      <c r="GZ56" s="19">
        <v>34.4</v>
      </c>
      <c r="HA56" s="19">
        <v>34.47804</v>
      </c>
      <c r="HB56" s="19">
        <v>34.47804</v>
      </c>
      <c r="HC56" s="19">
        <v>-7.8039999999999998E-2</v>
      </c>
      <c r="HD56" s="19">
        <v>35.799999999999997</v>
      </c>
      <c r="HE56" s="19">
        <v>36.252429999999997</v>
      </c>
      <c r="HF56" s="19">
        <v>36.252429999999997</v>
      </c>
      <c r="HG56" s="19">
        <v>-0.45243</v>
      </c>
      <c r="HH56" s="19">
        <v>2</v>
      </c>
      <c r="HI56" s="19">
        <v>1.97359</v>
      </c>
      <c r="HJ56" s="19">
        <v>1.97359</v>
      </c>
      <c r="HK56" s="19">
        <v>2.6409999999999999E-2</v>
      </c>
      <c r="HL56" s="19">
        <v>16.3</v>
      </c>
      <c r="HM56" s="19">
        <v>16.664079999999998</v>
      </c>
      <c r="HN56" s="19">
        <v>16.664079999999998</v>
      </c>
      <c r="HO56" s="19">
        <v>-0.36408000000000001</v>
      </c>
      <c r="HP56" s="19">
        <v>45</v>
      </c>
      <c r="HQ56" s="19">
        <v>20.618559999999999</v>
      </c>
      <c r="HR56" s="19">
        <v>41.237110000000001</v>
      </c>
      <c r="HS56" s="19">
        <v>3.7628900000000001</v>
      </c>
      <c r="HT56" s="19"/>
      <c r="HU56" s="19"/>
      <c r="HV56" s="19"/>
      <c r="HW56" s="19">
        <v>0</v>
      </c>
      <c r="HX56" s="19"/>
      <c r="HY56" s="19"/>
      <c r="HZ56" s="19"/>
      <c r="IA56" s="19">
        <v>0</v>
      </c>
      <c r="IB56" s="19">
        <v>20.7</v>
      </c>
      <c r="IC56" s="19">
        <v>26.904319999999998</v>
      </c>
      <c r="ID56" s="19">
        <v>85.482579999999999</v>
      </c>
      <c r="IE56" s="19">
        <v>-64.782579999999996</v>
      </c>
      <c r="IF56" s="19"/>
      <c r="IG56" s="19"/>
      <c r="IH56" s="19"/>
      <c r="II56" s="19">
        <v>0</v>
      </c>
      <c r="IJ56" s="19"/>
      <c r="IK56" s="19"/>
      <c r="IL56" s="19"/>
      <c r="IM56" s="19">
        <v>0</v>
      </c>
      <c r="IN56" s="19">
        <v>46.7</v>
      </c>
      <c r="IO56" s="19">
        <v>48.181449999999998</v>
      </c>
      <c r="IP56" s="19">
        <v>48.181449999999998</v>
      </c>
      <c r="IQ56" s="19">
        <v>-1.4814499999999999</v>
      </c>
      <c r="IR56" s="19"/>
      <c r="IS56" s="19"/>
      <c r="IT56" s="19"/>
      <c r="IU56" s="19">
        <v>0</v>
      </c>
      <c r="IV56" s="19"/>
      <c r="IW56" s="19"/>
      <c r="IX56" s="19"/>
      <c r="IY56" s="19">
        <v>0</v>
      </c>
      <c r="IZ56" s="19"/>
      <c r="JA56" s="19"/>
      <c r="JB56" s="19"/>
      <c r="JC56" s="19">
        <v>0</v>
      </c>
      <c r="JD56" s="19">
        <v>41.8</v>
      </c>
      <c r="JE56" s="19">
        <v>65</v>
      </c>
      <c r="JF56" s="19">
        <v>38.246729999999999</v>
      </c>
      <c r="JG56" s="19">
        <v>3.5532699999999999</v>
      </c>
      <c r="JH56" s="19">
        <v>177.4</v>
      </c>
      <c r="JI56" s="19">
        <v>178.52956</v>
      </c>
      <c r="JJ56" s="19">
        <v>171.34727000000001</v>
      </c>
      <c r="JK56" s="19">
        <v>6.0527300000000004</v>
      </c>
      <c r="JL56" s="19">
        <v>174.6</v>
      </c>
      <c r="JM56" s="19">
        <v>178.52956</v>
      </c>
      <c r="JN56" s="19">
        <v>171.34727000000001</v>
      </c>
      <c r="JO56" s="19">
        <v>3.2527300000000001</v>
      </c>
      <c r="JP56" s="19">
        <v>209.5</v>
      </c>
      <c r="JQ56" s="19">
        <v>178.52956</v>
      </c>
      <c r="JR56" s="19">
        <v>0</v>
      </c>
      <c r="JS56" s="19">
        <v>209.5</v>
      </c>
      <c r="JT56" s="19">
        <v>273.2</v>
      </c>
      <c r="JU56" s="19">
        <v>267.79433</v>
      </c>
      <c r="JV56" s="19">
        <v>171.34727000000001</v>
      </c>
      <c r="JW56" s="19">
        <v>101.85272999999999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v>0</v>
      </c>
      <c r="LB56" s="19">
        <v>0</v>
      </c>
      <c r="LC56" s="19">
        <v>0</v>
      </c>
      <c r="LD56" s="19">
        <v>1.2</v>
      </c>
      <c r="LE56" s="19">
        <v>1.1522699999999999</v>
      </c>
      <c r="LF56" s="19">
        <v>1.1522699999999999</v>
      </c>
      <c r="LG56" s="19">
        <v>4.7730000000000002E-2</v>
      </c>
      <c r="LH56" s="19">
        <v>136.6</v>
      </c>
      <c r="LI56" s="19">
        <v>116.45189000000001</v>
      </c>
      <c r="LJ56" s="19">
        <v>20.618559999999999</v>
      </c>
      <c r="LK56" s="19">
        <v>115.98144000000001</v>
      </c>
      <c r="LL56" s="19">
        <v>100.4</v>
      </c>
      <c r="LM56" s="19">
        <v>79.977950000000007</v>
      </c>
      <c r="LN56" s="19">
        <v>71.457560000000001</v>
      </c>
      <c r="LO56" s="19">
        <v>28.942440000000001</v>
      </c>
      <c r="LP56" s="19">
        <v>65.2</v>
      </c>
      <c r="LQ56" s="19">
        <v>67.133979999999994</v>
      </c>
      <c r="LR56" s="19">
        <v>67.133979999999994</v>
      </c>
      <c r="LS56" s="19">
        <v>-1.93398</v>
      </c>
      <c r="LT56" s="19">
        <v>72.099999999999994</v>
      </c>
      <c r="LU56" s="19">
        <v>65.861649999999997</v>
      </c>
      <c r="LV56" s="19">
        <v>65.861649999999997</v>
      </c>
      <c r="LW56" s="19">
        <v>6.2383499999999996</v>
      </c>
      <c r="LX56" s="19">
        <v>30</v>
      </c>
      <c r="LY56" s="19">
        <v>29.951460000000001</v>
      </c>
      <c r="LZ56" s="19">
        <v>27.30705</v>
      </c>
      <c r="MA56" s="19">
        <v>2.6929500000000002</v>
      </c>
      <c r="MB56" s="19"/>
      <c r="MC56" s="19"/>
      <c r="MD56" s="19"/>
      <c r="ME56" s="19">
        <v>0</v>
      </c>
      <c r="MF56" s="19"/>
      <c r="MG56" s="19"/>
      <c r="MH56" s="19"/>
      <c r="MI56" s="19">
        <v>0</v>
      </c>
      <c r="MJ56" s="19"/>
      <c r="MK56" s="19"/>
      <c r="ML56" s="19"/>
      <c r="MM56" s="19">
        <v>0</v>
      </c>
      <c r="MN56" s="19">
        <v>146</v>
      </c>
      <c r="MO56" s="19">
        <v>149.77393000000001</v>
      </c>
      <c r="MP56" s="19">
        <v>149.77393000000001</v>
      </c>
      <c r="MQ56" s="19">
        <v>-3.77393</v>
      </c>
      <c r="MR56" s="19">
        <v>148.6</v>
      </c>
      <c r="MS56" s="19">
        <v>149.77393000000001</v>
      </c>
      <c r="MT56" s="19">
        <v>149.77393000000001</v>
      </c>
      <c r="MU56" s="19">
        <v>-1.1739299999999999</v>
      </c>
      <c r="MV56" s="19">
        <v>149.5</v>
      </c>
      <c r="MW56" s="19">
        <v>149.77393000000001</v>
      </c>
      <c r="MX56" s="19">
        <v>149.77393000000001</v>
      </c>
      <c r="MY56" s="19">
        <v>-0.27393000000000001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v>0</v>
      </c>
      <c r="OD56" s="19">
        <v>0</v>
      </c>
      <c r="OE56" s="19">
        <v>0</v>
      </c>
      <c r="OF56" s="19">
        <v>55.7</v>
      </c>
      <c r="OG56" s="19">
        <v>83.5</v>
      </c>
      <c r="OH56" s="19">
        <v>89.55</v>
      </c>
      <c r="OI56" s="19">
        <v>-33.85</v>
      </c>
      <c r="OJ56" s="19">
        <v>0</v>
      </c>
      <c r="OK56" s="19">
        <v>0</v>
      </c>
      <c r="OL56" s="19">
        <v>0</v>
      </c>
      <c r="OM56" s="19">
        <v>0</v>
      </c>
      <c r="ON56" s="19">
        <v>10</v>
      </c>
      <c r="OO56" s="19">
        <v>15.3</v>
      </c>
      <c r="OP56" s="19">
        <v>15.14</v>
      </c>
      <c r="OQ56" s="19">
        <v>-5.14</v>
      </c>
      <c r="OR56" s="19">
        <v>0</v>
      </c>
      <c r="OS56" s="19">
        <v>0</v>
      </c>
      <c r="OT56" s="19">
        <v>0</v>
      </c>
      <c r="OU56" s="19">
        <v>0</v>
      </c>
      <c r="OV56" s="19">
        <v>8.8000000000000007</v>
      </c>
      <c r="OW56" s="19">
        <v>8.6</v>
      </c>
      <c r="OX56" s="19">
        <v>8.6</v>
      </c>
      <c r="OY56" s="19">
        <v>0.2</v>
      </c>
      <c r="OZ56" s="19">
        <v>0</v>
      </c>
      <c r="PA56" s="19">
        <v>9</v>
      </c>
      <c r="PB56" s="19">
        <v>9</v>
      </c>
      <c r="PC56" s="19">
        <v>-9</v>
      </c>
      <c r="PD56" s="19">
        <v>1.5</v>
      </c>
      <c r="PE56" s="19">
        <v>0</v>
      </c>
      <c r="PF56" s="19">
        <v>2.3359999999999999</v>
      </c>
      <c r="PG56" s="19">
        <v>-0.83599999999999997</v>
      </c>
      <c r="PH56" s="19">
        <v>0</v>
      </c>
      <c r="PI56" s="19">
        <v>1</v>
      </c>
      <c r="PJ56" s="19">
        <v>1</v>
      </c>
      <c r="PK56" s="19">
        <v>-1</v>
      </c>
      <c r="PL56" s="19">
        <v>3.2</v>
      </c>
      <c r="PM56" s="19">
        <v>2.95</v>
      </c>
      <c r="PN56" s="19">
        <v>2.95</v>
      </c>
      <c r="PO56" s="19">
        <v>0.25</v>
      </c>
      <c r="PP56" s="19">
        <v>2.2000000000000002</v>
      </c>
      <c r="PQ56" s="19">
        <v>2.4</v>
      </c>
      <c r="PR56" s="19">
        <v>2.4</v>
      </c>
      <c r="PS56" s="19">
        <v>-0.2</v>
      </c>
      <c r="PT56" s="19">
        <v>20.6</v>
      </c>
      <c r="PU56" s="19">
        <v>19.417480000000001</v>
      </c>
      <c r="PV56" s="19">
        <v>19.417480000000001</v>
      </c>
      <c r="PW56" s="19">
        <v>1.18252</v>
      </c>
      <c r="PX56" s="19">
        <v>8.6999999999999993</v>
      </c>
      <c r="PY56" s="19">
        <v>10</v>
      </c>
      <c r="PZ56" s="19">
        <v>10</v>
      </c>
      <c r="QA56" s="19">
        <v>-1.3</v>
      </c>
      <c r="QB56" s="19">
        <v>7.5</v>
      </c>
      <c r="QC56" s="19">
        <v>6</v>
      </c>
      <c r="QD56" s="19">
        <v>6</v>
      </c>
      <c r="QE56" s="19">
        <v>1.5</v>
      </c>
      <c r="QF56" s="19">
        <v>3.4</v>
      </c>
      <c r="QG56" s="19">
        <v>3.4</v>
      </c>
      <c r="QH56" s="19">
        <v>3.4</v>
      </c>
      <c r="QI56" s="19">
        <v>0</v>
      </c>
      <c r="QJ56" s="19">
        <v>18.399999999999999</v>
      </c>
      <c r="QK56" s="19">
        <v>17.961169999999999</v>
      </c>
      <c r="QL56" s="19">
        <v>17.961169999999999</v>
      </c>
      <c r="QM56" s="19">
        <v>0.43883</v>
      </c>
      <c r="QN56" s="19">
        <v>0</v>
      </c>
      <c r="QO56" s="19">
        <v>0</v>
      </c>
      <c r="QP56" s="19">
        <v>0</v>
      </c>
      <c r="QQ56" s="19">
        <v>0</v>
      </c>
      <c r="QR56" s="19">
        <v>0</v>
      </c>
      <c r="QS56" s="19">
        <v>0</v>
      </c>
      <c r="QT56" s="19">
        <v>0</v>
      </c>
      <c r="QU56" s="19">
        <v>0</v>
      </c>
      <c r="QV56" s="19">
        <v>16.8</v>
      </c>
      <c r="QW56" s="19">
        <v>23.166</v>
      </c>
      <c r="QX56" s="19">
        <v>23.166</v>
      </c>
      <c r="QY56" s="19">
        <v>-6.3659999999999997</v>
      </c>
      <c r="QZ56" s="19">
        <v>43.1</v>
      </c>
      <c r="RA56" s="19">
        <v>41.764060000000001</v>
      </c>
      <c r="RB56" s="19">
        <v>62.326999999999998</v>
      </c>
      <c r="RC56" s="19">
        <v>-19.227</v>
      </c>
      <c r="RD56" s="19">
        <v>4.5</v>
      </c>
      <c r="RE56" s="19">
        <v>4.2</v>
      </c>
      <c r="RF56" s="19">
        <v>4.2</v>
      </c>
      <c r="RG56" s="19">
        <v>0.3</v>
      </c>
      <c r="RH56" s="19">
        <v>2</v>
      </c>
      <c r="RI56" s="19">
        <v>2.4</v>
      </c>
      <c r="RJ56" s="19">
        <v>2.4</v>
      </c>
      <c r="RK56" s="19">
        <v>-0.4</v>
      </c>
      <c r="RL56" s="19">
        <v>1.1000000000000001</v>
      </c>
      <c r="RM56" s="19">
        <v>1.2</v>
      </c>
      <c r="RN56" s="19">
        <v>1.2</v>
      </c>
      <c r="RO56" s="19">
        <v>-0.1</v>
      </c>
      <c r="RP56" s="19">
        <v>2.9</v>
      </c>
      <c r="RQ56" s="19">
        <v>2.8</v>
      </c>
      <c r="RR56" s="19">
        <v>2.8</v>
      </c>
      <c r="RS56" s="19">
        <v>0.1</v>
      </c>
      <c r="RT56" s="19">
        <v>0</v>
      </c>
      <c r="RU56" s="19">
        <v>0</v>
      </c>
      <c r="RV56" s="19">
        <v>0</v>
      </c>
      <c r="RW56" s="19">
        <v>0</v>
      </c>
      <c r="RX56" s="19">
        <v>2.4</v>
      </c>
      <c r="RY56" s="19">
        <v>2.3610000000000002</v>
      </c>
      <c r="RZ56" s="19">
        <v>2.3610000000000002</v>
      </c>
      <c r="SA56" s="19">
        <v>3.9E-2</v>
      </c>
      <c r="SB56" s="19">
        <v>13.5</v>
      </c>
      <c r="SC56" s="19">
        <v>6.2231800000000002</v>
      </c>
      <c r="SD56" s="19">
        <v>19.772790000000001</v>
      </c>
      <c r="SE56" s="19">
        <v>-6.2727899999999996</v>
      </c>
      <c r="SF56" s="19">
        <v>1.3</v>
      </c>
      <c r="SG56" s="19">
        <v>1.46</v>
      </c>
      <c r="SH56" s="19">
        <v>1.46</v>
      </c>
      <c r="SI56" s="19">
        <v>-0.16</v>
      </c>
      <c r="SJ56" s="19">
        <v>0.3</v>
      </c>
      <c r="SK56" s="19">
        <v>0.4</v>
      </c>
      <c r="SL56" s="19">
        <v>0.4</v>
      </c>
      <c r="SM56" s="19">
        <v>-0.1</v>
      </c>
      <c r="SN56" s="19">
        <v>5.8</v>
      </c>
      <c r="SO56" s="19">
        <v>6.9</v>
      </c>
      <c r="SP56" s="19">
        <v>6.9</v>
      </c>
      <c r="SQ56" s="19">
        <v>-1.1000000000000001</v>
      </c>
      <c r="SR56" s="19">
        <v>3.8</v>
      </c>
      <c r="SS56" s="19">
        <v>3</v>
      </c>
      <c r="ST56" s="19">
        <v>3</v>
      </c>
      <c r="SU56" s="19">
        <v>0.8</v>
      </c>
      <c r="SV56" s="19">
        <v>3.8</v>
      </c>
      <c r="SW56" s="19">
        <v>3.5</v>
      </c>
      <c r="SX56" s="19">
        <v>3.5</v>
      </c>
      <c r="SY56" s="19">
        <v>0.3</v>
      </c>
      <c r="SZ56" s="19">
        <v>5.6</v>
      </c>
      <c r="TA56" s="19">
        <v>5.5</v>
      </c>
      <c r="TB56" s="19">
        <v>5.5</v>
      </c>
      <c r="TC56" s="19">
        <v>0.1</v>
      </c>
      <c r="TD56" s="19">
        <v>13.5</v>
      </c>
      <c r="TE56" s="19">
        <v>10</v>
      </c>
      <c r="TF56" s="19">
        <v>10</v>
      </c>
      <c r="TG56" s="19">
        <v>3.5</v>
      </c>
      <c r="TH56" s="19">
        <v>1.2</v>
      </c>
      <c r="TI56" s="19">
        <v>16.5</v>
      </c>
      <c r="TJ56" s="19">
        <v>16.727</v>
      </c>
      <c r="TK56" s="19">
        <v>-15.526999999999999</v>
      </c>
      <c r="TL56" s="19">
        <v>20.3</v>
      </c>
      <c r="TM56" s="19">
        <v>31.3</v>
      </c>
      <c r="TN56" s="19">
        <v>31.334</v>
      </c>
      <c r="TO56" s="19">
        <v>-11.034000000000001</v>
      </c>
      <c r="TP56" s="19">
        <v>0</v>
      </c>
      <c r="TQ56" s="19">
        <v>0</v>
      </c>
      <c r="TR56" s="19">
        <v>0</v>
      </c>
      <c r="TS56" s="19">
        <v>0</v>
      </c>
      <c r="TT56" s="19">
        <v>56.1</v>
      </c>
      <c r="TU56" s="19">
        <v>47.6</v>
      </c>
      <c r="TV56" s="19">
        <v>67.290000000000006</v>
      </c>
      <c r="TW56" s="19">
        <v>-11.19</v>
      </c>
      <c r="TX56" s="19">
        <v>80.5</v>
      </c>
      <c r="TY56" s="19">
        <v>62.3</v>
      </c>
      <c r="TZ56" s="19">
        <v>79.042000000000002</v>
      </c>
      <c r="UA56" s="19">
        <v>1.458</v>
      </c>
      <c r="UB56" s="19">
        <v>6.6</v>
      </c>
      <c r="UC56" s="19">
        <v>5.2350000000000003</v>
      </c>
      <c r="UD56" s="19">
        <v>5.2350000000000003</v>
      </c>
      <c r="UE56" s="19">
        <v>1.365</v>
      </c>
      <c r="UF56" s="19">
        <v>4.8</v>
      </c>
      <c r="UG56" s="19">
        <v>4.3940000000000001</v>
      </c>
      <c r="UH56" s="19">
        <v>4.3940000000000001</v>
      </c>
      <c r="UI56" s="19">
        <v>0.40600000000000003</v>
      </c>
      <c r="UJ56" s="19">
        <v>6.5</v>
      </c>
      <c r="UK56" s="19">
        <v>6.3</v>
      </c>
      <c r="UL56" s="19">
        <v>6.3</v>
      </c>
      <c r="UM56" s="19">
        <v>0.2</v>
      </c>
      <c r="UN56" s="19">
        <v>2.2999999999999998</v>
      </c>
      <c r="UO56" s="19">
        <v>2.2000000000000002</v>
      </c>
      <c r="UP56" s="19">
        <v>2.2000000000000002</v>
      </c>
      <c r="UQ56" s="19">
        <v>0.1</v>
      </c>
      <c r="UR56" s="19">
        <v>8</v>
      </c>
      <c r="US56" s="19">
        <v>7.6</v>
      </c>
      <c r="UT56" s="19">
        <v>7.6</v>
      </c>
      <c r="UU56" s="19">
        <v>0.4</v>
      </c>
      <c r="UV56" s="19">
        <v>4</v>
      </c>
      <c r="UW56" s="19">
        <v>4.5</v>
      </c>
      <c r="UX56" s="19">
        <v>4.5</v>
      </c>
      <c r="UY56" s="19">
        <v>-0.5</v>
      </c>
      <c r="UZ56" s="19">
        <v>4.7</v>
      </c>
      <c r="VA56" s="19">
        <v>5</v>
      </c>
      <c r="VB56" s="19">
        <v>5</v>
      </c>
      <c r="VC56" s="19">
        <v>-0.3</v>
      </c>
      <c r="VD56" s="19">
        <v>4.7</v>
      </c>
      <c r="VE56" s="19">
        <v>5</v>
      </c>
      <c r="VF56" s="19">
        <v>5</v>
      </c>
      <c r="VG56" s="19">
        <v>-0.3</v>
      </c>
      <c r="VH56" s="19">
        <v>10</v>
      </c>
      <c r="VI56" s="19">
        <v>12.6</v>
      </c>
      <c r="VJ56" s="19">
        <v>12.263999999999999</v>
      </c>
      <c r="VK56" s="19">
        <v>-2.2639999999999998</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29.6</v>
      </c>
      <c r="WC56" s="19">
        <v>48.8</v>
      </c>
      <c r="WD56" s="19">
        <v>46</v>
      </c>
      <c r="WE56" s="19">
        <v>-16.399999999999999</v>
      </c>
      <c r="WF56" s="19">
        <v>21</v>
      </c>
      <c r="WG56" s="19">
        <v>44.5</v>
      </c>
      <c r="WH56" s="19">
        <v>38</v>
      </c>
      <c r="WI56" s="19">
        <v>-17</v>
      </c>
      <c r="WJ56" s="19">
        <v>0</v>
      </c>
      <c r="WK56" s="19">
        <v>0</v>
      </c>
      <c r="WL56" s="19">
        <v>0</v>
      </c>
      <c r="WM56" s="19">
        <v>0</v>
      </c>
      <c r="WN56" s="19">
        <v>0</v>
      </c>
      <c r="WO56" s="19">
        <v>0</v>
      </c>
      <c r="WP56" s="19">
        <v>0</v>
      </c>
      <c r="WQ56" s="19">
        <v>0</v>
      </c>
      <c r="WR56" s="19">
        <v>10.1</v>
      </c>
      <c r="WS56" s="19">
        <v>10</v>
      </c>
      <c r="WT56" s="19">
        <v>10</v>
      </c>
      <c r="WU56" s="19">
        <v>0.1</v>
      </c>
      <c r="WV56" s="19">
        <v>18</v>
      </c>
      <c r="WW56" s="19">
        <v>18.4466</v>
      </c>
      <c r="WX56" s="19">
        <v>18.4466</v>
      </c>
      <c r="WY56" s="19">
        <v>-0.4466</v>
      </c>
      <c r="WZ56" s="19">
        <v>10.1</v>
      </c>
      <c r="XA56" s="19">
        <v>10.8</v>
      </c>
      <c r="XB56" s="19">
        <v>10.8</v>
      </c>
      <c r="XC56" s="19">
        <v>-0.7</v>
      </c>
      <c r="XD56" s="19"/>
      <c r="XE56" s="19"/>
      <c r="XF56" s="19"/>
      <c r="XG56" s="19">
        <v>0</v>
      </c>
      <c r="XH56" s="19"/>
      <c r="XI56" s="19"/>
      <c r="XJ56" s="19"/>
      <c r="XK56" s="19">
        <v>0</v>
      </c>
      <c r="XL56" s="19">
        <v>15.5</v>
      </c>
      <c r="XM56" s="19">
        <v>16</v>
      </c>
      <c r="XN56" s="19">
        <v>14</v>
      </c>
      <c r="XO56" s="19">
        <v>1.5</v>
      </c>
      <c r="XP56" s="19"/>
      <c r="XQ56" s="19"/>
      <c r="XR56" s="19"/>
      <c r="XS56" s="19">
        <v>0</v>
      </c>
      <c r="XT56" s="19">
        <v>7.6</v>
      </c>
      <c r="XU56" s="19">
        <v>8.8699999999999992</v>
      </c>
      <c r="XV56" s="19">
        <v>8.8699999999999992</v>
      </c>
      <c r="XW56" s="19">
        <v>-1.27</v>
      </c>
      <c r="XX56" s="19"/>
      <c r="XY56" s="19"/>
      <c r="XZ56" s="19"/>
      <c r="YA56" s="19">
        <v>0</v>
      </c>
      <c r="YB56" s="19"/>
      <c r="YC56" s="19"/>
      <c r="YD56" s="19"/>
      <c r="YE56" s="19">
        <v>0</v>
      </c>
    </row>
    <row r="57" spans="1:655" ht="25.05" customHeight="1" x14ac:dyDescent="0.3">
      <c r="A57" s="1"/>
      <c r="B57" s="199" t="s">
        <v>2773</v>
      </c>
      <c r="C57" s="200"/>
      <c r="D57" s="20">
        <v>1775.2</v>
      </c>
      <c r="E57" s="20">
        <v>2228.400905</v>
      </c>
      <c r="F57" s="20">
        <v>1593.777785</v>
      </c>
      <c r="G57" s="20"/>
      <c r="H57" s="20">
        <v>15121.65</v>
      </c>
      <c r="I57" s="20">
        <v>14928.182655000001</v>
      </c>
      <c r="J57" s="20">
        <v>14928.182655000001</v>
      </c>
      <c r="K57" s="20"/>
      <c r="L57" s="20">
        <v>5079.95</v>
      </c>
      <c r="M57" s="20">
        <v>4856.4032100000004</v>
      </c>
      <c r="N57" s="20">
        <v>4856.4032100000004</v>
      </c>
      <c r="O57" s="20"/>
      <c r="P57" s="20">
        <v>0</v>
      </c>
      <c r="Q57" s="20">
        <v>0</v>
      </c>
      <c r="R57" s="20">
        <v>0</v>
      </c>
      <c r="S57" s="20"/>
      <c r="T57" s="20">
        <v>0</v>
      </c>
      <c r="U57" s="20">
        <v>0</v>
      </c>
      <c r="V57" s="20">
        <v>0</v>
      </c>
      <c r="W57" s="20"/>
      <c r="X57" s="20">
        <v>876.85</v>
      </c>
      <c r="Y57" s="20">
        <v>891.40704000000005</v>
      </c>
      <c r="Z57" s="20">
        <v>645.62262499999997</v>
      </c>
      <c r="AA57" s="20"/>
      <c r="AB57" s="20">
        <v>1950.3</v>
      </c>
      <c r="AC57" s="20">
        <v>2036.3155850000001</v>
      </c>
      <c r="AD57" s="20">
        <v>2024.0640000000001</v>
      </c>
      <c r="AE57" s="20"/>
      <c r="AF57" s="20">
        <v>0</v>
      </c>
      <c r="AG57" s="20">
        <v>0</v>
      </c>
      <c r="AH57" s="20">
        <v>0</v>
      </c>
      <c r="AI57" s="20"/>
      <c r="AJ57" s="20">
        <v>0</v>
      </c>
      <c r="AK57" s="20">
        <v>0</v>
      </c>
      <c r="AL57" s="20">
        <v>0</v>
      </c>
      <c r="AM57" s="20"/>
      <c r="AN57" s="20">
        <v>3854.3</v>
      </c>
      <c r="AO57" s="20">
        <v>4479.0805549999995</v>
      </c>
      <c r="AP57" s="20">
        <v>4648.8251950000003</v>
      </c>
      <c r="AQ57" s="20"/>
      <c r="AR57" s="20">
        <v>3936.3</v>
      </c>
      <c r="AS57" s="20">
        <v>4479.0805549999995</v>
      </c>
      <c r="AT57" s="20">
        <v>4648.8251950000003</v>
      </c>
      <c r="AU57" s="20"/>
      <c r="AV57" s="20">
        <v>3949.8</v>
      </c>
      <c r="AW57" s="20">
        <v>4479.0805549999995</v>
      </c>
      <c r="AX57" s="20">
        <v>4648.8251950000003</v>
      </c>
      <c r="AY57" s="20"/>
      <c r="AZ57" s="20">
        <v>6084.5</v>
      </c>
      <c r="BA57" s="20">
        <v>6718.6209250000002</v>
      </c>
      <c r="BB57" s="20">
        <v>6973.2379499999997</v>
      </c>
      <c r="BC57" s="20"/>
      <c r="BD57" s="20">
        <v>5139.6000000000004</v>
      </c>
      <c r="BE57" s="20">
        <v>4998.77232</v>
      </c>
      <c r="BF57" s="20">
        <v>4998.77232</v>
      </c>
      <c r="BG57" s="20"/>
      <c r="BH57" s="20">
        <v>2663.6</v>
      </c>
      <c r="BI57" s="20">
        <v>2499.38616</v>
      </c>
      <c r="BJ57" s="20">
        <v>2499.38616</v>
      </c>
      <c r="BK57" s="20"/>
      <c r="BL57" s="20">
        <v>7399.35</v>
      </c>
      <c r="BM57" s="20">
        <v>7486.2615949999999</v>
      </c>
      <c r="BN57" s="20">
        <v>7367.8621400000002</v>
      </c>
      <c r="BO57" s="20"/>
      <c r="BP57" s="20">
        <v>102.2</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2879.6</v>
      </c>
      <c r="CK57" s="20">
        <v>2800.02432</v>
      </c>
      <c r="CL57" s="20">
        <v>2800.02432</v>
      </c>
      <c r="CM57" s="20"/>
      <c r="CN57" s="20">
        <v>171.85</v>
      </c>
      <c r="CO57" s="20">
        <v>123.20016</v>
      </c>
      <c r="CP57" s="20">
        <v>123.20016</v>
      </c>
      <c r="CQ57" s="20"/>
      <c r="CR57" s="20">
        <v>134.94999999999999</v>
      </c>
      <c r="CS57" s="20">
        <v>67.626239999999996</v>
      </c>
      <c r="CT57" s="20">
        <v>67.626239999999996</v>
      </c>
      <c r="CU57" s="20"/>
      <c r="CV57" s="20">
        <v>0</v>
      </c>
      <c r="CW57" s="20">
        <v>0</v>
      </c>
      <c r="CX57" s="20">
        <v>0</v>
      </c>
      <c r="CY57" s="20"/>
      <c r="CZ57" s="20">
        <v>168.85</v>
      </c>
      <c r="DA57" s="20">
        <v>165.08879999999999</v>
      </c>
      <c r="DB57" s="20">
        <v>165.08879999999999</v>
      </c>
      <c r="DC57" s="20"/>
      <c r="DD57" s="20">
        <v>286.7</v>
      </c>
      <c r="DE57" s="20">
        <v>324.94285500000001</v>
      </c>
      <c r="DF57" s="20">
        <v>327.84312</v>
      </c>
      <c r="DG57" s="20"/>
      <c r="DH57" s="20">
        <v>1794.4</v>
      </c>
      <c r="DI57" s="20">
        <v>1869.2286300000001</v>
      </c>
      <c r="DJ57" s="20">
        <v>1795.493665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1343.6</v>
      </c>
      <c r="EC57" s="20">
        <v>1316.7310299999999</v>
      </c>
      <c r="ED57" s="20">
        <v>1241.230495</v>
      </c>
      <c r="EE57" s="20"/>
      <c r="EF57" s="20">
        <v>2231.6999999999998</v>
      </c>
      <c r="EG57" s="20">
        <v>2257.1060050000001</v>
      </c>
      <c r="EH57" s="20">
        <v>2410.2402699999998</v>
      </c>
      <c r="EI57" s="20"/>
      <c r="EJ57" s="20">
        <v>0</v>
      </c>
      <c r="EK57" s="20">
        <v>0</v>
      </c>
      <c r="EL57" s="20">
        <v>0</v>
      </c>
      <c r="EM57" s="20"/>
      <c r="EN57" s="20">
        <v>0</v>
      </c>
      <c r="EO57" s="20">
        <v>0</v>
      </c>
      <c r="EP57" s="20">
        <v>0</v>
      </c>
      <c r="EQ57" s="20"/>
      <c r="ER57" s="20">
        <v>0</v>
      </c>
      <c r="ES57" s="20">
        <v>0</v>
      </c>
      <c r="ET57" s="20">
        <v>0</v>
      </c>
      <c r="EU57" s="20"/>
      <c r="EV57" s="20">
        <v>155.05717999999999</v>
      </c>
      <c r="EW57" s="20">
        <v>153.36000000000001</v>
      </c>
      <c r="EX57" s="20">
        <v>153.36000000000001</v>
      </c>
      <c r="EY57" s="20"/>
      <c r="EZ57" s="20">
        <v>761.90749000000005</v>
      </c>
      <c r="FA57" s="20">
        <v>1333.6503749999999</v>
      </c>
      <c r="FB57" s="20">
        <v>2609.62635</v>
      </c>
      <c r="FC57" s="20"/>
      <c r="FD57" s="20">
        <v>825.85</v>
      </c>
      <c r="FE57" s="20">
        <v>867.92946500000005</v>
      </c>
      <c r="FF57" s="20">
        <v>885.60335999999995</v>
      </c>
      <c r="FG57" s="20"/>
      <c r="FH57" s="20">
        <v>1406.65</v>
      </c>
      <c r="FI57" s="20">
        <v>1142.41922</v>
      </c>
      <c r="FJ57" s="20">
        <v>1344.4974850000001</v>
      </c>
      <c r="FK57" s="20"/>
      <c r="FL57" s="20">
        <v>560.15</v>
      </c>
      <c r="FM57" s="20">
        <v>546.79706999999996</v>
      </c>
      <c r="FN57" s="20">
        <v>543.00599999999997</v>
      </c>
      <c r="FO57" s="20"/>
      <c r="FP57" s="20">
        <v>441.5</v>
      </c>
      <c r="FQ57" s="20">
        <v>379.34208000000001</v>
      </c>
      <c r="FR57" s="20">
        <v>337.19304</v>
      </c>
      <c r="FS57" s="20"/>
      <c r="FT57" s="20">
        <v>362.8</v>
      </c>
      <c r="FU57" s="20">
        <v>372.81551999999999</v>
      </c>
      <c r="FV57" s="20">
        <v>372.81551999999999</v>
      </c>
      <c r="FW57" s="20"/>
      <c r="FX57" s="20">
        <v>1498.95</v>
      </c>
      <c r="FY57" s="20">
        <v>1530.0383999999999</v>
      </c>
      <c r="FZ57" s="20">
        <v>1530.0383999999999</v>
      </c>
      <c r="GA57" s="20"/>
      <c r="GB57" s="20">
        <v>4368.75</v>
      </c>
      <c r="GC57" s="20">
        <v>4442.4019200000002</v>
      </c>
      <c r="GD57" s="20">
        <v>4442.4019200000002</v>
      </c>
      <c r="GE57" s="20"/>
      <c r="GF57" s="20">
        <v>4380.1000000000004</v>
      </c>
      <c r="GG57" s="20">
        <v>4442.4019200000002</v>
      </c>
      <c r="GH57" s="20">
        <v>4442.4019200000002</v>
      </c>
      <c r="GI57" s="20"/>
      <c r="GJ57" s="20">
        <v>4411</v>
      </c>
      <c r="GK57" s="20">
        <v>4442.4019200000002</v>
      </c>
      <c r="GL57" s="20">
        <v>4442.4019200000002</v>
      </c>
      <c r="GM57" s="20"/>
      <c r="GN57" s="20">
        <v>1591.55</v>
      </c>
      <c r="GO57" s="20">
        <v>1588.2287349999999</v>
      </c>
      <c r="GP57" s="20">
        <v>1481.6840649999999</v>
      </c>
      <c r="GQ57" s="20"/>
      <c r="GR57" s="20">
        <v>125.95</v>
      </c>
      <c r="GS57" s="20">
        <v>157.884725</v>
      </c>
      <c r="GT57" s="20">
        <v>180.30672000000001</v>
      </c>
      <c r="GU57" s="20"/>
      <c r="GV57" s="20">
        <v>26.9</v>
      </c>
      <c r="GW57" s="20">
        <v>123.94646</v>
      </c>
      <c r="GX57" s="20">
        <v>189.15863999999999</v>
      </c>
      <c r="GY57" s="20"/>
      <c r="GZ57" s="20">
        <v>623.9</v>
      </c>
      <c r="HA57" s="20">
        <v>628.31968500000005</v>
      </c>
      <c r="HB57" s="20">
        <v>672.61316999999997</v>
      </c>
      <c r="HC57" s="20"/>
      <c r="HD57" s="20">
        <v>839.55</v>
      </c>
      <c r="HE57" s="20">
        <v>870.05831999999998</v>
      </c>
      <c r="HF57" s="20">
        <v>870.05831999999998</v>
      </c>
      <c r="HG57" s="20"/>
      <c r="HH57" s="20">
        <v>48</v>
      </c>
      <c r="HI57" s="20">
        <v>47.366160000000001</v>
      </c>
      <c r="HJ57" s="20">
        <v>47.366160000000001</v>
      </c>
      <c r="HK57" s="20"/>
      <c r="HL57" s="20">
        <v>199.45</v>
      </c>
      <c r="HM57" s="20">
        <v>266.62527999999998</v>
      </c>
      <c r="HN57" s="20">
        <v>266.62527999999998</v>
      </c>
      <c r="HO57" s="20"/>
      <c r="HP57" s="20">
        <v>1425.95</v>
      </c>
      <c r="HQ57" s="20">
        <v>1223.348315</v>
      </c>
      <c r="HR57" s="20">
        <v>1278.4689049999999</v>
      </c>
      <c r="HS57" s="20"/>
      <c r="HT57" s="20">
        <v>0</v>
      </c>
      <c r="HU57" s="20">
        <v>0</v>
      </c>
      <c r="HV57" s="20">
        <v>0</v>
      </c>
      <c r="HW57" s="20"/>
      <c r="HX57" s="20">
        <v>0</v>
      </c>
      <c r="HY57" s="20">
        <v>0</v>
      </c>
      <c r="HZ57" s="20">
        <v>0</v>
      </c>
      <c r="IA57" s="20"/>
      <c r="IB57" s="20">
        <v>1515.7</v>
      </c>
      <c r="IC57" s="20">
        <v>1464.3553400000001</v>
      </c>
      <c r="ID57" s="20">
        <v>1590.335975</v>
      </c>
      <c r="IE57" s="20"/>
      <c r="IF57" s="20">
        <v>0</v>
      </c>
      <c r="IG57" s="20">
        <v>0</v>
      </c>
      <c r="IH57" s="20">
        <v>0</v>
      </c>
      <c r="II57" s="20"/>
      <c r="IJ57" s="20">
        <v>0</v>
      </c>
      <c r="IK57" s="20">
        <v>0</v>
      </c>
      <c r="IL57" s="20">
        <v>0</v>
      </c>
      <c r="IM57" s="20"/>
      <c r="IN57" s="20">
        <v>1125.5999999999999</v>
      </c>
      <c r="IO57" s="20">
        <v>1156.3548000000001</v>
      </c>
      <c r="IP57" s="20">
        <v>1156.3548000000001</v>
      </c>
      <c r="IQ57" s="20"/>
      <c r="IR57" s="20">
        <v>0</v>
      </c>
      <c r="IS57" s="20">
        <v>0</v>
      </c>
      <c r="IT57" s="20">
        <v>0</v>
      </c>
      <c r="IU57" s="20"/>
      <c r="IV57" s="20">
        <v>0</v>
      </c>
      <c r="IW57" s="20">
        <v>0</v>
      </c>
      <c r="IX57" s="20">
        <v>0</v>
      </c>
      <c r="IY57" s="20"/>
      <c r="IZ57" s="20">
        <v>0</v>
      </c>
      <c r="JA57" s="20">
        <v>0</v>
      </c>
      <c r="JB57" s="20">
        <v>0</v>
      </c>
      <c r="JC57" s="20"/>
      <c r="JD57" s="20">
        <v>1023.45</v>
      </c>
      <c r="JE57" s="20">
        <v>1110.1502399999999</v>
      </c>
      <c r="JF57" s="20">
        <v>1059.4374700000001</v>
      </c>
      <c r="JG57" s="20"/>
      <c r="JH57" s="20">
        <v>4248</v>
      </c>
      <c r="JI57" s="20">
        <v>4284.7094399999996</v>
      </c>
      <c r="JJ57" s="20">
        <v>4216.4776849999998</v>
      </c>
      <c r="JK57" s="20"/>
      <c r="JL57" s="20">
        <v>4189.75</v>
      </c>
      <c r="JM57" s="20">
        <v>4284.7094399999996</v>
      </c>
      <c r="JN57" s="20">
        <v>4216.4776849999998</v>
      </c>
      <c r="JO57" s="20"/>
      <c r="JP57" s="20">
        <v>5000.1000000000004</v>
      </c>
      <c r="JQ57" s="20">
        <v>4284.7094399999996</v>
      </c>
      <c r="JR57" s="20">
        <v>2588.6786200000001</v>
      </c>
      <c r="JS57" s="20"/>
      <c r="JT57" s="20">
        <v>6556.95</v>
      </c>
      <c r="JU57" s="20">
        <v>6427.0639199999996</v>
      </c>
      <c r="JV57" s="20">
        <v>5510.8168500000002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445.45</v>
      </c>
      <c r="LA57" s="20">
        <v>480.60771499999998</v>
      </c>
      <c r="LB57" s="20">
        <v>480.60771499999998</v>
      </c>
      <c r="LC57" s="20"/>
      <c r="LD57" s="20">
        <v>29.1</v>
      </c>
      <c r="LE57" s="20">
        <v>27.65448</v>
      </c>
      <c r="LF57" s="20">
        <v>27.65448</v>
      </c>
      <c r="LG57" s="20"/>
      <c r="LH57" s="20">
        <v>3618.95</v>
      </c>
      <c r="LI57" s="20">
        <v>3382.551575</v>
      </c>
      <c r="LJ57" s="20">
        <v>3330.0731700000001</v>
      </c>
      <c r="LK57" s="20"/>
      <c r="LL57" s="20">
        <v>2056.9</v>
      </c>
      <c r="LM57" s="20">
        <v>1849.8405150000001</v>
      </c>
      <c r="LN57" s="20">
        <v>1660.8768</v>
      </c>
      <c r="LO57" s="20"/>
      <c r="LP57" s="20">
        <v>1538.55</v>
      </c>
      <c r="LQ57" s="20">
        <v>1611.21552</v>
      </c>
      <c r="LR57" s="20">
        <v>1564.411595</v>
      </c>
      <c r="LS57" s="20"/>
      <c r="LT57" s="20">
        <v>1618.4</v>
      </c>
      <c r="LU57" s="20">
        <v>1580.6795999999999</v>
      </c>
      <c r="LV57" s="20">
        <v>1516.3981000000001</v>
      </c>
      <c r="LW57" s="20"/>
      <c r="LX57" s="20">
        <v>700.35</v>
      </c>
      <c r="LY57" s="20">
        <v>679.41521499999999</v>
      </c>
      <c r="LZ57" s="20">
        <v>649.55358000000001</v>
      </c>
      <c r="MA57" s="20"/>
      <c r="MB57" s="20">
        <v>0</v>
      </c>
      <c r="MC57" s="20">
        <v>0</v>
      </c>
      <c r="MD57" s="20">
        <v>0</v>
      </c>
      <c r="ME57" s="20"/>
      <c r="MF57" s="20">
        <v>0</v>
      </c>
      <c r="MG57" s="20">
        <v>0</v>
      </c>
      <c r="MH57" s="20">
        <v>0</v>
      </c>
      <c r="MI57" s="20"/>
      <c r="MJ57" s="20">
        <v>0</v>
      </c>
      <c r="MK57" s="20">
        <v>0</v>
      </c>
      <c r="ML57" s="20">
        <v>0</v>
      </c>
      <c r="MM57" s="20"/>
      <c r="MN57" s="20">
        <v>3508.45</v>
      </c>
      <c r="MO57" s="20">
        <v>3594.5743200000002</v>
      </c>
      <c r="MP57" s="20">
        <v>3594.5743200000002</v>
      </c>
      <c r="MQ57" s="20"/>
      <c r="MR57" s="20">
        <v>3566.75</v>
      </c>
      <c r="MS57" s="20">
        <v>3594.5743200000002</v>
      </c>
      <c r="MT57" s="20">
        <v>3594.5743200000002</v>
      </c>
      <c r="MU57" s="20"/>
      <c r="MV57" s="20">
        <v>3592.25</v>
      </c>
      <c r="MW57" s="20">
        <v>3594.5743200000002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1075.3499999999999</v>
      </c>
      <c r="NU57" s="20">
        <v>0</v>
      </c>
      <c r="NV57" s="20">
        <v>0</v>
      </c>
      <c r="NW57" s="20"/>
      <c r="NX57" s="20">
        <v>573.95000000000005</v>
      </c>
      <c r="NY57" s="20">
        <v>0</v>
      </c>
      <c r="NZ57" s="20">
        <v>0</v>
      </c>
      <c r="OA57" s="20"/>
      <c r="OB57" s="20">
        <v>8.15</v>
      </c>
      <c r="OC57" s="20">
        <v>8.4730000000000008</v>
      </c>
      <c r="OD57" s="20">
        <v>8.4730000000000008</v>
      </c>
      <c r="OE57" s="20"/>
      <c r="OF57" s="20">
        <v>1565.4</v>
      </c>
      <c r="OG57" s="20">
        <v>1515.7650000000001</v>
      </c>
      <c r="OH57" s="20">
        <v>1658.5550000000001</v>
      </c>
      <c r="OI57" s="20"/>
      <c r="OJ57" s="20">
        <v>568.54999999999995</v>
      </c>
      <c r="OK57" s="20">
        <v>584.54399999999998</v>
      </c>
      <c r="OL57" s="20">
        <v>584.54399999999998</v>
      </c>
      <c r="OM57" s="20"/>
      <c r="ON57" s="20">
        <v>13.55</v>
      </c>
      <c r="OO57" s="20">
        <v>220.64</v>
      </c>
      <c r="OP57" s="20">
        <v>241.48249999999999</v>
      </c>
      <c r="OQ57" s="20"/>
      <c r="OR57" s="20">
        <v>0.1</v>
      </c>
      <c r="OS57" s="20">
        <v>0.1</v>
      </c>
      <c r="OT57" s="20">
        <v>0.1</v>
      </c>
      <c r="OU57" s="20"/>
      <c r="OV57" s="20">
        <v>215.95</v>
      </c>
      <c r="OW57" s="20">
        <v>208.7</v>
      </c>
      <c r="OX57" s="20">
        <v>208.7</v>
      </c>
      <c r="OY57" s="20"/>
      <c r="OZ57" s="20">
        <v>74.349999999999994</v>
      </c>
      <c r="PA57" s="20">
        <v>146.45750000000001</v>
      </c>
      <c r="PB57" s="20">
        <v>144</v>
      </c>
      <c r="PC57" s="20"/>
      <c r="PD57" s="20">
        <v>59</v>
      </c>
      <c r="PE57" s="20">
        <v>65.441730000000007</v>
      </c>
      <c r="PF57" s="20">
        <v>52.778995000000002</v>
      </c>
      <c r="PG57" s="20"/>
      <c r="PH57" s="20">
        <v>0.35</v>
      </c>
      <c r="PI57" s="20">
        <v>24</v>
      </c>
      <c r="PJ57" s="20">
        <v>24</v>
      </c>
      <c r="PK57" s="20"/>
      <c r="PL57" s="20">
        <v>76.900000000000006</v>
      </c>
      <c r="PM57" s="20">
        <v>70.8</v>
      </c>
      <c r="PN57" s="20">
        <v>70.8</v>
      </c>
      <c r="PO57" s="20"/>
      <c r="PP57" s="20">
        <v>54.1</v>
      </c>
      <c r="PQ57" s="20">
        <v>57.6</v>
      </c>
      <c r="PR57" s="20">
        <v>57.6</v>
      </c>
      <c r="PS57" s="20"/>
      <c r="PT57" s="20">
        <v>483.55</v>
      </c>
      <c r="PU57" s="20">
        <v>466.01952</v>
      </c>
      <c r="PV57" s="20">
        <v>466.01952</v>
      </c>
      <c r="PW57" s="20"/>
      <c r="PX57" s="20">
        <v>226.3</v>
      </c>
      <c r="PY57" s="20">
        <v>240</v>
      </c>
      <c r="PZ57" s="20">
        <v>240</v>
      </c>
      <c r="QA57" s="20"/>
      <c r="QB57" s="20">
        <v>94.15</v>
      </c>
      <c r="QC57" s="20">
        <v>42</v>
      </c>
      <c r="QD57" s="20">
        <v>42</v>
      </c>
      <c r="QE57" s="20"/>
      <c r="QF57" s="20">
        <v>80.400000000000006</v>
      </c>
      <c r="QG57" s="20">
        <v>81.599999999999994</v>
      </c>
      <c r="QH57" s="20">
        <v>81.599999999999994</v>
      </c>
      <c r="QI57" s="20"/>
      <c r="QJ57" s="20">
        <v>441.6</v>
      </c>
      <c r="QK57" s="20">
        <v>431.06808000000001</v>
      </c>
      <c r="QL57" s="20">
        <v>431.06808000000001</v>
      </c>
      <c r="QM57" s="20"/>
      <c r="QN57" s="20">
        <v>118.05</v>
      </c>
      <c r="QO57" s="20">
        <v>121.244</v>
      </c>
      <c r="QP57" s="20">
        <v>121.244</v>
      </c>
      <c r="QQ57" s="20"/>
      <c r="QR57" s="20">
        <v>142.44999999999999</v>
      </c>
      <c r="QS57" s="20">
        <v>141.19</v>
      </c>
      <c r="QT57" s="20">
        <v>141.19</v>
      </c>
      <c r="QU57" s="20"/>
      <c r="QV57" s="20">
        <v>397.65</v>
      </c>
      <c r="QW57" s="20">
        <v>339.46749999999997</v>
      </c>
      <c r="QX57" s="20">
        <v>339.46749999999997</v>
      </c>
      <c r="QY57" s="20"/>
      <c r="QZ57" s="20">
        <v>1049.9000000000001</v>
      </c>
      <c r="RA57" s="20">
        <v>863.62967000000003</v>
      </c>
      <c r="RB57" s="20">
        <v>941.77350000000001</v>
      </c>
      <c r="RC57" s="20"/>
      <c r="RD57" s="20">
        <v>108</v>
      </c>
      <c r="RE57" s="20">
        <v>100.8</v>
      </c>
      <c r="RF57" s="20">
        <v>100.8</v>
      </c>
      <c r="RG57" s="20"/>
      <c r="RH57" s="20">
        <v>47.8</v>
      </c>
      <c r="RI57" s="20">
        <v>57.6</v>
      </c>
      <c r="RJ57" s="20">
        <v>57.6</v>
      </c>
      <c r="RK57" s="20"/>
      <c r="RL57" s="20">
        <v>26.4</v>
      </c>
      <c r="RM57" s="20">
        <v>28.8</v>
      </c>
      <c r="RN57" s="20">
        <v>28.8</v>
      </c>
      <c r="RO57" s="20"/>
      <c r="RP57" s="20">
        <v>69.599999999999994</v>
      </c>
      <c r="RQ57" s="20">
        <v>67.2</v>
      </c>
      <c r="RR57" s="20">
        <v>67.2</v>
      </c>
      <c r="RS57" s="20"/>
      <c r="RT57" s="20">
        <v>144.25</v>
      </c>
      <c r="RU57" s="20">
        <v>120.3215</v>
      </c>
      <c r="RV57" s="20">
        <v>120.3215</v>
      </c>
      <c r="RW57" s="20"/>
      <c r="RX57" s="20">
        <v>57.6</v>
      </c>
      <c r="RY57" s="20">
        <v>56.664000000000001</v>
      </c>
      <c r="RZ57" s="20">
        <v>56.664000000000001</v>
      </c>
      <c r="SA57" s="20"/>
      <c r="SB57" s="20">
        <v>370.5</v>
      </c>
      <c r="SC57" s="20">
        <v>334.26935500000002</v>
      </c>
      <c r="SD57" s="20">
        <v>367.857125</v>
      </c>
      <c r="SE57" s="20"/>
      <c r="SF57" s="20">
        <v>31.65</v>
      </c>
      <c r="SG57" s="20">
        <v>33.753999999999998</v>
      </c>
      <c r="SH57" s="20">
        <v>33.753999999999998</v>
      </c>
      <c r="SI57" s="20"/>
      <c r="SJ57" s="20">
        <v>7.2</v>
      </c>
      <c r="SK57" s="20">
        <v>9.6</v>
      </c>
      <c r="SL57" s="20">
        <v>9.6</v>
      </c>
      <c r="SM57" s="20"/>
      <c r="SN57" s="20">
        <v>140.1</v>
      </c>
      <c r="SO57" s="20">
        <v>165.6</v>
      </c>
      <c r="SP57" s="20">
        <v>165.6</v>
      </c>
      <c r="SQ57" s="20"/>
      <c r="SR57" s="20">
        <v>69</v>
      </c>
      <c r="SS57" s="20">
        <v>72</v>
      </c>
      <c r="ST57" s="20">
        <v>72</v>
      </c>
      <c r="SU57" s="20"/>
      <c r="SV57" s="20">
        <v>94.8</v>
      </c>
      <c r="SW57" s="20">
        <v>84</v>
      </c>
      <c r="SX57" s="20">
        <v>84</v>
      </c>
      <c r="SY57" s="20"/>
      <c r="SZ57" s="20">
        <v>138.19999999999999</v>
      </c>
      <c r="TA57" s="20">
        <v>132</v>
      </c>
      <c r="TB57" s="20">
        <v>132</v>
      </c>
      <c r="TC57" s="20"/>
      <c r="TD57" s="20">
        <v>324.55</v>
      </c>
      <c r="TE57" s="20">
        <v>240</v>
      </c>
      <c r="TF57" s="20">
        <v>240</v>
      </c>
      <c r="TG57" s="20"/>
      <c r="TH57" s="20">
        <v>260.89999999999998</v>
      </c>
      <c r="TI57" s="20">
        <v>428.70100000000002</v>
      </c>
      <c r="TJ57" s="20">
        <v>439.01049999999998</v>
      </c>
      <c r="TK57" s="20"/>
      <c r="TL57" s="20">
        <v>740.95</v>
      </c>
      <c r="TM57" s="20">
        <v>901.14099999999996</v>
      </c>
      <c r="TN57" s="20">
        <v>908.17449999999997</v>
      </c>
      <c r="TO57" s="20"/>
      <c r="TP57" s="20">
        <v>257.7</v>
      </c>
      <c r="TQ57" s="20">
        <v>208.26150000000001</v>
      </c>
      <c r="TR57" s="20">
        <v>208.26150000000001</v>
      </c>
      <c r="TS57" s="20"/>
      <c r="TT57" s="20">
        <v>815</v>
      </c>
      <c r="TU57" s="20">
        <v>815.19050000000004</v>
      </c>
      <c r="TV57" s="20">
        <v>943.322</v>
      </c>
      <c r="TW57" s="20"/>
      <c r="TX57" s="20">
        <v>1104.95</v>
      </c>
      <c r="TY57" s="20">
        <v>1191.3520000000001</v>
      </c>
      <c r="TZ57" s="20">
        <v>1358.7465</v>
      </c>
      <c r="UA57" s="20"/>
      <c r="UB57" s="20">
        <v>112.3</v>
      </c>
      <c r="UC57" s="20">
        <v>69.471000000000004</v>
      </c>
      <c r="UD57" s="20">
        <v>69.471000000000004</v>
      </c>
      <c r="UE57" s="20"/>
      <c r="UF57" s="20">
        <v>65.150000000000006</v>
      </c>
      <c r="UG57" s="20">
        <v>57.650500000000001</v>
      </c>
      <c r="UH57" s="20">
        <v>57.650500000000001</v>
      </c>
      <c r="UI57" s="20"/>
      <c r="UJ57" s="20">
        <v>158.25</v>
      </c>
      <c r="UK57" s="20">
        <v>151.19999999999999</v>
      </c>
      <c r="UL57" s="20">
        <v>151.19999999999999</v>
      </c>
      <c r="UM57" s="20"/>
      <c r="UN57" s="20">
        <v>56.7</v>
      </c>
      <c r="UO57" s="20">
        <v>52.8</v>
      </c>
      <c r="UP57" s="20">
        <v>52.8</v>
      </c>
      <c r="UQ57" s="20"/>
      <c r="UR57" s="20">
        <v>187.15</v>
      </c>
      <c r="US57" s="20">
        <v>182.4</v>
      </c>
      <c r="UT57" s="20">
        <v>182.4</v>
      </c>
      <c r="UU57" s="20"/>
      <c r="UV57" s="20">
        <v>102.4</v>
      </c>
      <c r="UW57" s="20">
        <v>108</v>
      </c>
      <c r="UX57" s="20">
        <v>108</v>
      </c>
      <c r="UY57" s="20"/>
      <c r="UZ57" s="20">
        <v>117.8</v>
      </c>
      <c r="VA57" s="20">
        <v>120</v>
      </c>
      <c r="VB57" s="20">
        <v>120</v>
      </c>
      <c r="VC57" s="20"/>
      <c r="VD57" s="20">
        <v>117.7</v>
      </c>
      <c r="VE57" s="20">
        <v>120</v>
      </c>
      <c r="VF57" s="20">
        <v>120</v>
      </c>
      <c r="VG57" s="20"/>
      <c r="VH57" s="20">
        <v>13.55</v>
      </c>
      <c r="VI57" s="20">
        <v>181.64750000000001</v>
      </c>
      <c r="VJ57" s="20">
        <v>195.8835</v>
      </c>
      <c r="VK57" s="20"/>
      <c r="VL57" s="20">
        <v>1931.3</v>
      </c>
      <c r="VM57" s="20">
        <v>1922.3264999999999</v>
      </c>
      <c r="VN57" s="20">
        <v>2027.2860000000001</v>
      </c>
      <c r="VO57" s="20"/>
      <c r="VP57" s="20">
        <v>115.65</v>
      </c>
      <c r="VQ57" s="20">
        <v>131.084</v>
      </c>
      <c r="VR57" s="20">
        <v>131.084</v>
      </c>
      <c r="VS57" s="20"/>
      <c r="VT57" s="20">
        <v>1058.75</v>
      </c>
      <c r="VU57" s="20">
        <v>1071.125</v>
      </c>
      <c r="VV57" s="20">
        <v>1071.125</v>
      </c>
      <c r="VW57" s="20"/>
      <c r="VX57" s="20">
        <v>14.4</v>
      </c>
      <c r="VY57" s="20">
        <v>14.4</v>
      </c>
      <c r="VZ57" s="20">
        <v>14.4</v>
      </c>
      <c r="WA57" s="20"/>
      <c r="WB57" s="20">
        <v>916</v>
      </c>
      <c r="WC57" s="20">
        <v>714.2</v>
      </c>
      <c r="WD57" s="20">
        <v>854</v>
      </c>
      <c r="WE57" s="20"/>
      <c r="WF57" s="20">
        <v>865.45</v>
      </c>
      <c r="WG57" s="20">
        <v>573.85</v>
      </c>
      <c r="WH57" s="20">
        <v>797</v>
      </c>
      <c r="WI57" s="20"/>
      <c r="WJ57" s="20">
        <v>788.55</v>
      </c>
      <c r="WK57" s="20">
        <v>798.53750000000002</v>
      </c>
      <c r="WL57" s="20">
        <v>798.53750000000002</v>
      </c>
      <c r="WM57" s="20"/>
      <c r="WN57" s="20">
        <v>117</v>
      </c>
      <c r="WO57" s="20">
        <v>75.808999999999997</v>
      </c>
      <c r="WP57" s="20">
        <v>75.808999999999997</v>
      </c>
      <c r="WQ57" s="20"/>
      <c r="WR57" s="20">
        <v>240</v>
      </c>
      <c r="WS57" s="20">
        <v>240</v>
      </c>
      <c r="WT57" s="20">
        <v>240</v>
      </c>
      <c r="WU57" s="20"/>
      <c r="WV57" s="20">
        <v>431.9</v>
      </c>
      <c r="WW57" s="20">
        <v>442.71839999999997</v>
      </c>
      <c r="WX57" s="20">
        <v>442.71839999999997</v>
      </c>
      <c r="WY57" s="20"/>
      <c r="WZ57" s="20">
        <v>220.6</v>
      </c>
      <c r="XA57" s="20">
        <v>259.2</v>
      </c>
      <c r="XB57" s="20">
        <v>259.2</v>
      </c>
      <c r="XC57" s="20"/>
      <c r="XD57" s="20">
        <v>0</v>
      </c>
      <c r="XE57" s="20">
        <v>0</v>
      </c>
      <c r="XF57" s="20">
        <v>0</v>
      </c>
      <c r="XG57" s="20"/>
      <c r="XH57" s="20">
        <v>0</v>
      </c>
      <c r="XI57" s="20">
        <v>0</v>
      </c>
      <c r="XJ57" s="20">
        <v>0</v>
      </c>
      <c r="XK57" s="20"/>
      <c r="XL57" s="20">
        <v>370</v>
      </c>
      <c r="XM57" s="20">
        <v>160</v>
      </c>
      <c r="XN57" s="20">
        <v>336</v>
      </c>
      <c r="XO57" s="20"/>
      <c r="XP57" s="20">
        <v>0</v>
      </c>
      <c r="XQ57" s="20">
        <v>0</v>
      </c>
      <c r="XR57" s="20">
        <v>0</v>
      </c>
      <c r="XS57" s="20"/>
      <c r="XT57" s="20">
        <v>195.2</v>
      </c>
      <c r="XU57" s="20">
        <v>212.88</v>
      </c>
      <c r="XV57" s="20">
        <v>212.88</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2774</v>
      </c>
      <c r="C6" s="1"/>
      <c r="D6" s="1"/>
      <c r="E6" s="1"/>
    </row>
    <row r="7" spans="1:7" ht="33" customHeight="1" x14ac:dyDescent="0.3">
      <c r="A7" s="1"/>
      <c r="B7" s="3" t="s">
        <v>2775</v>
      </c>
      <c r="C7" s="3" t="s">
        <v>2776</v>
      </c>
      <c r="D7" s="3" t="s">
        <v>2777</v>
      </c>
      <c r="E7" s="3" t="s">
        <v>977</v>
      </c>
    </row>
    <row r="8" spans="1:7" x14ac:dyDescent="0.3">
      <c r="A8" s="1"/>
      <c r="B8" s="145" t="s">
        <v>2778</v>
      </c>
      <c r="C8" s="53">
        <v>6577069.1485299999</v>
      </c>
      <c r="D8" s="53">
        <v>6923446.9542993</v>
      </c>
      <c r="E8" s="176">
        <v>-5.002967568838055E-2</v>
      </c>
    </row>
    <row r="9" spans="1:7" x14ac:dyDescent="0.3">
      <c r="A9" s="1"/>
      <c r="B9" s="145" t="s">
        <v>2779</v>
      </c>
      <c r="C9" s="53">
        <v>6885210.2785099996</v>
      </c>
      <c r="D9" s="53">
        <v>7131548.7656415999</v>
      </c>
      <c r="E9" s="176">
        <v>-3.454207427121727E-2</v>
      </c>
    </row>
    <row r="10" spans="1:7" x14ac:dyDescent="0.3">
      <c r="A10" s="1"/>
      <c r="B10" s="145" t="s">
        <v>2780</v>
      </c>
      <c r="C10" s="53">
        <v>7334743.5892399997</v>
      </c>
      <c r="D10" s="53">
        <v>7810078.3189786002</v>
      </c>
      <c r="E10" s="176">
        <v>-6.0861711025807508E-2</v>
      </c>
    </row>
    <row r="11" spans="1:7" x14ac:dyDescent="0.3">
      <c r="A11" s="1"/>
      <c r="B11" s="145" t="s">
        <v>2781</v>
      </c>
      <c r="C11" s="53">
        <v>7793007.1715799998</v>
      </c>
      <c r="D11" s="53">
        <v>7749547.3064454999</v>
      </c>
      <c r="E11" s="176">
        <v>5.6080521114250511E-3</v>
      </c>
    </row>
    <row r="12" spans="1:7" x14ac:dyDescent="0.3">
      <c r="A12" s="1"/>
      <c r="B12" s="145" t="s">
        <v>2782</v>
      </c>
      <c r="C12" s="53">
        <v>7672950.2989800004</v>
      </c>
      <c r="D12" s="53">
        <v>7673422.7660355996</v>
      </c>
      <c r="E12" s="176">
        <v>-6.1571878678606367E-5</v>
      </c>
    </row>
    <row r="13" spans="1:7" x14ac:dyDescent="0.3">
      <c r="A13" s="1"/>
      <c r="B13" s="145" t="s">
        <v>2783</v>
      </c>
      <c r="C13" s="53">
        <v>7857038.9495900003</v>
      </c>
      <c r="D13" s="53">
        <v>8239895.3686403995</v>
      </c>
      <c r="E13" s="176">
        <v>-4.6463747647510739E-2</v>
      </c>
    </row>
    <row r="14" spans="1:7" x14ac:dyDescent="0.3">
      <c r="A14" s="1"/>
      <c r="B14" s="145" t="s">
        <v>2784</v>
      </c>
      <c r="C14" s="53">
        <v>7797156.2406299999</v>
      </c>
      <c r="D14" s="53">
        <v>8087286.3115950003</v>
      </c>
      <c r="E14" s="176">
        <v>-3.58748361052868E-2</v>
      </c>
    </row>
    <row r="15" spans="1:7" x14ac:dyDescent="0.3">
      <c r="A15" s="1"/>
      <c r="B15" s="145" t="s">
        <v>2785</v>
      </c>
      <c r="C15" s="53">
        <v>7782697.2404199997</v>
      </c>
      <c r="D15" s="53">
        <v>7890154.4178224998</v>
      </c>
      <c r="E15" s="176">
        <v>-1.3619147574573793E-2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2786</v>
      </c>
      <c r="C5" s="1"/>
      <c r="D5" s="1"/>
      <c r="E5" s="1"/>
      <c r="F5" s="1"/>
      <c r="G5" s="1"/>
      <c r="H5" s="1"/>
      <c r="I5" s="1"/>
      <c r="J5" s="1"/>
      <c r="K5" s="1"/>
      <c r="L5" s="1"/>
      <c r="M5" s="1"/>
      <c r="N5" s="1"/>
      <c r="O5" s="1"/>
      <c r="P5" s="1"/>
    </row>
    <row r="6" spans="1:16" ht="27.6" x14ac:dyDescent="0.3">
      <c r="A6" s="1"/>
      <c r="B6" s="3" t="s">
        <v>113</v>
      </c>
      <c r="C6" s="3" t="s">
        <v>1184</v>
      </c>
      <c r="D6" s="3" t="s">
        <v>1185</v>
      </c>
      <c r="E6" s="3" t="s">
        <v>1186</v>
      </c>
      <c r="F6" s="3" t="s">
        <v>116</v>
      </c>
      <c r="G6" s="3" t="s">
        <v>117</v>
      </c>
      <c r="H6" s="3" t="s">
        <v>1187</v>
      </c>
      <c r="I6" s="3" t="s">
        <v>1188</v>
      </c>
      <c r="J6" s="3" t="s">
        <v>1189</v>
      </c>
      <c r="K6" s="3" t="s">
        <v>1190</v>
      </c>
      <c r="L6" s="3" t="s">
        <v>1191</v>
      </c>
      <c r="M6" s="3" t="s">
        <v>1192</v>
      </c>
      <c r="N6" s="3" t="s">
        <v>1193</v>
      </c>
      <c r="O6" s="3" t="s">
        <v>1194</v>
      </c>
      <c r="P6" s="3" t="s">
        <v>1195</v>
      </c>
    </row>
    <row r="7" spans="1:16" x14ac:dyDescent="0.3">
      <c r="A7" s="1"/>
      <c r="B7" s="6" t="s">
        <v>603</v>
      </c>
      <c r="C7" s="6" t="s">
        <v>1001</v>
      </c>
      <c r="D7" s="85" t="s">
        <v>51</v>
      </c>
      <c r="E7" s="6" t="s">
        <v>1196</v>
      </c>
      <c r="F7" s="85" t="s">
        <v>18</v>
      </c>
      <c r="G7" s="85" t="s">
        <v>1197</v>
      </c>
      <c r="H7" s="85" t="s">
        <v>927</v>
      </c>
      <c r="I7" s="85" t="s">
        <v>927</v>
      </c>
      <c r="J7" s="177" t="s">
        <v>1198</v>
      </c>
      <c r="K7" s="85" t="s">
        <v>927</v>
      </c>
      <c r="L7" s="85" t="s">
        <v>927</v>
      </c>
      <c r="M7" s="85" t="s">
        <v>927</v>
      </c>
      <c r="N7" s="85" t="s">
        <v>927</v>
      </c>
      <c r="O7" s="6" t="s">
        <v>1199</v>
      </c>
      <c r="P7" s="6"/>
    </row>
    <row r="8" spans="1:16" x14ac:dyDescent="0.3">
      <c r="A8" s="1"/>
      <c r="B8" s="6" t="s">
        <v>604</v>
      </c>
      <c r="C8" s="6" t="s">
        <v>1059</v>
      </c>
      <c r="D8" s="85" t="s">
        <v>51</v>
      </c>
      <c r="E8" s="6" t="s">
        <v>1200</v>
      </c>
      <c r="F8" s="85" t="s">
        <v>18</v>
      </c>
      <c r="G8" s="85" t="s">
        <v>1197</v>
      </c>
      <c r="H8" s="85" t="s">
        <v>927</v>
      </c>
      <c r="I8" s="85" t="s">
        <v>927</v>
      </c>
      <c r="J8" s="177" t="s">
        <v>1198</v>
      </c>
      <c r="K8" s="85" t="s">
        <v>927</v>
      </c>
      <c r="L8" s="85" t="s">
        <v>927</v>
      </c>
      <c r="M8" s="85" t="s">
        <v>927</v>
      </c>
      <c r="N8" s="85" t="s">
        <v>927</v>
      </c>
      <c r="O8" s="6" t="s">
        <v>1199</v>
      </c>
      <c r="P8" s="6"/>
    </row>
    <row r="9" spans="1:16" x14ac:dyDescent="0.3">
      <c r="A9" s="1"/>
      <c r="B9" s="6" t="s">
        <v>602</v>
      </c>
      <c r="C9" s="6" t="s">
        <v>1005</v>
      </c>
      <c r="D9" s="85" t="s">
        <v>51</v>
      </c>
      <c r="E9" s="6" t="s">
        <v>1201</v>
      </c>
      <c r="F9" s="85" t="s">
        <v>18</v>
      </c>
      <c r="G9" s="85" t="s">
        <v>1202</v>
      </c>
      <c r="H9" s="85" t="s">
        <v>927</v>
      </c>
      <c r="I9" s="85" t="s">
        <v>927</v>
      </c>
      <c r="J9" s="177" t="s">
        <v>1198</v>
      </c>
      <c r="K9" s="85" t="s">
        <v>927</v>
      </c>
      <c r="L9" s="85" t="s">
        <v>927</v>
      </c>
      <c r="M9" s="85" t="s">
        <v>927</v>
      </c>
      <c r="N9" s="85" t="s">
        <v>927</v>
      </c>
      <c r="O9" s="6" t="s">
        <v>1199</v>
      </c>
      <c r="P9" s="6"/>
    </row>
    <row r="10" spans="1:16" x14ac:dyDescent="0.3">
      <c r="A10" s="1"/>
      <c r="B10" s="6" t="s">
        <v>602</v>
      </c>
      <c r="C10" s="6" t="s">
        <v>1005</v>
      </c>
      <c r="D10" s="85" t="s">
        <v>1203</v>
      </c>
      <c r="E10" s="6" t="s">
        <v>1204</v>
      </c>
      <c r="F10" s="85" t="s">
        <v>1202</v>
      </c>
      <c r="G10" s="85" t="s">
        <v>1205</v>
      </c>
      <c r="H10" s="85" t="s">
        <v>927</v>
      </c>
      <c r="I10" s="85" t="s">
        <v>927</v>
      </c>
      <c r="J10" s="177" t="s">
        <v>1198</v>
      </c>
      <c r="K10" s="85" t="s">
        <v>927</v>
      </c>
      <c r="L10" s="85" t="s">
        <v>927</v>
      </c>
      <c r="M10" s="85" t="s">
        <v>927</v>
      </c>
      <c r="N10" s="85" t="s">
        <v>927</v>
      </c>
      <c r="O10" s="6" t="s">
        <v>1199</v>
      </c>
      <c r="P10" s="6"/>
    </row>
    <row r="11" spans="1:16" x14ac:dyDescent="0.3">
      <c r="A11" s="1"/>
      <c r="B11" s="6" t="s">
        <v>602</v>
      </c>
      <c r="C11" s="6" t="s">
        <v>1005</v>
      </c>
      <c r="D11" s="85" t="s">
        <v>51</v>
      </c>
      <c r="E11" s="6" t="s">
        <v>1201</v>
      </c>
      <c r="F11" s="85" t="s">
        <v>1205</v>
      </c>
      <c r="G11" s="85" t="s">
        <v>1197</v>
      </c>
      <c r="H11" s="85" t="s">
        <v>927</v>
      </c>
      <c r="I11" s="85" t="s">
        <v>927</v>
      </c>
      <c r="J11" s="177" t="s">
        <v>1198</v>
      </c>
      <c r="K11" s="85" t="s">
        <v>927</v>
      </c>
      <c r="L11" s="85" t="s">
        <v>927</v>
      </c>
      <c r="M11" s="85" t="s">
        <v>927</v>
      </c>
      <c r="N11" s="85" t="s">
        <v>927</v>
      </c>
      <c r="O11" s="6" t="s">
        <v>1199</v>
      </c>
      <c r="P11" s="6"/>
    </row>
    <row r="12" spans="1:16" x14ac:dyDescent="0.3">
      <c r="A12" s="1"/>
      <c r="B12" s="6" t="s">
        <v>48</v>
      </c>
      <c r="C12" s="6" t="s">
        <v>1073</v>
      </c>
      <c r="D12" s="85" t="s">
        <v>51</v>
      </c>
      <c r="E12" s="6" t="s">
        <v>1206</v>
      </c>
      <c r="F12" s="85" t="s">
        <v>18</v>
      </c>
      <c r="G12" s="85" t="s">
        <v>1197</v>
      </c>
      <c r="H12" s="85" t="s">
        <v>927</v>
      </c>
      <c r="I12" s="85" t="s">
        <v>927</v>
      </c>
      <c r="J12" s="178" t="s">
        <v>1207</v>
      </c>
      <c r="K12" s="85" t="s">
        <v>927</v>
      </c>
      <c r="L12" s="85" t="s">
        <v>927</v>
      </c>
      <c r="M12" s="85" t="s">
        <v>927</v>
      </c>
      <c r="N12" s="85" t="s">
        <v>927</v>
      </c>
      <c r="O12" s="6" t="s">
        <v>1199</v>
      </c>
      <c r="P12" s="6"/>
    </row>
    <row r="13" spans="1:16" x14ac:dyDescent="0.3">
      <c r="A13" s="1"/>
      <c r="B13" s="6" t="s">
        <v>56</v>
      </c>
      <c r="C13" s="6" t="s">
        <v>63</v>
      </c>
      <c r="D13" s="85" t="s">
        <v>51</v>
      </c>
      <c r="E13" s="6" t="s">
        <v>1208</v>
      </c>
      <c r="F13" s="85" t="s">
        <v>18</v>
      </c>
      <c r="G13" s="85" t="s">
        <v>1197</v>
      </c>
      <c r="H13" s="85" t="s">
        <v>927</v>
      </c>
      <c r="I13" s="85" t="s">
        <v>927</v>
      </c>
      <c r="J13" s="178" t="s">
        <v>1207</v>
      </c>
      <c r="K13" s="85" t="s">
        <v>927</v>
      </c>
      <c r="L13" s="85" t="s">
        <v>927</v>
      </c>
      <c r="M13" s="85" t="s">
        <v>927</v>
      </c>
      <c r="N13" s="85" t="s">
        <v>927</v>
      </c>
      <c r="O13" s="6" t="s">
        <v>1199</v>
      </c>
      <c r="P13" s="6"/>
    </row>
    <row r="14" spans="1:16" x14ac:dyDescent="0.3">
      <c r="A14" s="1"/>
      <c r="B14" s="6" t="s">
        <v>68</v>
      </c>
      <c r="C14" s="6" t="s">
        <v>69</v>
      </c>
      <c r="D14" s="85" t="s">
        <v>51</v>
      </c>
      <c r="E14" s="6" t="s">
        <v>1209</v>
      </c>
      <c r="F14" s="85" t="s">
        <v>18</v>
      </c>
      <c r="G14" s="85" t="s">
        <v>1197</v>
      </c>
      <c r="H14" s="85" t="s">
        <v>927</v>
      </c>
      <c r="I14" s="85" t="s">
        <v>927</v>
      </c>
      <c r="J14" s="178" t="s">
        <v>1207</v>
      </c>
      <c r="K14" s="85" t="s">
        <v>927</v>
      </c>
      <c r="L14" s="85" t="s">
        <v>927</v>
      </c>
      <c r="M14" s="85" t="s">
        <v>927</v>
      </c>
      <c r="N14" s="85" t="s">
        <v>927</v>
      </c>
      <c r="O14" s="6" t="s">
        <v>1199</v>
      </c>
      <c r="P14" s="6"/>
    </row>
    <row r="15" spans="1:16" ht="26.4" x14ac:dyDescent="0.3">
      <c r="A15" s="1"/>
      <c r="B15" s="6" t="s">
        <v>570</v>
      </c>
      <c r="C15" s="6" t="s">
        <v>1109</v>
      </c>
      <c r="D15" s="85" t="s">
        <v>51</v>
      </c>
      <c r="E15" s="6" t="s">
        <v>1210</v>
      </c>
      <c r="F15" s="85" t="s">
        <v>1211</v>
      </c>
      <c r="G15" s="85" t="s">
        <v>1212</v>
      </c>
      <c r="H15" s="85" t="s">
        <v>1213</v>
      </c>
      <c r="I15" s="85" t="s">
        <v>927</v>
      </c>
      <c r="J15" s="179" t="s">
        <v>1214</v>
      </c>
      <c r="K15" s="85" t="s">
        <v>927</v>
      </c>
      <c r="L15" s="85" t="s">
        <v>927</v>
      </c>
      <c r="M15" s="85" t="s">
        <v>927</v>
      </c>
      <c r="N15" s="85" t="s">
        <v>927</v>
      </c>
      <c r="O15" s="6" t="s">
        <v>1199</v>
      </c>
      <c r="P15" s="6"/>
    </row>
    <row r="16" spans="1:16" ht="26.4" x14ac:dyDescent="0.3">
      <c r="A16" s="1"/>
      <c r="B16" s="6" t="s">
        <v>570</v>
      </c>
      <c r="C16" s="6" t="s">
        <v>1109</v>
      </c>
      <c r="D16" s="85" t="s">
        <v>51</v>
      </c>
      <c r="E16" s="6" t="s">
        <v>1210</v>
      </c>
      <c r="F16" s="85" t="s">
        <v>1212</v>
      </c>
      <c r="G16" s="85" t="s">
        <v>1215</v>
      </c>
      <c r="H16" s="85" t="s">
        <v>927</v>
      </c>
      <c r="I16" s="85" t="s">
        <v>927</v>
      </c>
      <c r="J16" s="179" t="s">
        <v>1214</v>
      </c>
      <c r="K16" s="85" t="s">
        <v>927</v>
      </c>
      <c r="L16" s="85" t="s">
        <v>927</v>
      </c>
      <c r="M16" s="85" t="s">
        <v>1216</v>
      </c>
      <c r="N16" s="85" t="s">
        <v>927</v>
      </c>
      <c r="O16" s="6" t="s">
        <v>1199</v>
      </c>
      <c r="P16" s="6"/>
    </row>
    <row r="17" spans="1:16" ht="26.4" x14ac:dyDescent="0.3">
      <c r="A17" s="1"/>
      <c r="B17" s="6" t="s">
        <v>570</v>
      </c>
      <c r="C17" s="6" t="s">
        <v>1109</v>
      </c>
      <c r="D17" s="85" t="s">
        <v>51</v>
      </c>
      <c r="E17" s="6" t="s">
        <v>1210</v>
      </c>
      <c r="F17" s="85" t="s">
        <v>1215</v>
      </c>
      <c r="G17" s="85" t="s">
        <v>1217</v>
      </c>
      <c r="H17" s="85" t="s">
        <v>927</v>
      </c>
      <c r="I17" s="85" t="s">
        <v>1218</v>
      </c>
      <c r="J17" s="179" t="s">
        <v>1214</v>
      </c>
      <c r="K17" s="85" t="s">
        <v>927</v>
      </c>
      <c r="L17" s="85" t="s">
        <v>927</v>
      </c>
      <c r="M17" s="85" t="s">
        <v>927</v>
      </c>
      <c r="N17" s="85" t="s">
        <v>927</v>
      </c>
      <c r="O17" s="6" t="s">
        <v>1199</v>
      </c>
      <c r="P17" s="6"/>
    </row>
    <row r="18" spans="1:16" x14ac:dyDescent="0.3">
      <c r="A18" s="1"/>
      <c r="B18" s="6" t="s">
        <v>72</v>
      </c>
      <c r="C18" s="6" t="s">
        <v>76</v>
      </c>
      <c r="D18" s="85" t="s">
        <v>51</v>
      </c>
      <c r="E18" s="6" t="s">
        <v>1219</v>
      </c>
      <c r="F18" s="85" t="s">
        <v>18</v>
      </c>
      <c r="G18" s="85" t="s">
        <v>1220</v>
      </c>
      <c r="H18" s="85" t="s">
        <v>927</v>
      </c>
      <c r="I18" s="85" t="s">
        <v>927</v>
      </c>
      <c r="J18" s="178" t="s">
        <v>1207</v>
      </c>
      <c r="K18" s="85" t="s">
        <v>927</v>
      </c>
      <c r="L18" s="85" t="s">
        <v>927</v>
      </c>
      <c r="M18" s="85" t="s">
        <v>927</v>
      </c>
      <c r="N18" s="85" t="s">
        <v>927</v>
      </c>
      <c r="O18" s="6" t="s">
        <v>1199</v>
      </c>
      <c r="P18" s="6"/>
    </row>
    <row r="19" spans="1:16" x14ac:dyDescent="0.3">
      <c r="A19" s="1"/>
      <c r="B19" s="6" t="s">
        <v>72</v>
      </c>
      <c r="C19" s="6" t="s">
        <v>76</v>
      </c>
      <c r="D19" s="85" t="s">
        <v>51</v>
      </c>
      <c r="E19" s="6" t="s">
        <v>1219</v>
      </c>
      <c r="F19" s="85" t="s">
        <v>1220</v>
      </c>
      <c r="G19" s="85" t="s">
        <v>1221</v>
      </c>
      <c r="H19" s="85" t="s">
        <v>927</v>
      </c>
      <c r="I19" s="85" t="s">
        <v>927</v>
      </c>
      <c r="J19" s="180" t="s">
        <v>1222</v>
      </c>
      <c r="K19" s="85" t="s">
        <v>927</v>
      </c>
      <c r="L19" s="85" t="s">
        <v>927</v>
      </c>
      <c r="M19" s="85" t="s">
        <v>927</v>
      </c>
      <c r="N19" s="85" t="s">
        <v>927</v>
      </c>
      <c r="O19" s="6" t="s">
        <v>1199</v>
      </c>
      <c r="P19" s="6"/>
    </row>
    <row r="20" spans="1:16" x14ac:dyDescent="0.3">
      <c r="A20" s="1"/>
      <c r="B20" s="6" t="s">
        <v>72</v>
      </c>
      <c r="C20" s="6" t="s">
        <v>76</v>
      </c>
      <c r="D20" s="85" t="s">
        <v>51</v>
      </c>
      <c r="E20" s="6" t="s">
        <v>1219</v>
      </c>
      <c r="F20" s="85" t="s">
        <v>1221</v>
      </c>
      <c r="G20" s="85" t="s">
        <v>1197</v>
      </c>
      <c r="H20" s="85" t="s">
        <v>927</v>
      </c>
      <c r="I20" s="85" t="s">
        <v>927</v>
      </c>
      <c r="J20" s="178" t="s">
        <v>1207</v>
      </c>
      <c r="K20" s="85" t="s">
        <v>927</v>
      </c>
      <c r="L20" s="85" t="s">
        <v>927</v>
      </c>
      <c r="M20" s="85" t="s">
        <v>927</v>
      </c>
      <c r="N20" s="85" t="s">
        <v>927</v>
      </c>
      <c r="O20" s="6" t="s">
        <v>1199</v>
      </c>
      <c r="P20" s="6" t="s">
        <v>1223</v>
      </c>
    </row>
    <row r="21" spans="1:16" x14ac:dyDescent="0.3">
      <c r="A21" s="1"/>
      <c r="B21" s="6" t="s">
        <v>72</v>
      </c>
      <c r="C21" s="6" t="s">
        <v>79</v>
      </c>
      <c r="D21" s="85" t="s">
        <v>51</v>
      </c>
      <c r="E21" s="6" t="s">
        <v>1224</v>
      </c>
      <c r="F21" s="85" t="s">
        <v>18</v>
      </c>
      <c r="G21" s="85" t="s">
        <v>1197</v>
      </c>
      <c r="H21" s="85" t="s">
        <v>927</v>
      </c>
      <c r="I21" s="85" t="s">
        <v>927</v>
      </c>
      <c r="J21" s="178" t="s">
        <v>1207</v>
      </c>
      <c r="K21" s="85" t="s">
        <v>927</v>
      </c>
      <c r="L21" s="85" t="s">
        <v>927</v>
      </c>
      <c r="M21" s="85" t="s">
        <v>927</v>
      </c>
      <c r="N21" s="85" t="s">
        <v>927</v>
      </c>
      <c r="O21" s="6" t="s">
        <v>1199</v>
      </c>
      <c r="P21" s="6"/>
    </row>
    <row r="22" spans="1:16" x14ac:dyDescent="0.3">
      <c r="A22" s="1"/>
      <c r="B22" s="6" t="s">
        <v>88</v>
      </c>
      <c r="C22" s="6" t="s">
        <v>93</v>
      </c>
      <c r="D22" s="85" t="s">
        <v>51</v>
      </c>
      <c r="E22" s="6" t="s">
        <v>1225</v>
      </c>
      <c r="F22" s="85" t="s">
        <v>18</v>
      </c>
      <c r="G22" s="85" t="s">
        <v>1197</v>
      </c>
      <c r="H22" s="85" t="s">
        <v>927</v>
      </c>
      <c r="I22" s="85" t="s">
        <v>927</v>
      </c>
      <c r="J22" s="178" t="s">
        <v>1207</v>
      </c>
      <c r="K22" s="85" t="s">
        <v>927</v>
      </c>
      <c r="L22" s="85" t="s">
        <v>927</v>
      </c>
      <c r="M22" s="85" t="s">
        <v>927</v>
      </c>
      <c r="N22" s="85" t="s">
        <v>927</v>
      </c>
      <c r="O22" s="6" t="s">
        <v>1199</v>
      </c>
      <c r="P22" s="6"/>
    </row>
    <row r="23" spans="1:16" x14ac:dyDescent="0.3">
      <c r="A23" s="1"/>
      <c r="B23" s="6" t="s">
        <v>587</v>
      </c>
      <c r="C23" s="6" t="s">
        <v>1016</v>
      </c>
      <c r="D23" s="85" t="s">
        <v>51</v>
      </c>
      <c r="E23" s="6" t="s">
        <v>1226</v>
      </c>
      <c r="F23" s="85" t="s">
        <v>18</v>
      </c>
      <c r="G23" s="85" t="s">
        <v>1197</v>
      </c>
      <c r="H23" s="85" t="s">
        <v>927</v>
      </c>
      <c r="I23" s="85" t="s">
        <v>927</v>
      </c>
      <c r="J23" s="178" t="s">
        <v>1207</v>
      </c>
      <c r="K23" s="85" t="s">
        <v>927</v>
      </c>
      <c r="L23" s="85" t="s">
        <v>927</v>
      </c>
      <c r="M23" s="85" t="s">
        <v>927</v>
      </c>
      <c r="N23" s="85" t="s">
        <v>927</v>
      </c>
      <c r="O23" s="6" t="s">
        <v>1199</v>
      </c>
      <c r="P23" s="6"/>
    </row>
    <row r="24" spans="1:16" x14ac:dyDescent="0.3">
      <c r="A24" s="1"/>
      <c r="B24" s="6" t="s">
        <v>587</v>
      </c>
      <c r="C24" s="6" t="s">
        <v>1130</v>
      </c>
      <c r="D24" s="85" t="s">
        <v>51</v>
      </c>
      <c r="E24" s="6" t="s">
        <v>1227</v>
      </c>
      <c r="F24" s="85" t="s">
        <v>18</v>
      </c>
      <c r="G24" s="85" t="s">
        <v>1197</v>
      </c>
      <c r="H24" s="85" t="s">
        <v>927</v>
      </c>
      <c r="I24" s="85" t="s">
        <v>927</v>
      </c>
      <c r="J24" s="178" t="s">
        <v>1207</v>
      </c>
      <c r="K24" s="85" t="s">
        <v>927</v>
      </c>
      <c r="L24" s="85" t="s">
        <v>927</v>
      </c>
      <c r="M24" s="85" t="s">
        <v>927</v>
      </c>
      <c r="N24" s="85" t="s">
        <v>927</v>
      </c>
      <c r="O24" s="6" t="s">
        <v>1199</v>
      </c>
      <c r="P24" s="6"/>
    </row>
    <row r="25" spans="1:16" x14ac:dyDescent="0.3">
      <c r="A25" s="1"/>
      <c r="B25" s="6" t="s">
        <v>587</v>
      </c>
      <c r="C25" s="6" t="s">
        <v>1131</v>
      </c>
      <c r="D25" s="85" t="s">
        <v>175</v>
      </c>
      <c r="E25" s="6" t="s">
        <v>1228</v>
      </c>
      <c r="F25" s="85" t="s">
        <v>18</v>
      </c>
      <c r="G25" s="85" t="s">
        <v>1197</v>
      </c>
      <c r="H25" s="85" t="s">
        <v>927</v>
      </c>
      <c r="I25" s="85" t="s">
        <v>927</v>
      </c>
      <c r="J25" s="178" t="s">
        <v>1207</v>
      </c>
      <c r="K25" s="85" t="s">
        <v>927</v>
      </c>
      <c r="L25" s="85" t="s">
        <v>927</v>
      </c>
      <c r="M25" s="85" t="s">
        <v>927</v>
      </c>
      <c r="N25" s="85" t="s">
        <v>927</v>
      </c>
      <c r="O25" s="6" t="s">
        <v>1199</v>
      </c>
      <c r="P25" s="6"/>
    </row>
    <row r="26" spans="1:16" x14ac:dyDescent="0.3">
      <c r="A26" s="1"/>
      <c r="B26" s="6" t="s">
        <v>587</v>
      </c>
      <c r="C26" s="6" t="s">
        <v>1132</v>
      </c>
      <c r="D26" s="85" t="s">
        <v>51</v>
      </c>
      <c r="E26" s="6" t="s">
        <v>1229</v>
      </c>
      <c r="F26" s="85" t="s">
        <v>18</v>
      </c>
      <c r="G26" s="85" t="s">
        <v>1197</v>
      </c>
      <c r="H26" s="85" t="s">
        <v>927</v>
      </c>
      <c r="I26" s="85" t="s">
        <v>927</v>
      </c>
      <c r="J26" s="178" t="s">
        <v>1207</v>
      </c>
      <c r="K26" s="85" t="s">
        <v>927</v>
      </c>
      <c r="L26" s="85" t="s">
        <v>927</v>
      </c>
      <c r="M26" s="85" t="s">
        <v>927</v>
      </c>
      <c r="N26" s="85" t="s">
        <v>927</v>
      </c>
      <c r="O26" s="6" t="s">
        <v>1199</v>
      </c>
      <c r="P26" s="6"/>
    </row>
    <row r="27" spans="1:16" x14ac:dyDescent="0.3">
      <c r="A27" s="1"/>
      <c r="B27" s="6" t="s">
        <v>105</v>
      </c>
      <c r="C27" s="6" t="s">
        <v>1144</v>
      </c>
      <c r="D27" s="85" t="s">
        <v>51</v>
      </c>
      <c r="E27" s="6" t="s">
        <v>1230</v>
      </c>
      <c r="F27" s="85" t="s">
        <v>18</v>
      </c>
      <c r="G27" s="85" t="s">
        <v>1231</v>
      </c>
      <c r="H27" s="85" t="s">
        <v>927</v>
      </c>
      <c r="I27" s="85" t="s">
        <v>927</v>
      </c>
      <c r="J27" s="178" t="s">
        <v>1207</v>
      </c>
      <c r="K27" s="85" t="s">
        <v>927</v>
      </c>
      <c r="L27" s="85" t="s">
        <v>927</v>
      </c>
      <c r="M27" s="85" t="s">
        <v>927</v>
      </c>
      <c r="N27" s="85" t="s">
        <v>927</v>
      </c>
      <c r="O27" s="6" t="s">
        <v>1199</v>
      </c>
      <c r="P27" s="6"/>
    </row>
    <row r="28" spans="1:16" x14ac:dyDescent="0.3">
      <c r="A28" s="1"/>
      <c r="B28" s="6" t="s">
        <v>105</v>
      </c>
      <c r="C28" s="6" t="s">
        <v>1144</v>
      </c>
      <c r="D28" s="85" t="s">
        <v>51</v>
      </c>
      <c r="E28" s="6" t="s">
        <v>1230</v>
      </c>
      <c r="F28" s="85" t="s">
        <v>1231</v>
      </c>
      <c r="G28" s="85" t="s">
        <v>1232</v>
      </c>
      <c r="H28" s="85" t="s">
        <v>927</v>
      </c>
      <c r="I28" s="85" t="s">
        <v>927</v>
      </c>
      <c r="J28" s="181" t="s">
        <v>1233</v>
      </c>
      <c r="K28" s="85" t="s">
        <v>927</v>
      </c>
      <c r="L28" s="85" t="s">
        <v>927</v>
      </c>
      <c r="M28" s="85" t="s">
        <v>927</v>
      </c>
      <c r="N28" s="85" t="s">
        <v>927</v>
      </c>
      <c r="O28" s="6" t="s">
        <v>1199</v>
      </c>
      <c r="P28" s="6"/>
    </row>
    <row r="29" spans="1:16" x14ac:dyDescent="0.3">
      <c r="A29" s="1"/>
      <c r="B29" s="6" t="s">
        <v>105</v>
      </c>
      <c r="C29" s="6" t="s">
        <v>1144</v>
      </c>
      <c r="D29" s="85" t="s">
        <v>1097</v>
      </c>
      <c r="E29" s="6" t="s">
        <v>1234</v>
      </c>
      <c r="F29" s="85" t="s">
        <v>1232</v>
      </c>
      <c r="G29" s="85" t="s">
        <v>1235</v>
      </c>
      <c r="H29" s="85" t="s">
        <v>927</v>
      </c>
      <c r="I29" s="85" t="s">
        <v>927</v>
      </c>
      <c r="J29" s="181" t="s">
        <v>1233</v>
      </c>
      <c r="K29" s="85" t="s">
        <v>927</v>
      </c>
      <c r="L29" s="85" t="s">
        <v>927</v>
      </c>
      <c r="M29" s="85" t="s">
        <v>927</v>
      </c>
      <c r="N29" s="85" t="s">
        <v>927</v>
      </c>
      <c r="O29" s="6" t="s">
        <v>1199</v>
      </c>
      <c r="P2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2787</v>
      </c>
      <c r="C5" s="1"/>
      <c r="D5" s="1"/>
      <c r="E5" s="1"/>
      <c r="F5" s="1"/>
      <c r="G5" s="1"/>
      <c r="H5" s="1"/>
    </row>
    <row r="6" spans="1:8" ht="52.95" customHeight="1" x14ac:dyDescent="0.3">
      <c r="A6" s="1"/>
      <c r="B6" s="3" t="s">
        <v>4</v>
      </c>
      <c r="C6" s="3" t="s">
        <v>2788</v>
      </c>
      <c r="D6" s="3" t="s">
        <v>2789</v>
      </c>
      <c r="E6" s="3" t="s">
        <v>7</v>
      </c>
      <c r="F6" s="3" t="s">
        <v>8</v>
      </c>
      <c r="G6" s="3" t="s">
        <v>2790</v>
      </c>
      <c r="H6" s="3" t="s">
        <v>1509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927</v>
      </c>
      <c r="C8" s="182" t="s">
        <v>927</v>
      </c>
      <c r="D8" s="182" t="s">
        <v>927</v>
      </c>
      <c r="E8" s="182" t="s">
        <v>927</v>
      </c>
      <c r="F8" s="182" t="s">
        <v>927</v>
      </c>
      <c r="G8" s="182" t="s">
        <v>2794</v>
      </c>
      <c r="H8" s="182" t="s">
        <v>927</v>
      </c>
      <c r="I8" s="182" t="s">
        <v>927</v>
      </c>
      <c r="J8" s="182" t="s">
        <v>2795</v>
      </c>
      <c r="K8" s="182" t="s">
        <v>927</v>
      </c>
      <c r="L8" s="182" t="s">
        <v>927</v>
      </c>
      <c r="M8" s="182" t="s">
        <v>2796</v>
      </c>
      <c r="N8" s="182" t="s">
        <v>927</v>
      </c>
      <c r="O8" s="182" t="s">
        <v>927</v>
      </c>
      <c r="P8" s="182" t="s">
        <v>2797</v>
      </c>
      <c r="Q8" s="182" t="s">
        <v>927</v>
      </c>
      <c r="R8" s="182" t="s">
        <v>927</v>
      </c>
      <c r="S8" s="182" t="s">
        <v>2798</v>
      </c>
      <c r="T8" s="182" t="s">
        <v>927</v>
      </c>
      <c r="U8" s="182" t="s">
        <v>927</v>
      </c>
      <c r="V8" s="182" t="s">
        <v>2799</v>
      </c>
      <c r="W8" s="182" t="s">
        <v>927</v>
      </c>
      <c r="X8" s="182" t="s">
        <v>927</v>
      </c>
      <c r="Y8" s="182" t="s">
        <v>2800</v>
      </c>
      <c r="Z8" s="182" t="s">
        <v>927</v>
      </c>
      <c r="AA8" s="182" t="s">
        <v>927</v>
      </c>
      <c r="AB8" s="182" t="s">
        <v>2801</v>
      </c>
      <c r="AC8" s="182" t="s">
        <v>927</v>
      </c>
      <c r="AD8" s="182" t="s">
        <v>927</v>
      </c>
      <c r="AE8" s="182" t="s">
        <v>2802</v>
      </c>
      <c r="AF8" s="182" t="s">
        <v>927</v>
      </c>
      <c r="AG8" s="182" t="s">
        <v>927</v>
      </c>
      <c r="AH8" s="182" t="s">
        <v>2803</v>
      </c>
      <c r="AI8" s="182" t="s">
        <v>927</v>
      </c>
      <c r="AJ8" s="182" t="s">
        <v>927</v>
      </c>
      <c r="AK8" s="182" t="s">
        <v>2804</v>
      </c>
      <c r="AL8" s="182" t="s">
        <v>927</v>
      </c>
      <c r="AM8" s="182" t="s">
        <v>927</v>
      </c>
      <c r="AN8" s="182" t="s">
        <v>2805</v>
      </c>
      <c r="AO8" s="182" t="s">
        <v>927</v>
      </c>
      <c r="AP8" s="182" t="s">
        <v>927</v>
      </c>
      <c r="AQ8" s="182" t="s">
        <v>2806</v>
      </c>
      <c r="AR8" s="182" t="s">
        <v>927</v>
      </c>
      <c r="AS8" s="182" t="s">
        <v>927</v>
      </c>
      <c r="AT8" s="182" t="s">
        <v>2807</v>
      </c>
      <c r="AU8" s="182" t="s">
        <v>927</v>
      </c>
      <c r="AV8" s="182" t="s">
        <v>927</v>
      </c>
      <c r="AW8" s="182" t="s">
        <v>2808</v>
      </c>
      <c r="AX8" s="182" t="s">
        <v>927</v>
      </c>
      <c r="AY8" s="182" t="s">
        <v>927</v>
      </c>
      <c r="AZ8" s="182" t="s">
        <v>2809</v>
      </c>
      <c r="BA8" s="182" t="s">
        <v>927</v>
      </c>
      <c r="BB8" s="182" t="s">
        <v>927</v>
      </c>
      <c r="BC8" s="182" t="s">
        <v>2810</v>
      </c>
      <c r="BD8" s="182" t="s">
        <v>927</v>
      </c>
      <c r="BE8" s="182" t="s">
        <v>927</v>
      </c>
      <c r="BF8" s="182" t="s">
        <v>2811</v>
      </c>
      <c r="BG8" s="182" t="s">
        <v>927</v>
      </c>
      <c r="BH8" s="182" t="s">
        <v>927</v>
      </c>
      <c r="BI8" s="182" t="s">
        <v>2812</v>
      </c>
      <c r="BJ8" s="182" t="s">
        <v>927</v>
      </c>
      <c r="BK8" s="182" t="s">
        <v>927</v>
      </c>
      <c r="BL8" s="182" t="s">
        <v>2813</v>
      </c>
      <c r="BM8" s="182" t="s">
        <v>927</v>
      </c>
      <c r="BN8" s="182" t="s">
        <v>927</v>
      </c>
      <c r="BO8" s="182" t="s">
        <v>2814</v>
      </c>
      <c r="BP8" s="182" t="s">
        <v>927</v>
      </c>
      <c r="BQ8" s="182" t="s">
        <v>927</v>
      </c>
      <c r="BR8" s="182" t="s">
        <v>2815</v>
      </c>
      <c r="BS8" s="182" t="s">
        <v>927</v>
      </c>
      <c r="BT8" s="182" t="s">
        <v>927</v>
      </c>
      <c r="BU8" s="182" t="s">
        <v>2816</v>
      </c>
      <c r="BV8" s="182" t="s">
        <v>927</v>
      </c>
      <c r="BW8" s="182" t="s">
        <v>927</v>
      </c>
      <c r="BX8" s="182" t="s">
        <v>2817</v>
      </c>
      <c r="BY8" s="182" t="s">
        <v>927</v>
      </c>
      <c r="BZ8" s="182" t="s">
        <v>927</v>
      </c>
      <c r="CA8" s="182" t="s">
        <v>2818</v>
      </c>
      <c r="CB8" s="182" t="s">
        <v>927</v>
      </c>
      <c r="CC8" s="182" t="s">
        <v>927</v>
      </c>
      <c r="CD8" s="182" t="s">
        <v>2819</v>
      </c>
      <c r="CE8" s="182" t="s">
        <v>927</v>
      </c>
      <c r="CF8" s="182" t="s">
        <v>927</v>
      </c>
      <c r="CG8" s="182" t="s">
        <v>2820</v>
      </c>
      <c r="CH8" s="182" t="s">
        <v>927</v>
      </c>
      <c r="CI8" s="182" t="s">
        <v>927</v>
      </c>
      <c r="CJ8" s="182" t="s">
        <v>2821</v>
      </c>
      <c r="CK8" s="182" t="s">
        <v>927</v>
      </c>
      <c r="CL8" s="182" t="s">
        <v>927</v>
      </c>
      <c r="CM8" s="182" t="s">
        <v>2822</v>
      </c>
      <c r="CN8" s="182" t="s">
        <v>927</v>
      </c>
      <c r="CO8" s="182" t="s">
        <v>927</v>
      </c>
      <c r="CP8" s="182" t="s">
        <v>2823</v>
      </c>
      <c r="CQ8" s="182" t="s">
        <v>927</v>
      </c>
      <c r="CR8" s="182" t="s">
        <v>927</v>
      </c>
      <c r="CS8" s="182" t="s">
        <v>2824</v>
      </c>
      <c r="CT8" s="182" t="s">
        <v>927</v>
      </c>
      <c r="CU8" s="182" t="s">
        <v>927</v>
      </c>
      <c r="CV8" s="182" t="s">
        <v>2825</v>
      </c>
      <c r="CW8" s="182" t="s">
        <v>927</v>
      </c>
      <c r="CX8" s="182" t="s">
        <v>927</v>
      </c>
      <c r="CY8" s="182" t="s">
        <v>2826</v>
      </c>
      <c r="CZ8" s="182" t="s">
        <v>927</v>
      </c>
      <c r="DA8" s="182" t="s">
        <v>927</v>
      </c>
      <c r="DB8" s="182" t="s">
        <v>2827</v>
      </c>
      <c r="DC8" s="182" t="s">
        <v>927</v>
      </c>
      <c r="DD8" s="182" t="s">
        <v>927</v>
      </c>
      <c r="DE8" s="182" t="s">
        <v>2828</v>
      </c>
      <c r="DF8" s="182" t="s">
        <v>927</v>
      </c>
      <c r="DG8" s="182" t="s">
        <v>927</v>
      </c>
      <c r="DH8" s="182" t="s">
        <v>2829</v>
      </c>
      <c r="DI8" s="182" t="s">
        <v>927</v>
      </c>
      <c r="DJ8" s="182" t="s">
        <v>927</v>
      </c>
      <c r="DK8" s="182" t="s">
        <v>2830</v>
      </c>
      <c r="DL8" s="182" t="s">
        <v>927</v>
      </c>
      <c r="DM8" s="182" t="s">
        <v>927</v>
      </c>
      <c r="DN8" s="182" t="s">
        <v>2831</v>
      </c>
      <c r="DO8" s="182" t="s">
        <v>927</v>
      </c>
      <c r="DP8" s="182" t="s">
        <v>927</v>
      </c>
      <c r="DQ8" s="182" t="s">
        <v>2832</v>
      </c>
      <c r="DR8" s="182" t="s">
        <v>927</v>
      </c>
      <c r="DS8" s="182" t="s">
        <v>927</v>
      </c>
      <c r="DT8" s="182" t="s">
        <v>2833</v>
      </c>
      <c r="DU8" s="182" t="s">
        <v>927</v>
      </c>
      <c r="DV8" s="182" t="s">
        <v>927</v>
      </c>
      <c r="DW8" s="182" t="s">
        <v>2834</v>
      </c>
      <c r="DX8" s="182" t="s">
        <v>927</v>
      </c>
      <c r="DY8" s="182" t="s">
        <v>927</v>
      </c>
      <c r="DZ8" s="182" t="s">
        <v>2835</v>
      </c>
      <c r="EA8" s="182" t="s">
        <v>927</v>
      </c>
      <c r="EB8" s="182" t="s">
        <v>927</v>
      </c>
      <c r="EC8" s="182" t="s">
        <v>2836</v>
      </c>
      <c r="ED8" s="182" t="s">
        <v>927</v>
      </c>
      <c r="EE8" s="182" t="s">
        <v>927</v>
      </c>
      <c r="EF8" s="182" t="s">
        <v>2837</v>
      </c>
      <c r="EG8" s="182" t="s">
        <v>927</v>
      </c>
      <c r="EH8" s="182" t="s">
        <v>927</v>
      </c>
      <c r="EI8" s="182" t="s">
        <v>2838</v>
      </c>
      <c r="EJ8" s="182" t="s">
        <v>927</v>
      </c>
      <c r="EK8" s="182" t="s">
        <v>927</v>
      </c>
      <c r="EL8" s="182" t="s">
        <v>2839</v>
      </c>
      <c r="EM8" s="182" t="s">
        <v>927</v>
      </c>
      <c r="EN8" s="182" t="s">
        <v>927</v>
      </c>
      <c r="EO8" s="182" t="s">
        <v>2840</v>
      </c>
      <c r="EP8" s="182" t="s">
        <v>927</v>
      </c>
      <c r="EQ8" s="182" t="s">
        <v>927</v>
      </c>
      <c r="ER8" s="182" t="s">
        <v>2841</v>
      </c>
      <c r="ES8" s="182" t="s">
        <v>927</v>
      </c>
      <c r="ET8" s="182" t="s">
        <v>927</v>
      </c>
    </row>
    <row r="9" spans="1:150" x14ac:dyDescent="0.3">
      <c r="A9" s="1"/>
      <c r="B9" s="182" t="s">
        <v>2842</v>
      </c>
      <c r="C9" s="182" t="s">
        <v>3</v>
      </c>
      <c r="D9" s="182" t="s">
        <v>51</v>
      </c>
      <c r="E9" s="182" t="s">
        <v>2843</v>
      </c>
      <c r="F9" s="182" t="s">
        <v>2844</v>
      </c>
      <c r="G9" s="182" t="s">
        <v>2845</v>
      </c>
      <c r="H9" s="182" t="s">
        <v>2846</v>
      </c>
      <c r="I9" s="182" t="s">
        <v>2847</v>
      </c>
      <c r="J9" s="182" t="s">
        <v>2845</v>
      </c>
      <c r="K9" s="182" t="s">
        <v>2846</v>
      </c>
      <c r="L9" s="182" t="s">
        <v>2847</v>
      </c>
      <c r="M9" s="182" t="s">
        <v>2845</v>
      </c>
      <c r="N9" s="182" t="s">
        <v>2846</v>
      </c>
      <c r="O9" s="182" t="s">
        <v>2847</v>
      </c>
      <c r="P9" s="182" t="s">
        <v>2845</v>
      </c>
      <c r="Q9" s="182" t="s">
        <v>2846</v>
      </c>
      <c r="R9" s="182" t="s">
        <v>2847</v>
      </c>
      <c r="S9" s="182" t="s">
        <v>2845</v>
      </c>
      <c r="T9" s="182" t="s">
        <v>2846</v>
      </c>
      <c r="U9" s="182" t="s">
        <v>2847</v>
      </c>
      <c r="V9" s="182" t="s">
        <v>2845</v>
      </c>
      <c r="W9" s="182" t="s">
        <v>2846</v>
      </c>
      <c r="X9" s="182" t="s">
        <v>2847</v>
      </c>
      <c r="Y9" s="182" t="s">
        <v>2845</v>
      </c>
      <c r="Z9" s="182" t="s">
        <v>2846</v>
      </c>
      <c r="AA9" s="182" t="s">
        <v>2847</v>
      </c>
      <c r="AB9" s="182" t="s">
        <v>2845</v>
      </c>
      <c r="AC9" s="182" t="s">
        <v>2846</v>
      </c>
      <c r="AD9" s="182" t="s">
        <v>2847</v>
      </c>
      <c r="AE9" s="182" t="s">
        <v>2845</v>
      </c>
      <c r="AF9" s="182" t="s">
        <v>2846</v>
      </c>
      <c r="AG9" s="182" t="s">
        <v>2847</v>
      </c>
      <c r="AH9" s="182" t="s">
        <v>2845</v>
      </c>
      <c r="AI9" s="182" t="s">
        <v>2846</v>
      </c>
      <c r="AJ9" s="182" t="s">
        <v>2847</v>
      </c>
      <c r="AK9" s="182" t="s">
        <v>2845</v>
      </c>
      <c r="AL9" s="182" t="s">
        <v>2846</v>
      </c>
      <c r="AM9" s="182" t="s">
        <v>2847</v>
      </c>
      <c r="AN9" s="182" t="s">
        <v>2845</v>
      </c>
      <c r="AO9" s="182" t="s">
        <v>2846</v>
      </c>
      <c r="AP9" s="182" t="s">
        <v>2847</v>
      </c>
      <c r="AQ9" s="182" t="s">
        <v>2845</v>
      </c>
      <c r="AR9" s="182" t="s">
        <v>2846</v>
      </c>
      <c r="AS9" s="182" t="s">
        <v>2847</v>
      </c>
      <c r="AT9" s="182" t="s">
        <v>2845</v>
      </c>
      <c r="AU9" s="182" t="s">
        <v>2846</v>
      </c>
      <c r="AV9" s="182" t="s">
        <v>2847</v>
      </c>
      <c r="AW9" s="182" t="s">
        <v>2845</v>
      </c>
      <c r="AX9" s="182" t="s">
        <v>2846</v>
      </c>
      <c r="AY9" s="182" t="s">
        <v>2847</v>
      </c>
      <c r="AZ9" s="182" t="s">
        <v>2845</v>
      </c>
      <c r="BA9" s="182" t="s">
        <v>2846</v>
      </c>
      <c r="BB9" s="182" t="s">
        <v>2847</v>
      </c>
      <c r="BC9" s="182" t="s">
        <v>2845</v>
      </c>
      <c r="BD9" s="182" t="s">
        <v>2846</v>
      </c>
      <c r="BE9" s="182" t="s">
        <v>2847</v>
      </c>
      <c r="BF9" s="182" t="s">
        <v>2845</v>
      </c>
      <c r="BG9" s="182" t="s">
        <v>2846</v>
      </c>
      <c r="BH9" s="182" t="s">
        <v>2847</v>
      </c>
      <c r="BI9" s="182" t="s">
        <v>2845</v>
      </c>
      <c r="BJ9" s="182" t="s">
        <v>2846</v>
      </c>
      <c r="BK9" s="182" t="s">
        <v>2847</v>
      </c>
      <c r="BL9" s="182" t="s">
        <v>2845</v>
      </c>
      <c r="BM9" s="182" t="s">
        <v>2846</v>
      </c>
      <c r="BN9" s="182" t="s">
        <v>2847</v>
      </c>
      <c r="BO9" s="182" t="s">
        <v>2845</v>
      </c>
      <c r="BP9" s="182" t="s">
        <v>2846</v>
      </c>
      <c r="BQ9" s="182" t="s">
        <v>2847</v>
      </c>
      <c r="BR9" s="182" t="s">
        <v>2845</v>
      </c>
      <c r="BS9" s="182" t="s">
        <v>2846</v>
      </c>
      <c r="BT9" s="182" t="s">
        <v>2847</v>
      </c>
      <c r="BU9" s="182" t="s">
        <v>2845</v>
      </c>
      <c r="BV9" s="182" t="s">
        <v>2846</v>
      </c>
      <c r="BW9" s="182" t="s">
        <v>2847</v>
      </c>
      <c r="BX9" s="182" t="s">
        <v>2845</v>
      </c>
      <c r="BY9" s="182" t="s">
        <v>2846</v>
      </c>
      <c r="BZ9" s="182" t="s">
        <v>2847</v>
      </c>
      <c r="CA9" s="182" t="s">
        <v>2845</v>
      </c>
      <c r="CB9" s="182" t="s">
        <v>2846</v>
      </c>
      <c r="CC9" s="182" t="s">
        <v>2847</v>
      </c>
      <c r="CD9" s="182" t="s">
        <v>2845</v>
      </c>
      <c r="CE9" s="182" t="s">
        <v>2846</v>
      </c>
      <c r="CF9" s="182" t="s">
        <v>2847</v>
      </c>
      <c r="CG9" s="182" t="s">
        <v>2845</v>
      </c>
      <c r="CH9" s="182" t="s">
        <v>2846</v>
      </c>
      <c r="CI9" s="182" t="s">
        <v>2847</v>
      </c>
      <c r="CJ9" s="182" t="s">
        <v>2845</v>
      </c>
      <c r="CK9" s="182" t="s">
        <v>2846</v>
      </c>
      <c r="CL9" s="182" t="s">
        <v>2847</v>
      </c>
      <c r="CM9" s="182" t="s">
        <v>2845</v>
      </c>
      <c r="CN9" s="182" t="s">
        <v>2846</v>
      </c>
      <c r="CO9" s="182" t="s">
        <v>2847</v>
      </c>
      <c r="CP9" s="182" t="s">
        <v>2845</v>
      </c>
      <c r="CQ9" s="182" t="s">
        <v>2846</v>
      </c>
      <c r="CR9" s="182" t="s">
        <v>2847</v>
      </c>
      <c r="CS9" s="182" t="s">
        <v>2845</v>
      </c>
      <c r="CT9" s="182" t="s">
        <v>2846</v>
      </c>
      <c r="CU9" s="182" t="s">
        <v>2847</v>
      </c>
      <c r="CV9" s="182" t="s">
        <v>2845</v>
      </c>
      <c r="CW9" s="182" t="s">
        <v>2846</v>
      </c>
      <c r="CX9" s="182" t="s">
        <v>2847</v>
      </c>
      <c r="CY9" s="182" t="s">
        <v>2845</v>
      </c>
      <c r="CZ9" s="182" t="s">
        <v>2846</v>
      </c>
      <c r="DA9" s="182" t="s">
        <v>2847</v>
      </c>
      <c r="DB9" s="182" t="s">
        <v>2845</v>
      </c>
      <c r="DC9" s="182" t="s">
        <v>2846</v>
      </c>
      <c r="DD9" s="182" t="s">
        <v>2847</v>
      </c>
      <c r="DE9" s="182" t="s">
        <v>2845</v>
      </c>
      <c r="DF9" s="182" t="s">
        <v>2846</v>
      </c>
      <c r="DG9" s="182" t="s">
        <v>2847</v>
      </c>
      <c r="DH9" s="182" t="s">
        <v>2845</v>
      </c>
      <c r="DI9" s="182" t="s">
        <v>2846</v>
      </c>
      <c r="DJ9" s="182" t="s">
        <v>2847</v>
      </c>
      <c r="DK9" s="182" t="s">
        <v>2845</v>
      </c>
      <c r="DL9" s="182" t="s">
        <v>2846</v>
      </c>
      <c r="DM9" s="182" t="s">
        <v>2847</v>
      </c>
      <c r="DN9" s="182" t="s">
        <v>2845</v>
      </c>
      <c r="DO9" s="182" t="s">
        <v>2846</v>
      </c>
      <c r="DP9" s="182" t="s">
        <v>2847</v>
      </c>
      <c r="DQ9" s="182" t="s">
        <v>2845</v>
      </c>
      <c r="DR9" s="182" t="s">
        <v>2846</v>
      </c>
      <c r="DS9" s="182" t="s">
        <v>2847</v>
      </c>
      <c r="DT9" s="182" t="s">
        <v>2845</v>
      </c>
      <c r="DU9" s="182" t="s">
        <v>2846</v>
      </c>
      <c r="DV9" s="182" t="s">
        <v>2847</v>
      </c>
      <c r="DW9" s="182" t="s">
        <v>2845</v>
      </c>
      <c r="DX9" s="182" t="s">
        <v>2846</v>
      </c>
      <c r="DY9" s="182" t="s">
        <v>2847</v>
      </c>
      <c r="DZ9" s="182" t="s">
        <v>2845</v>
      </c>
      <c r="EA9" s="182" t="s">
        <v>2846</v>
      </c>
      <c r="EB9" s="182" t="s">
        <v>2847</v>
      </c>
      <c r="EC9" s="182" t="s">
        <v>2845</v>
      </c>
      <c r="ED9" s="182" t="s">
        <v>2846</v>
      </c>
      <c r="EE9" s="182" t="s">
        <v>2847</v>
      </c>
      <c r="EF9" s="182" t="s">
        <v>2845</v>
      </c>
      <c r="EG9" s="182" t="s">
        <v>2846</v>
      </c>
      <c r="EH9" s="182" t="s">
        <v>2847</v>
      </c>
      <c r="EI9" s="182" t="s">
        <v>2845</v>
      </c>
      <c r="EJ9" s="182" t="s">
        <v>2846</v>
      </c>
      <c r="EK9" s="182" t="s">
        <v>2847</v>
      </c>
      <c r="EL9" s="182" t="s">
        <v>2845</v>
      </c>
      <c r="EM9" s="182" t="s">
        <v>2846</v>
      </c>
      <c r="EN9" s="182" t="s">
        <v>2847</v>
      </c>
      <c r="EO9" s="182" t="s">
        <v>2845</v>
      </c>
      <c r="EP9" s="182" t="s">
        <v>2846</v>
      </c>
      <c r="EQ9" s="182" t="s">
        <v>2847</v>
      </c>
      <c r="ER9" s="182" t="s">
        <v>2845</v>
      </c>
      <c r="ES9" s="182" t="s">
        <v>2846</v>
      </c>
      <c r="ET9" s="182" t="s">
        <v>2847</v>
      </c>
    </row>
    <row r="10" spans="1:150" x14ac:dyDescent="0.3">
      <c r="A10" s="1"/>
      <c r="B10" s="183" t="s">
        <v>2848</v>
      </c>
      <c r="C10" s="183" t="s">
        <v>72</v>
      </c>
      <c r="D10" s="183" t="s">
        <v>76</v>
      </c>
      <c r="E10" s="183" t="s">
        <v>2849</v>
      </c>
      <c r="F10" s="183" t="s">
        <v>2850</v>
      </c>
      <c r="G10" s="183" t="s">
        <v>2851</v>
      </c>
      <c r="H10" s="183" t="s">
        <v>2739</v>
      </c>
      <c r="I10" s="183" t="s">
        <v>2852</v>
      </c>
      <c r="J10" s="183" t="s">
        <v>2851</v>
      </c>
      <c r="K10" s="183" t="s">
        <v>2739</v>
      </c>
      <c r="L10" s="183" t="s">
        <v>2852</v>
      </c>
      <c r="M10" s="183" t="s">
        <v>2851</v>
      </c>
      <c r="N10" s="183" t="s">
        <v>2739</v>
      </c>
      <c r="O10" s="183" t="s">
        <v>2853</v>
      </c>
      <c r="P10" s="183" t="s">
        <v>2851</v>
      </c>
      <c r="Q10" s="183" t="s">
        <v>2739</v>
      </c>
      <c r="R10" s="183" t="s">
        <v>2854</v>
      </c>
      <c r="S10" s="183" t="s">
        <v>2851</v>
      </c>
      <c r="T10" s="183" t="s">
        <v>2739</v>
      </c>
      <c r="U10" s="183" t="s">
        <v>2852</v>
      </c>
      <c r="V10" s="183" t="s">
        <v>2851</v>
      </c>
      <c r="W10" s="183" t="s">
        <v>2739</v>
      </c>
      <c r="X10" s="183" t="s">
        <v>2855</v>
      </c>
      <c r="Y10" s="183" t="s">
        <v>2851</v>
      </c>
      <c r="Z10" s="183" t="s">
        <v>2739</v>
      </c>
      <c r="AA10" s="183" t="s">
        <v>2852</v>
      </c>
      <c r="AB10" s="183" t="s">
        <v>2851</v>
      </c>
      <c r="AC10" s="183" t="s">
        <v>2739</v>
      </c>
      <c r="AD10" s="183" t="s">
        <v>2852</v>
      </c>
      <c r="AE10" s="183" t="s">
        <v>2851</v>
      </c>
      <c r="AF10" s="183" t="s">
        <v>2739</v>
      </c>
      <c r="AG10" s="183" t="s">
        <v>2852</v>
      </c>
      <c r="AH10" s="183" t="s">
        <v>2851</v>
      </c>
      <c r="AI10" s="183" t="s">
        <v>2739</v>
      </c>
      <c r="AJ10" s="183" t="s">
        <v>2852</v>
      </c>
      <c r="AK10" s="183" t="s">
        <v>2851</v>
      </c>
      <c r="AL10" s="183" t="s">
        <v>2739</v>
      </c>
      <c r="AM10" s="183" t="s">
        <v>2856</v>
      </c>
      <c r="AN10" s="183" t="s">
        <v>2851</v>
      </c>
      <c r="AO10" s="183" t="s">
        <v>2739</v>
      </c>
      <c r="AP10" s="183" t="s">
        <v>2852</v>
      </c>
      <c r="AQ10" s="183" t="s">
        <v>2851</v>
      </c>
      <c r="AR10" s="183" t="s">
        <v>2739</v>
      </c>
      <c r="AS10" s="183" t="s">
        <v>2857</v>
      </c>
      <c r="AT10" s="183" t="s">
        <v>2851</v>
      </c>
      <c r="AU10" s="183" t="s">
        <v>2739</v>
      </c>
      <c r="AV10" s="183" t="s">
        <v>2857</v>
      </c>
      <c r="AW10" s="183" t="s">
        <v>2851</v>
      </c>
      <c r="AX10" s="183" t="s">
        <v>2739</v>
      </c>
      <c r="AY10" s="183" t="s">
        <v>2858</v>
      </c>
      <c r="AZ10" s="183" t="s">
        <v>2851</v>
      </c>
      <c r="BA10" s="183" t="s">
        <v>2739</v>
      </c>
      <c r="BB10" s="183" t="s">
        <v>2859</v>
      </c>
      <c r="BC10" s="183" t="s">
        <v>2851</v>
      </c>
      <c r="BD10" s="183" t="s">
        <v>2739</v>
      </c>
      <c r="BE10" s="183" t="s">
        <v>2857</v>
      </c>
      <c r="BF10" s="183" t="s">
        <v>2851</v>
      </c>
      <c r="BG10" s="183" t="s">
        <v>2739</v>
      </c>
      <c r="BH10" s="183" t="s">
        <v>2860</v>
      </c>
      <c r="BI10" s="183" t="s">
        <v>2851</v>
      </c>
      <c r="BJ10" s="183" t="s">
        <v>2739</v>
      </c>
      <c r="BK10" s="183" t="s">
        <v>2861</v>
      </c>
      <c r="BL10" s="183" t="s">
        <v>2851</v>
      </c>
      <c r="BM10" s="183" t="s">
        <v>2739</v>
      </c>
      <c r="BN10" s="183" t="s">
        <v>2857</v>
      </c>
      <c r="BO10" s="183" t="s">
        <v>2851</v>
      </c>
      <c r="BP10" s="183" t="s">
        <v>2739</v>
      </c>
      <c r="BQ10" s="183" t="s">
        <v>2857</v>
      </c>
      <c r="BR10" s="183" t="s">
        <v>2851</v>
      </c>
      <c r="BS10" s="183" t="s">
        <v>2739</v>
      </c>
      <c r="BT10" s="183" t="s">
        <v>2857</v>
      </c>
      <c r="BU10" s="183" t="s">
        <v>2851</v>
      </c>
      <c r="BV10" s="183" t="s">
        <v>2739</v>
      </c>
      <c r="BW10" s="183" t="s">
        <v>2862</v>
      </c>
      <c r="BX10" s="183" t="s">
        <v>2851</v>
      </c>
      <c r="BY10" s="183" t="s">
        <v>2739</v>
      </c>
      <c r="BZ10" s="183" t="s">
        <v>2863</v>
      </c>
      <c r="CA10" s="183" t="s">
        <v>2851</v>
      </c>
      <c r="CB10" s="183" t="s">
        <v>2739</v>
      </c>
      <c r="CC10" s="183" t="s">
        <v>2863</v>
      </c>
      <c r="CD10" s="183" t="s">
        <v>2851</v>
      </c>
      <c r="CE10" s="183" t="s">
        <v>2739</v>
      </c>
      <c r="CF10" s="183" t="s">
        <v>2864</v>
      </c>
      <c r="CG10" s="183" t="s">
        <v>2851</v>
      </c>
      <c r="CH10" s="183" t="s">
        <v>2739</v>
      </c>
      <c r="CI10" s="183" t="s">
        <v>2863</v>
      </c>
      <c r="CJ10" s="183" t="s">
        <v>2851</v>
      </c>
      <c r="CK10" s="183" t="s">
        <v>2739</v>
      </c>
      <c r="CL10" s="183" t="s">
        <v>2863</v>
      </c>
      <c r="CM10" s="183" t="s">
        <v>2851</v>
      </c>
      <c r="CN10" s="183" t="s">
        <v>2739</v>
      </c>
      <c r="CO10" s="183" t="s">
        <v>2863</v>
      </c>
      <c r="CP10" s="183" t="s">
        <v>2851</v>
      </c>
      <c r="CQ10" s="183" t="s">
        <v>2739</v>
      </c>
      <c r="CR10" s="183" t="s">
        <v>2865</v>
      </c>
      <c r="CS10" s="183" t="s">
        <v>2851</v>
      </c>
      <c r="CT10" s="183" t="s">
        <v>2739</v>
      </c>
      <c r="CU10" s="183" t="s">
        <v>2866</v>
      </c>
      <c r="CV10" s="183" t="s">
        <v>2851</v>
      </c>
      <c r="CW10" s="183" t="s">
        <v>2739</v>
      </c>
      <c r="CX10" s="183" t="s">
        <v>2867</v>
      </c>
      <c r="CY10" s="183" t="s">
        <v>2851</v>
      </c>
      <c r="CZ10" s="183" t="s">
        <v>2739</v>
      </c>
      <c r="DA10" s="183" t="s">
        <v>2868</v>
      </c>
      <c r="DB10" s="183" t="s">
        <v>2851</v>
      </c>
      <c r="DC10" s="183" t="s">
        <v>2739</v>
      </c>
      <c r="DD10" s="183" t="s">
        <v>2869</v>
      </c>
      <c r="DE10" s="183" t="s">
        <v>2851</v>
      </c>
      <c r="DF10" s="183" t="s">
        <v>2739</v>
      </c>
      <c r="DG10" s="183" t="s">
        <v>2870</v>
      </c>
      <c r="DH10" s="183" t="s">
        <v>2851</v>
      </c>
      <c r="DI10" s="183" t="s">
        <v>2739</v>
      </c>
      <c r="DJ10" s="183" t="s">
        <v>2871</v>
      </c>
      <c r="DK10" s="183" t="s">
        <v>2851</v>
      </c>
      <c r="DL10" s="183" t="s">
        <v>2739</v>
      </c>
      <c r="DM10" s="183" t="s">
        <v>2739</v>
      </c>
      <c r="DN10" s="183" t="s">
        <v>2851</v>
      </c>
      <c r="DO10" s="183" t="s">
        <v>2739</v>
      </c>
      <c r="DP10" s="183" t="s">
        <v>2739</v>
      </c>
      <c r="DQ10" s="183" t="s">
        <v>2851</v>
      </c>
      <c r="DR10" s="183" t="s">
        <v>2739</v>
      </c>
      <c r="DS10" s="183" t="s">
        <v>2739</v>
      </c>
      <c r="DT10" s="183" t="s">
        <v>2851</v>
      </c>
      <c r="DU10" s="183" t="s">
        <v>2739</v>
      </c>
      <c r="DV10" s="183" t="s">
        <v>2739</v>
      </c>
      <c r="DW10" s="183" t="s">
        <v>2851</v>
      </c>
      <c r="DX10" s="183" t="s">
        <v>2739</v>
      </c>
      <c r="DY10" s="183" t="s">
        <v>2872</v>
      </c>
      <c r="DZ10" s="183" t="s">
        <v>2851</v>
      </c>
      <c r="EA10" s="183" t="s">
        <v>2739</v>
      </c>
      <c r="EB10" s="183" t="s">
        <v>2873</v>
      </c>
      <c r="EC10" s="183" t="s">
        <v>2851</v>
      </c>
      <c r="ED10" s="183" t="s">
        <v>2739</v>
      </c>
      <c r="EE10" s="183" t="s">
        <v>2874</v>
      </c>
      <c r="EF10" s="183" t="s">
        <v>2851</v>
      </c>
      <c r="EG10" s="183" t="s">
        <v>2739</v>
      </c>
      <c r="EH10" s="183" t="s">
        <v>2875</v>
      </c>
      <c r="EI10" s="183" t="s">
        <v>2851</v>
      </c>
      <c r="EJ10" s="183" t="s">
        <v>2739</v>
      </c>
      <c r="EK10" s="183" t="s">
        <v>2876</v>
      </c>
      <c r="EL10" s="183" t="s">
        <v>2851</v>
      </c>
      <c r="EM10" s="183" t="s">
        <v>2739</v>
      </c>
      <c r="EN10" s="183" t="s">
        <v>2877</v>
      </c>
      <c r="EO10" s="183" t="s">
        <v>2851</v>
      </c>
      <c r="EP10" s="183" t="s">
        <v>2739</v>
      </c>
      <c r="EQ10" s="183" t="s">
        <v>2878</v>
      </c>
      <c r="ER10" s="183" t="s">
        <v>2851</v>
      </c>
      <c r="ES10" s="183" t="s">
        <v>2739</v>
      </c>
      <c r="ET10" s="183" t="s">
        <v>2879</v>
      </c>
    </row>
    <row r="11" spans="1:150" x14ac:dyDescent="0.3">
      <c r="A11" s="1"/>
      <c r="B11" s="184" t="s">
        <v>2880</v>
      </c>
      <c r="C11" s="184" t="s">
        <v>72</v>
      </c>
      <c r="D11" s="184" t="s">
        <v>76</v>
      </c>
      <c r="E11" s="184" t="s">
        <v>2881</v>
      </c>
      <c r="F11" s="184" t="s">
        <v>2882</v>
      </c>
      <c r="G11" s="185" t="s">
        <v>2851</v>
      </c>
      <c r="H11" s="185" t="s">
        <v>927</v>
      </c>
      <c r="I11" s="185" t="s">
        <v>927</v>
      </c>
      <c r="J11" s="185" t="s">
        <v>2851</v>
      </c>
      <c r="K11" s="185" t="s">
        <v>927</v>
      </c>
      <c r="L11" s="185" t="s">
        <v>927</v>
      </c>
      <c r="M11" s="185" t="s">
        <v>2851</v>
      </c>
      <c r="N11" s="185" t="s">
        <v>927</v>
      </c>
      <c r="O11" s="185" t="s">
        <v>927</v>
      </c>
      <c r="P11" s="185" t="s">
        <v>2851</v>
      </c>
      <c r="Q11" s="185" t="s">
        <v>927</v>
      </c>
      <c r="R11" s="185" t="s">
        <v>927</v>
      </c>
      <c r="S11" s="185" t="s">
        <v>2851</v>
      </c>
      <c r="T11" s="185" t="s">
        <v>927</v>
      </c>
      <c r="U11" s="185" t="s">
        <v>927</v>
      </c>
      <c r="V11" s="185" t="s">
        <v>2851</v>
      </c>
      <c r="W11" s="185" t="s">
        <v>927</v>
      </c>
      <c r="X11" s="185" t="s">
        <v>927</v>
      </c>
      <c r="Y11" s="185" t="s">
        <v>2851</v>
      </c>
      <c r="Z11" s="185" t="s">
        <v>927</v>
      </c>
      <c r="AA11" s="185" t="s">
        <v>927</v>
      </c>
      <c r="AB11" s="185" t="s">
        <v>2851</v>
      </c>
      <c r="AC11" s="185" t="s">
        <v>927</v>
      </c>
      <c r="AD11" s="185" t="s">
        <v>927</v>
      </c>
      <c r="AE11" s="185" t="s">
        <v>2851</v>
      </c>
      <c r="AF11" s="185" t="s">
        <v>927</v>
      </c>
      <c r="AG11" s="185" t="s">
        <v>927</v>
      </c>
      <c r="AH11" s="185" t="s">
        <v>2851</v>
      </c>
      <c r="AI11" s="185" t="s">
        <v>927</v>
      </c>
      <c r="AJ11" s="185" t="s">
        <v>927</v>
      </c>
      <c r="AK11" s="185" t="s">
        <v>2851</v>
      </c>
      <c r="AL11" s="185" t="s">
        <v>927</v>
      </c>
      <c r="AM11" s="185" t="s">
        <v>927</v>
      </c>
      <c r="AN11" s="185" t="s">
        <v>2851</v>
      </c>
      <c r="AO11" s="185" t="s">
        <v>927</v>
      </c>
      <c r="AP11" s="185" t="s">
        <v>927</v>
      </c>
      <c r="AQ11" s="185" t="s">
        <v>2851</v>
      </c>
      <c r="AR11" s="185" t="s">
        <v>927</v>
      </c>
      <c r="AS11" s="185" t="s">
        <v>927</v>
      </c>
      <c r="AT11" s="185" t="s">
        <v>2851</v>
      </c>
      <c r="AU11" s="185" t="s">
        <v>927</v>
      </c>
      <c r="AV11" s="185" t="s">
        <v>927</v>
      </c>
      <c r="AW11" s="185" t="s">
        <v>2851</v>
      </c>
      <c r="AX11" s="185" t="s">
        <v>927</v>
      </c>
      <c r="AY11" s="185" t="s">
        <v>927</v>
      </c>
      <c r="AZ11" s="185" t="s">
        <v>2851</v>
      </c>
      <c r="BA11" s="185" t="s">
        <v>927</v>
      </c>
      <c r="BB11" s="185" t="s">
        <v>927</v>
      </c>
      <c r="BC11" s="185" t="s">
        <v>2851</v>
      </c>
      <c r="BD11" s="185" t="s">
        <v>927</v>
      </c>
      <c r="BE11" s="185" t="s">
        <v>927</v>
      </c>
      <c r="BF11" s="185" t="s">
        <v>2851</v>
      </c>
      <c r="BG11" s="185" t="s">
        <v>927</v>
      </c>
      <c r="BH11" s="185" t="s">
        <v>927</v>
      </c>
      <c r="BI11" s="185" t="s">
        <v>2851</v>
      </c>
      <c r="BJ11" s="185" t="s">
        <v>927</v>
      </c>
      <c r="BK11" s="185" t="s">
        <v>927</v>
      </c>
      <c r="BL11" s="185" t="s">
        <v>2851</v>
      </c>
      <c r="BM11" s="185" t="s">
        <v>927</v>
      </c>
      <c r="BN11" s="185" t="s">
        <v>927</v>
      </c>
      <c r="BO11" s="185" t="s">
        <v>2851</v>
      </c>
      <c r="BP11" s="185" t="s">
        <v>927</v>
      </c>
      <c r="BQ11" s="185" t="s">
        <v>927</v>
      </c>
      <c r="BR11" s="185" t="s">
        <v>2851</v>
      </c>
      <c r="BS11" s="185" t="s">
        <v>927</v>
      </c>
      <c r="BT11" s="185" t="s">
        <v>927</v>
      </c>
      <c r="BU11" s="185" t="s">
        <v>2851</v>
      </c>
      <c r="BV11" s="185" t="s">
        <v>927</v>
      </c>
      <c r="BW11" s="185" t="s">
        <v>927</v>
      </c>
      <c r="BX11" s="185" t="s">
        <v>2851</v>
      </c>
      <c r="BY11" s="185" t="s">
        <v>927</v>
      </c>
      <c r="BZ11" s="185" t="s">
        <v>927</v>
      </c>
      <c r="CA11" s="185" t="s">
        <v>2851</v>
      </c>
      <c r="CB11" s="185" t="s">
        <v>927</v>
      </c>
      <c r="CC11" s="185" t="s">
        <v>927</v>
      </c>
      <c r="CD11" s="185" t="s">
        <v>2851</v>
      </c>
      <c r="CE11" s="185" t="s">
        <v>927</v>
      </c>
      <c r="CF11" s="185" t="s">
        <v>927</v>
      </c>
      <c r="CG11" s="185" t="s">
        <v>2851</v>
      </c>
      <c r="CH11" s="185" t="s">
        <v>927</v>
      </c>
      <c r="CI11" s="185" t="s">
        <v>927</v>
      </c>
      <c r="CJ11" s="185" t="s">
        <v>2851</v>
      </c>
      <c r="CK11" s="185" t="s">
        <v>927</v>
      </c>
      <c r="CL11" s="185" t="s">
        <v>927</v>
      </c>
      <c r="CM11" s="185" t="s">
        <v>2851</v>
      </c>
      <c r="CN11" s="185" t="s">
        <v>927</v>
      </c>
      <c r="CO11" s="185" t="s">
        <v>927</v>
      </c>
      <c r="CP11" s="185" t="s">
        <v>2851</v>
      </c>
      <c r="CQ11" s="185" t="s">
        <v>927</v>
      </c>
      <c r="CR11" s="185" t="s">
        <v>927</v>
      </c>
      <c r="CS11" s="185" t="s">
        <v>2851</v>
      </c>
      <c r="CT11" s="185" t="s">
        <v>927</v>
      </c>
      <c r="CU11" s="185" t="s">
        <v>927</v>
      </c>
      <c r="CV11" s="185" t="s">
        <v>2851</v>
      </c>
      <c r="CW11" s="185" t="s">
        <v>927</v>
      </c>
      <c r="CX11" s="185" t="s">
        <v>927</v>
      </c>
      <c r="CY11" s="185" t="s">
        <v>2851</v>
      </c>
      <c r="CZ11" s="185" t="s">
        <v>927</v>
      </c>
      <c r="DA11" s="185" t="s">
        <v>927</v>
      </c>
      <c r="DB11" s="185" t="s">
        <v>2851</v>
      </c>
      <c r="DC11" s="185" t="s">
        <v>927</v>
      </c>
      <c r="DD11" s="185" t="s">
        <v>927</v>
      </c>
      <c r="DE11" s="185" t="s">
        <v>2851</v>
      </c>
      <c r="DF11" s="185" t="s">
        <v>927</v>
      </c>
      <c r="DG11" s="185" t="s">
        <v>927</v>
      </c>
      <c r="DH11" s="185" t="s">
        <v>2851</v>
      </c>
      <c r="DI11" s="185" t="s">
        <v>927</v>
      </c>
      <c r="DJ11" s="185" t="s">
        <v>927</v>
      </c>
      <c r="DK11" s="185" t="s">
        <v>2851</v>
      </c>
      <c r="DL11" s="185" t="s">
        <v>927</v>
      </c>
      <c r="DM11" s="185" t="s">
        <v>927</v>
      </c>
      <c r="DN11" s="185" t="s">
        <v>2851</v>
      </c>
      <c r="DO11" s="185" t="s">
        <v>927</v>
      </c>
      <c r="DP11" s="185" t="s">
        <v>927</v>
      </c>
      <c r="DQ11" s="185" t="s">
        <v>2851</v>
      </c>
      <c r="DR11" s="185" t="s">
        <v>927</v>
      </c>
      <c r="DS11" s="185" t="s">
        <v>927</v>
      </c>
      <c r="DT11" s="185" t="s">
        <v>2851</v>
      </c>
      <c r="DU11" s="185" t="s">
        <v>927</v>
      </c>
      <c r="DV11" s="185" t="s">
        <v>927</v>
      </c>
      <c r="DW11" s="185" t="s">
        <v>2851</v>
      </c>
      <c r="DX11" s="185" t="s">
        <v>927</v>
      </c>
      <c r="DY11" s="185" t="s">
        <v>927</v>
      </c>
      <c r="DZ11" s="185" t="s">
        <v>2851</v>
      </c>
      <c r="EA11" s="185" t="s">
        <v>927</v>
      </c>
      <c r="EB11" s="185" t="s">
        <v>927</v>
      </c>
      <c r="EC11" s="185" t="s">
        <v>2851</v>
      </c>
      <c r="ED11" s="185" t="s">
        <v>927</v>
      </c>
      <c r="EE11" s="185" t="s">
        <v>927</v>
      </c>
      <c r="EF11" s="185" t="s">
        <v>2851</v>
      </c>
      <c r="EG11" s="185" t="s">
        <v>927</v>
      </c>
      <c r="EH11" s="185" t="s">
        <v>927</v>
      </c>
      <c r="EI11" s="185" t="s">
        <v>2851</v>
      </c>
      <c r="EJ11" s="185" t="s">
        <v>927</v>
      </c>
      <c r="EK11" s="185" t="s">
        <v>927</v>
      </c>
      <c r="EL11" s="185" t="s">
        <v>2851</v>
      </c>
      <c r="EM11" s="185" t="s">
        <v>927</v>
      </c>
      <c r="EN11" s="185" t="s">
        <v>927</v>
      </c>
      <c r="EO11" s="185" t="s">
        <v>2851</v>
      </c>
      <c r="EP11" s="185" t="s">
        <v>927</v>
      </c>
      <c r="EQ11" s="185" t="s">
        <v>927</v>
      </c>
      <c r="ER11" s="185" t="s">
        <v>2851</v>
      </c>
      <c r="ES11" s="185" t="s">
        <v>927</v>
      </c>
      <c r="ET11" s="185" t="s">
        <v>927</v>
      </c>
    </row>
    <row r="12" spans="1:150" x14ac:dyDescent="0.3">
      <c r="A12" s="1"/>
      <c r="B12" s="184" t="s">
        <v>2883</v>
      </c>
      <c r="C12" s="184" t="s">
        <v>72</v>
      </c>
      <c r="D12" s="184" t="s">
        <v>76</v>
      </c>
      <c r="E12" s="184" t="s">
        <v>2884</v>
      </c>
      <c r="F12" s="184" t="s">
        <v>2885</v>
      </c>
      <c r="G12" s="185" t="s">
        <v>2851</v>
      </c>
      <c r="H12" s="185" t="s">
        <v>927</v>
      </c>
      <c r="I12" s="185" t="s">
        <v>927</v>
      </c>
      <c r="J12" s="185" t="s">
        <v>2851</v>
      </c>
      <c r="K12" s="185" t="s">
        <v>927</v>
      </c>
      <c r="L12" s="185" t="s">
        <v>927</v>
      </c>
      <c r="M12" s="185" t="s">
        <v>2851</v>
      </c>
      <c r="N12" s="185" t="s">
        <v>927</v>
      </c>
      <c r="O12" s="185" t="s">
        <v>927</v>
      </c>
      <c r="P12" s="185" t="s">
        <v>2851</v>
      </c>
      <c r="Q12" s="185" t="s">
        <v>927</v>
      </c>
      <c r="R12" s="185" t="s">
        <v>927</v>
      </c>
      <c r="S12" s="185" t="s">
        <v>2851</v>
      </c>
      <c r="T12" s="185" t="s">
        <v>927</v>
      </c>
      <c r="U12" s="185" t="s">
        <v>927</v>
      </c>
      <c r="V12" s="185" t="s">
        <v>2851</v>
      </c>
      <c r="W12" s="185" t="s">
        <v>927</v>
      </c>
      <c r="X12" s="185" t="s">
        <v>927</v>
      </c>
      <c r="Y12" s="185" t="s">
        <v>2851</v>
      </c>
      <c r="Z12" s="185" t="s">
        <v>927</v>
      </c>
      <c r="AA12" s="185" t="s">
        <v>927</v>
      </c>
      <c r="AB12" s="185" t="s">
        <v>2851</v>
      </c>
      <c r="AC12" s="185" t="s">
        <v>927</v>
      </c>
      <c r="AD12" s="185" t="s">
        <v>927</v>
      </c>
      <c r="AE12" s="185" t="s">
        <v>2851</v>
      </c>
      <c r="AF12" s="185" t="s">
        <v>927</v>
      </c>
      <c r="AG12" s="185" t="s">
        <v>927</v>
      </c>
      <c r="AH12" s="185" t="s">
        <v>2851</v>
      </c>
      <c r="AI12" s="185" t="s">
        <v>927</v>
      </c>
      <c r="AJ12" s="185" t="s">
        <v>927</v>
      </c>
      <c r="AK12" s="185" t="s">
        <v>2851</v>
      </c>
      <c r="AL12" s="185" t="s">
        <v>927</v>
      </c>
      <c r="AM12" s="185" t="s">
        <v>927</v>
      </c>
      <c r="AN12" s="185" t="s">
        <v>2851</v>
      </c>
      <c r="AO12" s="185" t="s">
        <v>927</v>
      </c>
      <c r="AP12" s="185" t="s">
        <v>927</v>
      </c>
      <c r="AQ12" s="185" t="s">
        <v>2851</v>
      </c>
      <c r="AR12" s="185" t="s">
        <v>927</v>
      </c>
      <c r="AS12" s="185" t="s">
        <v>927</v>
      </c>
      <c r="AT12" s="185" t="s">
        <v>2851</v>
      </c>
      <c r="AU12" s="185" t="s">
        <v>927</v>
      </c>
      <c r="AV12" s="185" t="s">
        <v>927</v>
      </c>
      <c r="AW12" s="185" t="s">
        <v>2851</v>
      </c>
      <c r="AX12" s="185" t="s">
        <v>927</v>
      </c>
      <c r="AY12" s="185" t="s">
        <v>927</v>
      </c>
      <c r="AZ12" s="185" t="s">
        <v>2851</v>
      </c>
      <c r="BA12" s="185" t="s">
        <v>927</v>
      </c>
      <c r="BB12" s="185" t="s">
        <v>927</v>
      </c>
      <c r="BC12" s="185" t="s">
        <v>2851</v>
      </c>
      <c r="BD12" s="185" t="s">
        <v>927</v>
      </c>
      <c r="BE12" s="185" t="s">
        <v>927</v>
      </c>
      <c r="BF12" s="185" t="s">
        <v>2851</v>
      </c>
      <c r="BG12" s="185" t="s">
        <v>927</v>
      </c>
      <c r="BH12" s="185" t="s">
        <v>927</v>
      </c>
      <c r="BI12" s="185" t="s">
        <v>2851</v>
      </c>
      <c r="BJ12" s="185" t="s">
        <v>927</v>
      </c>
      <c r="BK12" s="185" t="s">
        <v>927</v>
      </c>
      <c r="BL12" s="185" t="s">
        <v>2851</v>
      </c>
      <c r="BM12" s="185" t="s">
        <v>927</v>
      </c>
      <c r="BN12" s="185" t="s">
        <v>927</v>
      </c>
      <c r="BO12" s="185" t="s">
        <v>2851</v>
      </c>
      <c r="BP12" s="185" t="s">
        <v>927</v>
      </c>
      <c r="BQ12" s="185" t="s">
        <v>927</v>
      </c>
      <c r="BR12" s="185" t="s">
        <v>2851</v>
      </c>
      <c r="BS12" s="185" t="s">
        <v>927</v>
      </c>
      <c r="BT12" s="185" t="s">
        <v>927</v>
      </c>
      <c r="BU12" s="185" t="s">
        <v>2851</v>
      </c>
      <c r="BV12" s="185" t="s">
        <v>927</v>
      </c>
      <c r="BW12" s="185" t="s">
        <v>927</v>
      </c>
      <c r="BX12" s="185" t="s">
        <v>2851</v>
      </c>
      <c r="BY12" s="185" t="s">
        <v>927</v>
      </c>
      <c r="BZ12" s="185" t="s">
        <v>927</v>
      </c>
      <c r="CA12" s="185" t="s">
        <v>2851</v>
      </c>
      <c r="CB12" s="185" t="s">
        <v>927</v>
      </c>
      <c r="CC12" s="185" t="s">
        <v>927</v>
      </c>
      <c r="CD12" s="185" t="s">
        <v>2851</v>
      </c>
      <c r="CE12" s="185" t="s">
        <v>927</v>
      </c>
      <c r="CF12" s="185" t="s">
        <v>927</v>
      </c>
      <c r="CG12" s="185" t="s">
        <v>2851</v>
      </c>
      <c r="CH12" s="185" t="s">
        <v>927</v>
      </c>
      <c r="CI12" s="185" t="s">
        <v>927</v>
      </c>
      <c r="CJ12" s="185" t="s">
        <v>2851</v>
      </c>
      <c r="CK12" s="185" t="s">
        <v>927</v>
      </c>
      <c r="CL12" s="185" t="s">
        <v>927</v>
      </c>
      <c r="CM12" s="185" t="s">
        <v>2851</v>
      </c>
      <c r="CN12" s="185" t="s">
        <v>927</v>
      </c>
      <c r="CO12" s="185" t="s">
        <v>927</v>
      </c>
      <c r="CP12" s="185" t="s">
        <v>2851</v>
      </c>
      <c r="CQ12" s="185" t="s">
        <v>927</v>
      </c>
      <c r="CR12" s="185" t="s">
        <v>927</v>
      </c>
      <c r="CS12" s="185" t="s">
        <v>2851</v>
      </c>
      <c r="CT12" s="185" t="s">
        <v>927</v>
      </c>
      <c r="CU12" s="185" t="s">
        <v>927</v>
      </c>
      <c r="CV12" s="185" t="s">
        <v>2851</v>
      </c>
      <c r="CW12" s="185" t="s">
        <v>927</v>
      </c>
      <c r="CX12" s="185" t="s">
        <v>927</v>
      </c>
      <c r="CY12" s="185" t="s">
        <v>2851</v>
      </c>
      <c r="CZ12" s="185" t="s">
        <v>927</v>
      </c>
      <c r="DA12" s="185" t="s">
        <v>927</v>
      </c>
      <c r="DB12" s="185" t="s">
        <v>2851</v>
      </c>
      <c r="DC12" s="185" t="s">
        <v>927</v>
      </c>
      <c r="DD12" s="185" t="s">
        <v>927</v>
      </c>
      <c r="DE12" s="185" t="s">
        <v>2851</v>
      </c>
      <c r="DF12" s="185" t="s">
        <v>927</v>
      </c>
      <c r="DG12" s="185" t="s">
        <v>927</v>
      </c>
      <c r="DH12" s="185" t="s">
        <v>2851</v>
      </c>
      <c r="DI12" s="185" t="s">
        <v>927</v>
      </c>
      <c r="DJ12" s="185" t="s">
        <v>927</v>
      </c>
      <c r="DK12" s="185" t="s">
        <v>2851</v>
      </c>
      <c r="DL12" s="185" t="s">
        <v>927</v>
      </c>
      <c r="DM12" s="185" t="s">
        <v>927</v>
      </c>
      <c r="DN12" s="185" t="s">
        <v>2851</v>
      </c>
      <c r="DO12" s="185" t="s">
        <v>927</v>
      </c>
      <c r="DP12" s="185" t="s">
        <v>927</v>
      </c>
      <c r="DQ12" s="185" t="s">
        <v>2851</v>
      </c>
      <c r="DR12" s="185" t="s">
        <v>927</v>
      </c>
      <c r="DS12" s="185" t="s">
        <v>927</v>
      </c>
      <c r="DT12" s="185" t="s">
        <v>2851</v>
      </c>
      <c r="DU12" s="185" t="s">
        <v>927</v>
      </c>
      <c r="DV12" s="185" t="s">
        <v>927</v>
      </c>
      <c r="DW12" s="185" t="s">
        <v>2851</v>
      </c>
      <c r="DX12" s="185" t="s">
        <v>927</v>
      </c>
      <c r="DY12" s="185" t="s">
        <v>927</v>
      </c>
      <c r="DZ12" s="185" t="s">
        <v>2851</v>
      </c>
      <c r="EA12" s="185" t="s">
        <v>927</v>
      </c>
      <c r="EB12" s="185" t="s">
        <v>927</v>
      </c>
      <c r="EC12" s="185" t="s">
        <v>2851</v>
      </c>
      <c r="ED12" s="185" t="s">
        <v>927</v>
      </c>
      <c r="EE12" s="185" t="s">
        <v>927</v>
      </c>
      <c r="EF12" s="185" t="s">
        <v>2851</v>
      </c>
      <c r="EG12" s="185" t="s">
        <v>927</v>
      </c>
      <c r="EH12" s="185" t="s">
        <v>927</v>
      </c>
      <c r="EI12" s="185" t="s">
        <v>2851</v>
      </c>
      <c r="EJ12" s="185" t="s">
        <v>927</v>
      </c>
      <c r="EK12" s="185" t="s">
        <v>927</v>
      </c>
      <c r="EL12" s="185" t="s">
        <v>2851</v>
      </c>
      <c r="EM12" s="185" t="s">
        <v>927</v>
      </c>
      <c r="EN12" s="185" t="s">
        <v>927</v>
      </c>
      <c r="EO12" s="185" t="s">
        <v>2851</v>
      </c>
      <c r="EP12" s="185" t="s">
        <v>927</v>
      </c>
      <c r="EQ12" s="185" t="s">
        <v>927</v>
      </c>
      <c r="ER12" s="185" t="s">
        <v>2851</v>
      </c>
      <c r="ES12" s="185" t="s">
        <v>927</v>
      </c>
      <c r="ET12" s="185" t="s">
        <v>927</v>
      </c>
    </row>
    <row r="13" spans="1:150" x14ac:dyDescent="0.3">
      <c r="A13" s="1"/>
      <c r="B13" s="184" t="s">
        <v>2886</v>
      </c>
      <c r="C13" s="184" t="s">
        <v>72</v>
      </c>
      <c r="D13" s="184" t="s">
        <v>76</v>
      </c>
      <c r="E13" s="184" t="s">
        <v>2887</v>
      </c>
      <c r="F13" s="184" t="s">
        <v>2888</v>
      </c>
      <c r="G13" s="185" t="s">
        <v>2851</v>
      </c>
      <c r="H13" s="185" t="s">
        <v>927</v>
      </c>
      <c r="I13" s="185" t="s">
        <v>927</v>
      </c>
      <c r="J13" s="185" t="s">
        <v>2851</v>
      </c>
      <c r="K13" s="185" t="s">
        <v>927</v>
      </c>
      <c r="L13" s="185" t="s">
        <v>927</v>
      </c>
      <c r="M13" s="185" t="s">
        <v>2851</v>
      </c>
      <c r="N13" s="185" t="s">
        <v>927</v>
      </c>
      <c r="O13" s="185" t="s">
        <v>927</v>
      </c>
      <c r="P13" s="185" t="s">
        <v>2851</v>
      </c>
      <c r="Q13" s="185" t="s">
        <v>927</v>
      </c>
      <c r="R13" s="185" t="s">
        <v>927</v>
      </c>
      <c r="S13" s="185" t="s">
        <v>2851</v>
      </c>
      <c r="T13" s="185" t="s">
        <v>927</v>
      </c>
      <c r="U13" s="185" t="s">
        <v>927</v>
      </c>
      <c r="V13" s="185" t="s">
        <v>2851</v>
      </c>
      <c r="W13" s="185" t="s">
        <v>927</v>
      </c>
      <c r="X13" s="185" t="s">
        <v>927</v>
      </c>
      <c r="Y13" s="185" t="s">
        <v>2851</v>
      </c>
      <c r="Z13" s="185" t="s">
        <v>927</v>
      </c>
      <c r="AA13" s="185" t="s">
        <v>927</v>
      </c>
      <c r="AB13" s="185" t="s">
        <v>2851</v>
      </c>
      <c r="AC13" s="185" t="s">
        <v>927</v>
      </c>
      <c r="AD13" s="185" t="s">
        <v>927</v>
      </c>
      <c r="AE13" s="185" t="s">
        <v>2851</v>
      </c>
      <c r="AF13" s="185" t="s">
        <v>927</v>
      </c>
      <c r="AG13" s="185" t="s">
        <v>927</v>
      </c>
      <c r="AH13" s="185" t="s">
        <v>2851</v>
      </c>
      <c r="AI13" s="185" t="s">
        <v>927</v>
      </c>
      <c r="AJ13" s="185" t="s">
        <v>927</v>
      </c>
      <c r="AK13" s="185" t="s">
        <v>2851</v>
      </c>
      <c r="AL13" s="185" t="s">
        <v>927</v>
      </c>
      <c r="AM13" s="185" t="s">
        <v>927</v>
      </c>
      <c r="AN13" s="185" t="s">
        <v>2851</v>
      </c>
      <c r="AO13" s="185" t="s">
        <v>927</v>
      </c>
      <c r="AP13" s="185" t="s">
        <v>927</v>
      </c>
      <c r="AQ13" s="185" t="s">
        <v>2851</v>
      </c>
      <c r="AR13" s="185" t="s">
        <v>927</v>
      </c>
      <c r="AS13" s="185" t="s">
        <v>927</v>
      </c>
      <c r="AT13" s="185" t="s">
        <v>2851</v>
      </c>
      <c r="AU13" s="185" t="s">
        <v>927</v>
      </c>
      <c r="AV13" s="185" t="s">
        <v>927</v>
      </c>
      <c r="AW13" s="185" t="s">
        <v>2851</v>
      </c>
      <c r="AX13" s="185" t="s">
        <v>927</v>
      </c>
      <c r="AY13" s="185" t="s">
        <v>927</v>
      </c>
      <c r="AZ13" s="185" t="s">
        <v>2851</v>
      </c>
      <c r="BA13" s="185" t="s">
        <v>927</v>
      </c>
      <c r="BB13" s="185" t="s">
        <v>927</v>
      </c>
      <c r="BC13" s="185" t="s">
        <v>2851</v>
      </c>
      <c r="BD13" s="185" t="s">
        <v>927</v>
      </c>
      <c r="BE13" s="185" t="s">
        <v>927</v>
      </c>
      <c r="BF13" s="185" t="s">
        <v>2851</v>
      </c>
      <c r="BG13" s="185" t="s">
        <v>927</v>
      </c>
      <c r="BH13" s="185" t="s">
        <v>927</v>
      </c>
      <c r="BI13" s="185" t="s">
        <v>2851</v>
      </c>
      <c r="BJ13" s="185" t="s">
        <v>927</v>
      </c>
      <c r="BK13" s="185" t="s">
        <v>927</v>
      </c>
      <c r="BL13" s="185" t="s">
        <v>2851</v>
      </c>
      <c r="BM13" s="185" t="s">
        <v>927</v>
      </c>
      <c r="BN13" s="185" t="s">
        <v>927</v>
      </c>
      <c r="BO13" s="185" t="s">
        <v>2851</v>
      </c>
      <c r="BP13" s="185" t="s">
        <v>927</v>
      </c>
      <c r="BQ13" s="185" t="s">
        <v>927</v>
      </c>
      <c r="BR13" s="185" t="s">
        <v>2851</v>
      </c>
      <c r="BS13" s="185" t="s">
        <v>927</v>
      </c>
      <c r="BT13" s="185" t="s">
        <v>927</v>
      </c>
      <c r="BU13" s="185" t="s">
        <v>2851</v>
      </c>
      <c r="BV13" s="185" t="s">
        <v>927</v>
      </c>
      <c r="BW13" s="185" t="s">
        <v>927</v>
      </c>
      <c r="BX13" s="185" t="s">
        <v>2851</v>
      </c>
      <c r="BY13" s="185" t="s">
        <v>927</v>
      </c>
      <c r="BZ13" s="185" t="s">
        <v>927</v>
      </c>
      <c r="CA13" s="185" t="s">
        <v>2851</v>
      </c>
      <c r="CB13" s="185" t="s">
        <v>927</v>
      </c>
      <c r="CC13" s="185" t="s">
        <v>927</v>
      </c>
      <c r="CD13" s="185" t="s">
        <v>2851</v>
      </c>
      <c r="CE13" s="185" t="s">
        <v>927</v>
      </c>
      <c r="CF13" s="185" t="s">
        <v>927</v>
      </c>
      <c r="CG13" s="185" t="s">
        <v>2851</v>
      </c>
      <c r="CH13" s="185" t="s">
        <v>927</v>
      </c>
      <c r="CI13" s="185" t="s">
        <v>927</v>
      </c>
      <c r="CJ13" s="185" t="s">
        <v>2851</v>
      </c>
      <c r="CK13" s="185" t="s">
        <v>927</v>
      </c>
      <c r="CL13" s="185" t="s">
        <v>927</v>
      </c>
      <c r="CM13" s="185" t="s">
        <v>2851</v>
      </c>
      <c r="CN13" s="185" t="s">
        <v>927</v>
      </c>
      <c r="CO13" s="185" t="s">
        <v>927</v>
      </c>
      <c r="CP13" s="185" t="s">
        <v>2851</v>
      </c>
      <c r="CQ13" s="185" t="s">
        <v>927</v>
      </c>
      <c r="CR13" s="185" t="s">
        <v>927</v>
      </c>
      <c r="CS13" s="185" t="s">
        <v>2851</v>
      </c>
      <c r="CT13" s="185" t="s">
        <v>927</v>
      </c>
      <c r="CU13" s="185" t="s">
        <v>927</v>
      </c>
      <c r="CV13" s="185" t="s">
        <v>2851</v>
      </c>
      <c r="CW13" s="185" t="s">
        <v>927</v>
      </c>
      <c r="CX13" s="185" t="s">
        <v>927</v>
      </c>
      <c r="CY13" s="185" t="s">
        <v>2851</v>
      </c>
      <c r="CZ13" s="185" t="s">
        <v>927</v>
      </c>
      <c r="DA13" s="185" t="s">
        <v>927</v>
      </c>
      <c r="DB13" s="185" t="s">
        <v>2851</v>
      </c>
      <c r="DC13" s="185" t="s">
        <v>927</v>
      </c>
      <c r="DD13" s="185" t="s">
        <v>927</v>
      </c>
      <c r="DE13" s="185" t="s">
        <v>2851</v>
      </c>
      <c r="DF13" s="185" t="s">
        <v>927</v>
      </c>
      <c r="DG13" s="185" t="s">
        <v>927</v>
      </c>
      <c r="DH13" s="185" t="s">
        <v>2851</v>
      </c>
      <c r="DI13" s="185" t="s">
        <v>927</v>
      </c>
      <c r="DJ13" s="185" t="s">
        <v>927</v>
      </c>
      <c r="DK13" s="185" t="s">
        <v>2851</v>
      </c>
      <c r="DL13" s="185" t="s">
        <v>927</v>
      </c>
      <c r="DM13" s="185" t="s">
        <v>927</v>
      </c>
      <c r="DN13" s="185" t="s">
        <v>2851</v>
      </c>
      <c r="DO13" s="185" t="s">
        <v>927</v>
      </c>
      <c r="DP13" s="185" t="s">
        <v>927</v>
      </c>
      <c r="DQ13" s="185" t="s">
        <v>2851</v>
      </c>
      <c r="DR13" s="185" t="s">
        <v>927</v>
      </c>
      <c r="DS13" s="185" t="s">
        <v>927</v>
      </c>
      <c r="DT13" s="185" t="s">
        <v>2851</v>
      </c>
      <c r="DU13" s="185" t="s">
        <v>927</v>
      </c>
      <c r="DV13" s="185" t="s">
        <v>927</v>
      </c>
      <c r="DW13" s="185" t="s">
        <v>2851</v>
      </c>
      <c r="DX13" s="185" t="s">
        <v>927</v>
      </c>
      <c r="DY13" s="185" t="s">
        <v>927</v>
      </c>
      <c r="DZ13" s="185" t="s">
        <v>2851</v>
      </c>
      <c r="EA13" s="185" t="s">
        <v>927</v>
      </c>
      <c r="EB13" s="185" t="s">
        <v>927</v>
      </c>
      <c r="EC13" s="185" t="s">
        <v>2851</v>
      </c>
      <c r="ED13" s="185" t="s">
        <v>927</v>
      </c>
      <c r="EE13" s="185" t="s">
        <v>927</v>
      </c>
      <c r="EF13" s="185" t="s">
        <v>2851</v>
      </c>
      <c r="EG13" s="185" t="s">
        <v>927</v>
      </c>
      <c r="EH13" s="185" t="s">
        <v>927</v>
      </c>
      <c r="EI13" s="185" t="s">
        <v>2851</v>
      </c>
      <c r="EJ13" s="185" t="s">
        <v>927</v>
      </c>
      <c r="EK13" s="185" t="s">
        <v>927</v>
      </c>
      <c r="EL13" s="185" t="s">
        <v>2851</v>
      </c>
      <c r="EM13" s="185" t="s">
        <v>927</v>
      </c>
      <c r="EN13" s="185" t="s">
        <v>927</v>
      </c>
      <c r="EO13" s="185" t="s">
        <v>2851</v>
      </c>
      <c r="EP13" s="185" t="s">
        <v>927</v>
      </c>
      <c r="EQ13" s="185" t="s">
        <v>927</v>
      </c>
      <c r="ER13" s="185" t="s">
        <v>2851</v>
      </c>
      <c r="ES13" s="185" t="s">
        <v>927</v>
      </c>
      <c r="ET13" s="185" t="s">
        <v>927</v>
      </c>
    </row>
    <row r="14" spans="1:150" x14ac:dyDescent="0.3">
      <c r="A14" s="1"/>
      <c r="B14" s="184" t="s">
        <v>2889</v>
      </c>
      <c r="C14" s="184" t="s">
        <v>72</v>
      </c>
      <c r="D14" s="184" t="s">
        <v>76</v>
      </c>
      <c r="E14" s="184" t="s">
        <v>2890</v>
      </c>
      <c r="F14" s="184" t="s">
        <v>2891</v>
      </c>
      <c r="G14" s="185" t="s">
        <v>2851</v>
      </c>
      <c r="H14" s="185" t="s">
        <v>2739</v>
      </c>
      <c r="I14" s="185" t="s">
        <v>2852</v>
      </c>
      <c r="J14" s="185" t="s">
        <v>2851</v>
      </c>
      <c r="K14" s="185" t="s">
        <v>2739</v>
      </c>
      <c r="L14" s="185" t="s">
        <v>2852</v>
      </c>
      <c r="M14" s="185" t="s">
        <v>2851</v>
      </c>
      <c r="N14" s="185" t="s">
        <v>2739</v>
      </c>
      <c r="O14" s="185" t="s">
        <v>2853</v>
      </c>
      <c r="P14" s="185" t="s">
        <v>2851</v>
      </c>
      <c r="Q14" s="185" t="s">
        <v>2739</v>
      </c>
      <c r="R14" s="185" t="s">
        <v>2854</v>
      </c>
      <c r="S14" s="185" t="s">
        <v>2851</v>
      </c>
      <c r="T14" s="185" t="s">
        <v>2739</v>
      </c>
      <c r="U14" s="185" t="s">
        <v>2852</v>
      </c>
      <c r="V14" s="185" t="s">
        <v>2851</v>
      </c>
      <c r="W14" s="185" t="s">
        <v>2739</v>
      </c>
      <c r="X14" s="185" t="s">
        <v>2855</v>
      </c>
      <c r="Y14" s="185" t="s">
        <v>2851</v>
      </c>
      <c r="Z14" s="185" t="s">
        <v>2739</v>
      </c>
      <c r="AA14" s="185" t="s">
        <v>2852</v>
      </c>
      <c r="AB14" s="185" t="s">
        <v>2851</v>
      </c>
      <c r="AC14" s="185" t="s">
        <v>2739</v>
      </c>
      <c r="AD14" s="185" t="s">
        <v>2852</v>
      </c>
      <c r="AE14" s="185" t="s">
        <v>2851</v>
      </c>
      <c r="AF14" s="185" t="s">
        <v>2739</v>
      </c>
      <c r="AG14" s="185" t="s">
        <v>2852</v>
      </c>
      <c r="AH14" s="185" t="s">
        <v>2851</v>
      </c>
      <c r="AI14" s="185" t="s">
        <v>2739</v>
      </c>
      <c r="AJ14" s="185" t="s">
        <v>2852</v>
      </c>
      <c r="AK14" s="185" t="s">
        <v>2851</v>
      </c>
      <c r="AL14" s="185" t="s">
        <v>2739</v>
      </c>
      <c r="AM14" s="185" t="s">
        <v>2856</v>
      </c>
      <c r="AN14" s="185" t="s">
        <v>2851</v>
      </c>
      <c r="AO14" s="185" t="s">
        <v>2739</v>
      </c>
      <c r="AP14" s="185" t="s">
        <v>2852</v>
      </c>
      <c r="AQ14" s="185" t="s">
        <v>2851</v>
      </c>
      <c r="AR14" s="185" t="s">
        <v>2739</v>
      </c>
      <c r="AS14" s="185" t="s">
        <v>2857</v>
      </c>
      <c r="AT14" s="185" t="s">
        <v>2851</v>
      </c>
      <c r="AU14" s="185" t="s">
        <v>2739</v>
      </c>
      <c r="AV14" s="185" t="s">
        <v>2857</v>
      </c>
      <c r="AW14" s="185" t="s">
        <v>2851</v>
      </c>
      <c r="AX14" s="185" t="s">
        <v>2739</v>
      </c>
      <c r="AY14" s="185" t="s">
        <v>2858</v>
      </c>
      <c r="AZ14" s="185" t="s">
        <v>2851</v>
      </c>
      <c r="BA14" s="185" t="s">
        <v>2739</v>
      </c>
      <c r="BB14" s="185" t="s">
        <v>2859</v>
      </c>
      <c r="BC14" s="185" t="s">
        <v>2851</v>
      </c>
      <c r="BD14" s="185" t="s">
        <v>2739</v>
      </c>
      <c r="BE14" s="185" t="s">
        <v>2857</v>
      </c>
      <c r="BF14" s="185" t="s">
        <v>2851</v>
      </c>
      <c r="BG14" s="185" t="s">
        <v>2739</v>
      </c>
      <c r="BH14" s="185" t="s">
        <v>2860</v>
      </c>
      <c r="BI14" s="185" t="s">
        <v>2851</v>
      </c>
      <c r="BJ14" s="185" t="s">
        <v>2739</v>
      </c>
      <c r="BK14" s="185" t="s">
        <v>2861</v>
      </c>
      <c r="BL14" s="185" t="s">
        <v>2851</v>
      </c>
      <c r="BM14" s="185" t="s">
        <v>2739</v>
      </c>
      <c r="BN14" s="185" t="s">
        <v>2857</v>
      </c>
      <c r="BO14" s="185" t="s">
        <v>2851</v>
      </c>
      <c r="BP14" s="185" t="s">
        <v>2739</v>
      </c>
      <c r="BQ14" s="185" t="s">
        <v>2857</v>
      </c>
      <c r="BR14" s="185" t="s">
        <v>2851</v>
      </c>
      <c r="BS14" s="185" t="s">
        <v>2739</v>
      </c>
      <c r="BT14" s="185" t="s">
        <v>2857</v>
      </c>
      <c r="BU14" s="185" t="s">
        <v>2851</v>
      </c>
      <c r="BV14" s="185" t="s">
        <v>2739</v>
      </c>
      <c r="BW14" s="185" t="s">
        <v>2862</v>
      </c>
      <c r="BX14" s="185" t="s">
        <v>2851</v>
      </c>
      <c r="BY14" s="185" t="s">
        <v>2739</v>
      </c>
      <c r="BZ14" s="185" t="s">
        <v>2863</v>
      </c>
      <c r="CA14" s="185" t="s">
        <v>2851</v>
      </c>
      <c r="CB14" s="185" t="s">
        <v>2739</v>
      </c>
      <c r="CC14" s="185" t="s">
        <v>2863</v>
      </c>
      <c r="CD14" s="185" t="s">
        <v>2851</v>
      </c>
      <c r="CE14" s="185" t="s">
        <v>2739</v>
      </c>
      <c r="CF14" s="185" t="s">
        <v>2864</v>
      </c>
      <c r="CG14" s="185" t="s">
        <v>2851</v>
      </c>
      <c r="CH14" s="185" t="s">
        <v>2739</v>
      </c>
      <c r="CI14" s="185" t="s">
        <v>2863</v>
      </c>
      <c r="CJ14" s="185" t="s">
        <v>2851</v>
      </c>
      <c r="CK14" s="185" t="s">
        <v>2739</v>
      </c>
      <c r="CL14" s="185" t="s">
        <v>2863</v>
      </c>
      <c r="CM14" s="185" t="s">
        <v>2851</v>
      </c>
      <c r="CN14" s="185" t="s">
        <v>2739</v>
      </c>
      <c r="CO14" s="185" t="s">
        <v>2863</v>
      </c>
      <c r="CP14" s="185" t="s">
        <v>2851</v>
      </c>
      <c r="CQ14" s="185" t="s">
        <v>2739</v>
      </c>
      <c r="CR14" s="185" t="s">
        <v>2865</v>
      </c>
      <c r="CS14" s="185" t="s">
        <v>2851</v>
      </c>
      <c r="CT14" s="185" t="s">
        <v>2739</v>
      </c>
      <c r="CU14" s="185" t="s">
        <v>2866</v>
      </c>
      <c r="CV14" s="185" t="s">
        <v>2851</v>
      </c>
      <c r="CW14" s="185" t="s">
        <v>2739</v>
      </c>
      <c r="CX14" s="185" t="s">
        <v>2867</v>
      </c>
      <c r="CY14" s="185" t="s">
        <v>2851</v>
      </c>
      <c r="CZ14" s="185" t="s">
        <v>2739</v>
      </c>
      <c r="DA14" s="185" t="s">
        <v>2868</v>
      </c>
      <c r="DB14" s="185" t="s">
        <v>2851</v>
      </c>
      <c r="DC14" s="185" t="s">
        <v>2739</v>
      </c>
      <c r="DD14" s="185" t="s">
        <v>2869</v>
      </c>
      <c r="DE14" s="185" t="s">
        <v>2851</v>
      </c>
      <c r="DF14" s="185" t="s">
        <v>2739</v>
      </c>
      <c r="DG14" s="185" t="s">
        <v>2870</v>
      </c>
      <c r="DH14" s="185" t="s">
        <v>2851</v>
      </c>
      <c r="DI14" s="185" t="s">
        <v>2739</v>
      </c>
      <c r="DJ14" s="185" t="s">
        <v>2871</v>
      </c>
      <c r="DK14" s="185" t="s">
        <v>2851</v>
      </c>
      <c r="DL14" s="185" t="s">
        <v>2739</v>
      </c>
      <c r="DM14" s="185" t="s">
        <v>2739</v>
      </c>
      <c r="DN14" s="185" t="s">
        <v>2851</v>
      </c>
      <c r="DO14" s="185" t="s">
        <v>2739</v>
      </c>
      <c r="DP14" s="185" t="s">
        <v>2739</v>
      </c>
      <c r="DQ14" s="185" t="s">
        <v>2851</v>
      </c>
      <c r="DR14" s="185" t="s">
        <v>2739</v>
      </c>
      <c r="DS14" s="185" t="s">
        <v>2739</v>
      </c>
      <c r="DT14" s="185" t="s">
        <v>2851</v>
      </c>
      <c r="DU14" s="185" t="s">
        <v>2739</v>
      </c>
      <c r="DV14" s="185" t="s">
        <v>2739</v>
      </c>
      <c r="DW14" s="185" t="s">
        <v>2851</v>
      </c>
      <c r="DX14" s="185" t="s">
        <v>2739</v>
      </c>
      <c r="DY14" s="185" t="s">
        <v>2872</v>
      </c>
      <c r="DZ14" s="185" t="s">
        <v>2851</v>
      </c>
      <c r="EA14" s="185" t="s">
        <v>2739</v>
      </c>
      <c r="EB14" s="185" t="s">
        <v>2873</v>
      </c>
      <c r="EC14" s="185" t="s">
        <v>2851</v>
      </c>
      <c r="ED14" s="185" t="s">
        <v>2739</v>
      </c>
      <c r="EE14" s="185" t="s">
        <v>2874</v>
      </c>
      <c r="EF14" s="185" t="s">
        <v>2851</v>
      </c>
      <c r="EG14" s="185" t="s">
        <v>2739</v>
      </c>
      <c r="EH14" s="185" t="s">
        <v>2875</v>
      </c>
      <c r="EI14" s="185" t="s">
        <v>2851</v>
      </c>
      <c r="EJ14" s="185" t="s">
        <v>2739</v>
      </c>
      <c r="EK14" s="185" t="s">
        <v>2876</v>
      </c>
      <c r="EL14" s="185" t="s">
        <v>2851</v>
      </c>
      <c r="EM14" s="185" t="s">
        <v>2739</v>
      </c>
      <c r="EN14" s="185" t="s">
        <v>2877</v>
      </c>
      <c r="EO14" s="185" t="s">
        <v>2851</v>
      </c>
      <c r="EP14" s="185" t="s">
        <v>2739</v>
      </c>
      <c r="EQ14" s="185" t="s">
        <v>2878</v>
      </c>
      <c r="ER14" s="185" t="s">
        <v>2851</v>
      </c>
      <c r="ES14" s="185" t="s">
        <v>2739</v>
      </c>
      <c r="ET14" s="185" t="s">
        <v>2879</v>
      </c>
    </row>
    <row r="15" spans="1:150" x14ac:dyDescent="0.3">
      <c r="A15" s="1"/>
      <c r="B15" s="183" t="s">
        <v>2892</v>
      </c>
      <c r="C15" s="183" t="s">
        <v>72</v>
      </c>
      <c r="D15" s="183" t="s">
        <v>79</v>
      </c>
      <c r="E15" s="183" t="s">
        <v>2893</v>
      </c>
      <c r="F15" s="183" t="s">
        <v>2894</v>
      </c>
      <c r="G15" s="183" t="s">
        <v>2851</v>
      </c>
      <c r="H15" s="183" t="s">
        <v>2739</v>
      </c>
      <c r="I15" s="183" t="s">
        <v>2739</v>
      </c>
      <c r="J15" s="183" t="s">
        <v>2851</v>
      </c>
      <c r="K15" s="183" t="s">
        <v>2739</v>
      </c>
      <c r="L15" s="183" t="s">
        <v>2739</v>
      </c>
      <c r="M15" s="183" t="s">
        <v>2851</v>
      </c>
      <c r="N15" s="183" t="s">
        <v>2739</v>
      </c>
      <c r="O15" s="183" t="s">
        <v>2739</v>
      </c>
      <c r="P15" s="183" t="s">
        <v>2851</v>
      </c>
      <c r="Q15" s="183" t="s">
        <v>2739</v>
      </c>
      <c r="R15" s="183" t="s">
        <v>2739</v>
      </c>
      <c r="S15" s="183" t="s">
        <v>2851</v>
      </c>
      <c r="T15" s="183" t="s">
        <v>2739</v>
      </c>
      <c r="U15" s="183" t="s">
        <v>2739</v>
      </c>
      <c r="V15" s="183" t="s">
        <v>2851</v>
      </c>
      <c r="W15" s="183" t="s">
        <v>2739</v>
      </c>
      <c r="X15" s="183" t="s">
        <v>2739</v>
      </c>
      <c r="Y15" s="183" t="s">
        <v>2851</v>
      </c>
      <c r="Z15" s="183" t="s">
        <v>2739</v>
      </c>
      <c r="AA15" s="183" t="s">
        <v>2739</v>
      </c>
      <c r="AB15" s="183" t="s">
        <v>2851</v>
      </c>
      <c r="AC15" s="183" t="s">
        <v>2739</v>
      </c>
      <c r="AD15" s="183" t="s">
        <v>2739</v>
      </c>
      <c r="AE15" s="183" t="s">
        <v>2851</v>
      </c>
      <c r="AF15" s="183" t="s">
        <v>2739</v>
      </c>
      <c r="AG15" s="183" t="s">
        <v>2739</v>
      </c>
      <c r="AH15" s="183" t="s">
        <v>2851</v>
      </c>
      <c r="AI15" s="183" t="s">
        <v>2739</v>
      </c>
      <c r="AJ15" s="183" t="s">
        <v>2739</v>
      </c>
      <c r="AK15" s="183" t="s">
        <v>2851</v>
      </c>
      <c r="AL15" s="183" t="s">
        <v>2739</v>
      </c>
      <c r="AM15" s="183" t="s">
        <v>2739</v>
      </c>
      <c r="AN15" s="183" t="s">
        <v>2851</v>
      </c>
      <c r="AO15" s="183" t="s">
        <v>2739</v>
      </c>
      <c r="AP15" s="183" t="s">
        <v>2739</v>
      </c>
      <c r="AQ15" s="183" t="s">
        <v>2851</v>
      </c>
      <c r="AR15" s="183" t="s">
        <v>2739</v>
      </c>
      <c r="AS15" s="183" t="s">
        <v>2739</v>
      </c>
      <c r="AT15" s="183" t="s">
        <v>2851</v>
      </c>
      <c r="AU15" s="183" t="s">
        <v>2739</v>
      </c>
      <c r="AV15" s="183" t="s">
        <v>2739</v>
      </c>
      <c r="AW15" s="183" t="s">
        <v>2851</v>
      </c>
      <c r="AX15" s="183" t="s">
        <v>2739</v>
      </c>
      <c r="AY15" s="183" t="s">
        <v>2739</v>
      </c>
      <c r="AZ15" s="183" t="s">
        <v>2851</v>
      </c>
      <c r="BA15" s="183" t="s">
        <v>2739</v>
      </c>
      <c r="BB15" s="183" t="s">
        <v>2739</v>
      </c>
      <c r="BC15" s="183" t="s">
        <v>2851</v>
      </c>
      <c r="BD15" s="183" t="s">
        <v>2739</v>
      </c>
      <c r="BE15" s="183" t="s">
        <v>2739</v>
      </c>
      <c r="BF15" s="183" t="s">
        <v>2851</v>
      </c>
      <c r="BG15" s="183" t="s">
        <v>2739</v>
      </c>
      <c r="BH15" s="183" t="s">
        <v>2739</v>
      </c>
      <c r="BI15" s="183" t="s">
        <v>2851</v>
      </c>
      <c r="BJ15" s="183" t="s">
        <v>2739</v>
      </c>
      <c r="BK15" s="183" t="s">
        <v>2739</v>
      </c>
      <c r="BL15" s="183" t="s">
        <v>2851</v>
      </c>
      <c r="BM15" s="183" t="s">
        <v>2739</v>
      </c>
      <c r="BN15" s="183" t="s">
        <v>2739</v>
      </c>
      <c r="BO15" s="183" t="s">
        <v>2851</v>
      </c>
      <c r="BP15" s="183" t="s">
        <v>2739</v>
      </c>
      <c r="BQ15" s="183" t="s">
        <v>2739</v>
      </c>
      <c r="BR15" s="183" t="s">
        <v>2851</v>
      </c>
      <c r="BS15" s="183" t="s">
        <v>2739</v>
      </c>
      <c r="BT15" s="183" t="s">
        <v>2739</v>
      </c>
      <c r="BU15" s="183" t="s">
        <v>2851</v>
      </c>
      <c r="BV15" s="183" t="s">
        <v>2739</v>
      </c>
      <c r="BW15" s="183" t="s">
        <v>2739</v>
      </c>
      <c r="BX15" s="183" t="s">
        <v>2851</v>
      </c>
      <c r="BY15" s="183" t="s">
        <v>2739</v>
      </c>
      <c r="BZ15" s="183" t="s">
        <v>2739</v>
      </c>
      <c r="CA15" s="183" t="s">
        <v>2851</v>
      </c>
      <c r="CB15" s="183" t="s">
        <v>2739</v>
      </c>
      <c r="CC15" s="183" t="s">
        <v>2739</v>
      </c>
      <c r="CD15" s="183" t="s">
        <v>2851</v>
      </c>
      <c r="CE15" s="183" t="s">
        <v>2739</v>
      </c>
      <c r="CF15" s="183" t="s">
        <v>2739</v>
      </c>
      <c r="CG15" s="183" t="s">
        <v>2851</v>
      </c>
      <c r="CH15" s="183" t="s">
        <v>2739</v>
      </c>
      <c r="CI15" s="183" t="s">
        <v>2739</v>
      </c>
      <c r="CJ15" s="183" t="s">
        <v>2851</v>
      </c>
      <c r="CK15" s="183" t="s">
        <v>2739</v>
      </c>
      <c r="CL15" s="183" t="s">
        <v>2739</v>
      </c>
      <c r="CM15" s="183" t="s">
        <v>2851</v>
      </c>
      <c r="CN15" s="183" t="s">
        <v>2739</v>
      </c>
      <c r="CO15" s="183" t="s">
        <v>2739</v>
      </c>
      <c r="CP15" s="183" t="s">
        <v>2851</v>
      </c>
      <c r="CQ15" s="183" t="s">
        <v>2739</v>
      </c>
      <c r="CR15" s="183" t="s">
        <v>2739</v>
      </c>
      <c r="CS15" s="183" t="s">
        <v>2851</v>
      </c>
      <c r="CT15" s="183" t="s">
        <v>2739</v>
      </c>
      <c r="CU15" s="183" t="s">
        <v>2739</v>
      </c>
      <c r="CV15" s="183" t="s">
        <v>2851</v>
      </c>
      <c r="CW15" s="183" t="s">
        <v>2739</v>
      </c>
      <c r="CX15" s="183" t="s">
        <v>2739</v>
      </c>
      <c r="CY15" s="183" t="s">
        <v>2851</v>
      </c>
      <c r="CZ15" s="183" t="s">
        <v>2739</v>
      </c>
      <c r="DA15" s="183" t="s">
        <v>2739</v>
      </c>
      <c r="DB15" s="183" t="s">
        <v>2851</v>
      </c>
      <c r="DC15" s="183" t="s">
        <v>2739</v>
      </c>
      <c r="DD15" s="183" t="s">
        <v>2739</v>
      </c>
      <c r="DE15" s="183" t="s">
        <v>2851</v>
      </c>
      <c r="DF15" s="183" t="s">
        <v>2739</v>
      </c>
      <c r="DG15" s="183" t="s">
        <v>2739</v>
      </c>
      <c r="DH15" s="183" t="s">
        <v>2851</v>
      </c>
      <c r="DI15" s="183" t="s">
        <v>2739</v>
      </c>
      <c r="DJ15" s="183" t="s">
        <v>2739</v>
      </c>
      <c r="DK15" s="183" t="s">
        <v>2851</v>
      </c>
      <c r="DL15" s="183" t="s">
        <v>2739</v>
      </c>
      <c r="DM15" s="183" t="s">
        <v>2739</v>
      </c>
      <c r="DN15" s="183" t="s">
        <v>2851</v>
      </c>
      <c r="DO15" s="183" t="s">
        <v>2739</v>
      </c>
      <c r="DP15" s="183" t="s">
        <v>2739</v>
      </c>
      <c r="DQ15" s="183" t="s">
        <v>2851</v>
      </c>
      <c r="DR15" s="183" t="s">
        <v>2739</v>
      </c>
      <c r="DS15" s="183" t="s">
        <v>2739</v>
      </c>
      <c r="DT15" s="183" t="s">
        <v>2851</v>
      </c>
      <c r="DU15" s="183" t="s">
        <v>2739</v>
      </c>
      <c r="DV15" s="183" t="s">
        <v>2739</v>
      </c>
      <c r="DW15" s="183" t="s">
        <v>2851</v>
      </c>
      <c r="DX15" s="183" t="s">
        <v>2739</v>
      </c>
      <c r="DY15" s="183" t="s">
        <v>2739</v>
      </c>
      <c r="DZ15" s="183" t="s">
        <v>2851</v>
      </c>
      <c r="EA15" s="183" t="s">
        <v>2739</v>
      </c>
      <c r="EB15" s="183" t="s">
        <v>2739</v>
      </c>
      <c r="EC15" s="183" t="s">
        <v>2851</v>
      </c>
      <c r="ED15" s="183" t="s">
        <v>2739</v>
      </c>
      <c r="EE15" s="183" t="s">
        <v>2739</v>
      </c>
      <c r="EF15" s="183" t="s">
        <v>2851</v>
      </c>
      <c r="EG15" s="183" t="s">
        <v>2739</v>
      </c>
      <c r="EH15" s="183" t="s">
        <v>2739</v>
      </c>
      <c r="EI15" s="183" t="s">
        <v>2851</v>
      </c>
      <c r="EJ15" s="183" t="s">
        <v>2739</v>
      </c>
      <c r="EK15" s="183" t="s">
        <v>2739</v>
      </c>
      <c r="EL15" s="183" t="s">
        <v>2851</v>
      </c>
      <c r="EM15" s="183" t="s">
        <v>2739</v>
      </c>
      <c r="EN15" s="183" t="s">
        <v>2739</v>
      </c>
      <c r="EO15" s="183" t="s">
        <v>2851</v>
      </c>
      <c r="EP15" s="183" t="s">
        <v>2739</v>
      </c>
      <c r="EQ15" s="183" t="s">
        <v>2739</v>
      </c>
      <c r="ER15" s="183" t="s">
        <v>2851</v>
      </c>
      <c r="ES15" s="183" t="s">
        <v>2739</v>
      </c>
      <c r="ET15" s="183" t="s">
        <v>2739</v>
      </c>
    </row>
    <row r="16" spans="1:150" x14ac:dyDescent="0.3">
      <c r="A16" s="1"/>
      <c r="B16" s="184" t="s">
        <v>2895</v>
      </c>
      <c r="C16" s="184" t="s">
        <v>72</v>
      </c>
      <c r="D16" s="184" t="s">
        <v>79</v>
      </c>
      <c r="E16" s="184" t="s">
        <v>2896</v>
      </c>
      <c r="F16" s="184" t="s">
        <v>2897</v>
      </c>
      <c r="G16" s="185" t="s">
        <v>2851</v>
      </c>
      <c r="H16" s="185" t="s">
        <v>2739</v>
      </c>
      <c r="I16" s="185" t="s">
        <v>2739</v>
      </c>
      <c r="J16" s="185" t="s">
        <v>2851</v>
      </c>
      <c r="K16" s="185" t="s">
        <v>2739</v>
      </c>
      <c r="L16" s="185" t="s">
        <v>2739</v>
      </c>
      <c r="M16" s="185" t="s">
        <v>2851</v>
      </c>
      <c r="N16" s="185" t="s">
        <v>2739</v>
      </c>
      <c r="O16" s="185" t="s">
        <v>2739</v>
      </c>
      <c r="P16" s="185" t="s">
        <v>2851</v>
      </c>
      <c r="Q16" s="185" t="s">
        <v>2739</v>
      </c>
      <c r="R16" s="185" t="s">
        <v>2739</v>
      </c>
      <c r="S16" s="185" t="s">
        <v>2851</v>
      </c>
      <c r="T16" s="185" t="s">
        <v>2739</v>
      </c>
      <c r="U16" s="185" t="s">
        <v>2739</v>
      </c>
      <c r="V16" s="185" t="s">
        <v>2851</v>
      </c>
      <c r="W16" s="185" t="s">
        <v>2739</v>
      </c>
      <c r="X16" s="185" t="s">
        <v>2739</v>
      </c>
      <c r="Y16" s="185" t="s">
        <v>2851</v>
      </c>
      <c r="Z16" s="185" t="s">
        <v>2739</v>
      </c>
      <c r="AA16" s="185" t="s">
        <v>2739</v>
      </c>
      <c r="AB16" s="185" t="s">
        <v>2851</v>
      </c>
      <c r="AC16" s="185" t="s">
        <v>2739</v>
      </c>
      <c r="AD16" s="185" t="s">
        <v>2739</v>
      </c>
      <c r="AE16" s="185" t="s">
        <v>2851</v>
      </c>
      <c r="AF16" s="185" t="s">
        <v>2739</v>
      </c>
      <c r="AG16" s="185" t="s">
        <v>2739</v>
      </c>
      <c r="AH16" s="185" t="s">
        <v>2851</v>
      </c>
      <c r="AI16" s="185" t="s">
        <v>2739</v>
      </c>
      <c r="AJ16" s="185" t="s">
        <v>2739</v>
      </c>
      <c r="AK16" s="185" t="s">
        <v>2851</v>
      </c>
      <c r="AL16" s="185" t="s">
        <v>2739</v>
      </c>
      <c r="AM16" s="185" t="s">
        <v>2739</v>
      </c>
      <c r="AN16" s="185" t="s">
        <v>2851</v>
      </c>
      <c r="AO16" s="185" t="s">
        <v>2739</v>
      </c>
      <c r="AP16" s="185" t="s">
        <v>2739</v>
      </c>
      <c r="AQ16" s="185" t="s">
        <v>2851</v>
      </c>
      <c r="AR16" s="185" t="s">
        <v>2739</v>
      </c>
      <c r="AS16" s="185" t="s">
        <v>2739</v>
      </c>
      <c r="AT16" s="185" t="s">
        <v>2851</v>
      </c>
      <c r="AU16" s="185" t="s">
        <v>2739</v>
      </c>
      <c r="AV16" s="185" t="s">
        <v>2739</v>
      </c>
      <c r="AW16" s="185" t="s">
        <v>2851</v>
      </c>
      <c r="AX16" s="185" t="s">
        <v>2739</v>
      </c>
      <c r="AY16" s="185" t="s">
        <v>2739</v>
      </c>
      <c r="AZ16" s="185" t="s">
        <v>2851</v>
      </c>
      <c r="BA16" s="185" t="s">
        <v>2739</v>
      </c>
      <c r="BB16" s="185" t="s">
        <v>2739</v>
      </c>
      <c r="BC16" s="185" t="s">
        <v>2851</v>
      </c>
      <c r="BD16" s="185" t="s">
        <v>2739</v>
      </c>
      <c r="BE16" s="185" t="s">
        <v>2739</v>
      </c>
      <c r="BF16" s="185" t="s">
        <v>2851</v>
      </c>
      <c r="BG16" s="185" t="s">
        <v>2739</v>
      </c>
      <c r="BH16" s="185" t="s">
        <v>2739</v>
      </c>
      <c r="BI16" s="185" t="s">
        <v>2851</v>
      </c>
      <c r="BJ16" s="185" t="s">
        <v>2739</v>
      </c>
      <c r="BK16" s="185" t="s">
        <v>2739</v>
      </c>
      <c r="BL16" s="185" t="s">
        <v>2851</v>
      </c>
      <c r="BM16" s="185" t="s">
        <v>2739</v>
      </c>
      <c r="BN16" s="185" t="s">
        <v>2739</v>
      </c>
      <c r="BO16" s="185" t="s">
        <v>2851</v>
      </c>
      <c r="BP16" s="185" t="s">
        <v>2739</v>
      </c>
      <c r="BQ16" s="185" t="s">
        <v>2739</v>
      </c>
      <c r="BR16" s="185" t="s">
        <v>2851</v>
      </c>
      <c r="BS16" s="185" t="s">
        <v>2739</v>
      </c>
      <c r="BT16" s="185" t="s">
        <v>2739</v>
      </c>
      <c r="BU16" s="185" t="s">
        <v>2851</v>
      </c>
      <c r="BV16" s="185" t="s">
        <v>2739</v>
      </c>
      <c r="BW16" s="185" t="s">
        <v>2739</v>
      </c>
      <c r="BX16" s="185" t="s">
        <v>2851</v>
      </c>
      <c r="BY16" s="185" t="s">
        <v>2739</v>
      </c>
      <c r="BZ16" s="185" t="s">
        <v>2739</v>
      </c>
      <c r="CA16" s="185" t="s">
        <v>2851</v>
      </c>
      <c r="CB16" s="185" t="s">
        <v>2739</v>
      </c>
      <c r="CC16" s="185" t="s">
        <v>2739</v>
      </c>
      <c r="CD16" s="185" t="s">
        <v>2851</v>
      </c>
      <c r="CE16" s="185" t="s">
        <v>2739</v>
      </c>
      <c r="CF16" s="185" t="s">
        <v>2739</v>
      </c>
      <c r="CG16" s="185" t="s">
        <v>2851</v>
      </c>
      <c r="CH16" s="185" t="s">
        <v>2739</v>
      </c>
      <c r="CI16" s="185" t="s">
        <v>2739</v>
      </c>
      <c r="CJ16" s="185" t="s">
        <v>2851</v>
      </c>
      <c r="CK16" s="185" t="s">
        <v>2739</v>
      </c>
      <c r="CL16" s="185" t="s">
        <v>2739</v>
      </c>
      <c r="CM16" s="185" t="s">
        <v>2851</v>
      </c>
      <c r="CN16" s="185" t="s">
        <v>2739</v>
      </c>
      <c r="CO16" s="185" t="s">
        <v>2739</v>
      </c>
      <c r="CP16" s="185" t="s">
        <v>2851</v>
      </c>
      <c r="CQ16" s="185" t="s">
        <v>2739</v>
      </c>
      <c r="CR16" s="185" t="s">
        <v>2739</v>
      </c>
      <c r="CS16" s="185" t="s">
        <v>2851</v>
      </c>
      <c r="CT16" s="185" t="s">
        <v>2739</v>
      </c>
      <c r="CU16" s="185" t="s">
        <v>2739</v>
      </c>
      <c r="CV16" s="185" t="s">
        <v>2851</v>
      </c>
      <c r="CW16" s="185" t="s">
        <v>2739</v>
      </c>
      <c r="CX16" s="185" t="s">
        <v>2739</v>
      </c>
      <c r="CY16" s="185" t="s">
        <v>2851</v>
      </c>
      <c r="CZ16" s="185" t="s">
        <v>2739</v>
      </c>
      <c r="DA16" s="185" t="s">
        <v>2739</v>
      </c>
      <c r="DB16" s="185" t="s">
        <v>2851</v>
      </c>
      <c r="DC16" s="185" t="s">
        <v>2739</v>
      </c>
      <c r="DD16" s="185" t="s">
        <v>2739</v>
      </c>
      <c r="DE16" s="185" t="s">
        <v>2851</v>
      </c>
      <c r="DF16" s="185" t="s">
        <v>2739</v>
      </c>
      <c r="DG16" s="185" t="s">
        <v>2739</v>
      </c>
      <c r="DH16" s="185" t="s">
        <v>2851</v>
      </c>
      <c r="DI16" s="185" t="s">
        <v>2739</v>
      </c>
      <c r="DJ16" s="185" t="s">
        <v>2739</v>
      </c>
      <c r="DK16" s="185" t="s">
        <v>2851</v>
      </c>
      <c r="DL16" s="185" t="s">
        <v>2739</v>
      </c>
      <c r="DM16" s="185" t="s">
        <v>2739</v>
      </c>
      <c r="DN16" s="185" t="s">
        <v>2851</v>
      </c>
      <c r="DO16" s="185" t="s">
        <v>2739</v>
      </c>
      <c r="DP16" s="185" t="s">
        <v>2739</v>
      </c>
      <c r="DQ16" s="185" t="s">
        <v>2851</v>
      </c>
      <c r="DR16" s="185" t="s">
        <v>2739</v>
      </c>
      <c r="DS16" s="185" t="s">
        <v>2739</v>
      </c>
      <c r="DT16" s="185" t="s">
        <v>2851</v>
      </c>
      <c r="DU16" s="185" t="s">
        <v>2739</v>
      </c>
      <c r="DV16" s="185" t="s">
        <v>2739</v>
      </c>
      <c r="DW16" s="185" t="s">
        <v>2851</v>
      </c>
      <c r="DX16" s="185" t="s">
        <v>2739</v>
      </c>
      <c r="DY16" s="185" t="s">
        <v>2739</v>
      </c>
      <c r="DZ16" s="185" t="s">
        <v>2851</v>
      </c>
      <c r="EA16" s="185" t="s">
        <v>2739</v>
      </c>
      <c r="EB16" s="185" t="s">
        <v>2739</v>
      </c>
      <c r="EC16" s="185" t="s">
        <v>2851</v>
      </c>
      <c r="ED16" s="185" t="s">
        <v>2739</v>
      </c>
      <c r="EE16" s="185" t="s">
        <v>2739</v>
      </c>
      <c r="EF16" s="185" t="s">
        <v>2851</v>
      </c>
      <c r="EG16" s="185" t="s">
        <v>2739</v>
      </c>
      <c r="EH16" s="185" t="s">
        <v>2739</v>
      </c>
      <c r="EI16" s="185" t="s">
        <v>2851</v>
      </c>
      <c r="EJ16" s="185" t="s">
        <v>2739</v>
      </c>
      <c r="EK16" s="185" t="s">
        <v>2739</v>
      </c>
      <c r="EL16" s="185" t="s">
        <v>2851</v>
      </c>
      <c r="EM16" s="185" t="s">
        <v>2739</v>
      </c>
      <c r="EN16" s="185" t="s">
        <v>2739</v>
      </c>
      <c r="EO16" s="185" t="s">
        <v>2851</v>
      </c>
      <c r="EP16" s="185" t="s">
        <v>2739</v>
      </c>
      <c r="EQ16" s="185" t="s">
        <v>2739</v>
      </c>
      <c r="ER16" s="185" t="s">
        <v>2851</v>
      </c>
      <c r="ES16" s="185" t="s">
        <v>2739</v>
      </c>
      <c r="ET16" s="185" t="s">
        <v>2739</v>
      </c>
    </row>
    <row r="17" spans="1:150" x14ac:dyDescent="0.3">
      <c r="A17" s="1"/>
      <c r="B17" s="184" t="s">
        <v>2898</v>
      </c>
      <c r="C17" s="184" t="s">
        <v>72</v>
      </c>
      <c r="D17" s="184" t="s">
        <v>79</v>
      </c>
      <c r="E17" s="184" t="s">
        <v>2899</v>
      </c>
      <c r="F17" s="184" t="s">
        <v>2900</v>
      </c>
      <c r="G17" s="185" t="s">
        <v>2851</v>
      </c>
      <c r="H17" s="185" t="s">
        <v>927</v>
      </c>
      <c r="I17" s="185" t="s">
        <v>927</v>
      </c>
      <c r="J17" s="185" t="s">
        <v>2851</v>
      </c>
      <c r="K17" s="185" t="s">
        <v>927</v>
      </c>
      <c r="L17" s="185" t="s">
        <v>927</v>
      </c>
      <c r="M17" s="185" t="s">
        <v>2851</v>
      </c>
      <c r="N17" s="185" t="s">
        <v>927</v>
      </c>
      <c r="O17" s="185" t="s">
        <v>927</v>
      </c>
      <c r="P17" s="185" t="s">
        <v>2851</v>
      </c>
      <c r="Q17" s="185" t="s">
        <v>927</v>
      </c>
      <c r="R17" s="185" t="s">
        <v>927</v>
      </c>
      <c r="S17" s="185" t="s">
        <v>2851</v>
      </c>
      <c r="T17" s="185" t="s">
        <v>927</v>
      </c>
      <c r="U17" s="185" t="s">
        <v>927</v>
      </c>
      <c r="V17" s="185" t="s">
        <v>2851</v>
      </c>
      <c r="W17" s="185" t="s">
        <v>927</v>
      </c>
      <c r="X17" s="185" t="s">
        <v>927</v>
      </c>
      <c r="Y17" s="185" t="s">
        <v>2851</v>
      </c>
      <c r="Z17" s="185" t="s">
        <v>927</v>
      </c>
      <c r="AA17" s="185" t="s">
        <v>927</v>
      </c>
      <c r="AB17" s="185" t="s">
        <v>2851</v>
      </c>
      <c r="AC17" s="185" t="s">
        <v>927</v>
      </c>
      <c r="AD17" s="185" t="s">
        <v>927</v>
      </c>
      <c r="AE17" s="185" t="s">
        <v>2851</v>
      </c>
      <c r="AF17" s="185" t="s">
        <v>927</v>
      </c>
      <c r="AG17" s="185" t="s">
        <v>927</v>
      </c>
      <c r="AH17" s="185" t="s">
        <v>2851</v>
      </c>
      <c r="AI17" s="185" t="s">
        <v>927</v>
      </c>
      <c r="AJ17" s="185" t="s">
        <v>927</v>
      </c>
      <c r="AK17" s="185" t="s">
        <v>2851</v>
      </c>
      <c r="AL17" s="185" t="s">
        <v>927</v>
      </c>
      <c r="AM17" s="185" t="s">
        <v>927</v>
      </c>
      <c r="AN17" s="185" t="s">
        <v>2851</v>
      </c>
      <c r="AO17" s="185" t="s">
        <v>927</v>
      </c>
      <c r="AP17" s="185" t="s">
        <v>927</v>
      </c>
      <c r="AQ17" s="185" t="s">
        <v>2851</v>
      </c>
      <c r="AR17" s="185" t="s">
        <v>927</v>
      </c>
      <c r="AS17" s="185" t="s">
        <v>927</v>
      </c>
      <c r="AT17" s="185" t="s">
        <v>2851</v>
      </c>
      <c r="AU17" s="185" t="s">
        <v>927</v>
      </c>
      <c r="AV17" s="185" t="s">
        <v>927</v>
      </c>
      <c r="AW17" s="185" t="s">
        <v>2851</v>
      </c>
      <c r="AX17" s="185" t="s">
        <v>927</v>
      </c>
      <c r="AY17" s="185" t="s">
        <v>927</v>
      </c>
      <c r="AZ17" s="185" t="s">
        <v>2851</v>
      </c>
      <c r="BA17" s="185" t="s">
        <v>927</v>
      </c>
      <c r="BB17" s="185" t="s">
        <v>927</v>
      </c>
      <c r="BC17" s="185" t="s">
        <v>2851</v>
      </c>
      <c r="BD17" s="185" t="s">
        <v>927</v>
      </c>
      <c r="BE17" s="185" t="s">
        <v>927</v>
      </c>
      <c r="BF17" s="185" t="s">
        <v>2851</v>
      </c>
      <c r="BG17" s="185" t="s">
        <v>927</v>
      </c>
      <c r="BH17" s="185" t="s">
        <v>927</v>
      </c>
      <c r="BI17" s="185" t="s">
        <v>2851</v>
      </c>
      <c r="BJ17" s="185" t="s">
        <v>927</v>
      </c>
      <c r="BK17" s="185" t="s">
        <v>927</v>
      </c>
      <c r="BL17" s="185" t="s">
        <v>2851</v>
      </c>
      <c r="BM17" s="185" t="s">
        <v>927</v>
      </c>
      <c r="BN17" s="185" t="s">
        <v>927</v>
      </c>
      <c r="BO17" s="185" t="s">
        <v>2851</v>
      </c>
      <c r="BP17" s="185" t="s">
        <v>927</v>
      </c>
      <c r="BQ17" s="185" t="s">
        <v>927</v>
      </c>
      <c r="BR17" s="185" t="s">
        <v>2851</v>
      </c>
      <c r="BS17" s="185" t="s">
        <v>927</v>
      </c>
      <c r="BT17" s="185" t="s">
        <v>927</v>
      </c>
      <c r="BU17" s="185" t="s">
        <v>2851</v>
      </c>
      <c r="BV17" s="185" t="s">
        <v>927</v>
      </c>
      <c r="BW17" s="185" t="s">
        <v>927</v>
      </c>
      <c r="BX17" s="185" t="s">
        <v>2851</v>
      </c>
      <c r="BY17" s="185" t="s">
        <v>927</v>
      </c>
      <c r="BZ17" s="185" t="s">
        <v>927</v>
      </c>
      <c r="CA17" s="185" t="s">
        <v>2851</v>
      </c>
      <c r="CB17" s="185" t="s">
        <v>927</v>
      </c>
      <c r="CC17" s="185" t="s">
        <v>927</v>
      </c>
      <c r="CD17" s="185" t="s">
        <v>2851</v>
      </c>
      <c r="CE17" s="185" t="s">
        <v>927</v>
      </c>
      <c r="CF17" s="185" t="s">
        <v>927</v>
      </c>
      <c r="CG17" s="185" t="s">
        <v>2851</v>
      </c>
      <c r="CH17" s="185" t="s">
        <v>927</v>
      </c>
      <c r="CI17" s="185" t="s">
        <v>927</v>
      </c>
      <c r="CJ17" s="185" t="s">
        <v>2851</v>
      </c>
      <c r="CK17" s="185" t="s">
        <v>927</v>
      </c>
      <c r="CL17" s="185" t="s">
        <v>927</v>
      </c>
      <c r="CM17" s="185" t="s">
        <v>2851</v>
      </c>
      <c r="CN17" s="185" t="s">
        <v>927</v>
      </c>
      <c r="CO17" s="185" t="s">
        <v>927</v>
      </c>
      <c r="CP17" s="185" t="s">
        <v>2851</v>
      </c>
      <c r="CQ17" s="185" t="s">
        <v>927</v>
      </c>
      <c r="CR17" s="185" t="s">
        <v>927</v>
      </c>
      <c r="CS17" s="185" t="s">
        <v>2851</v>
      </c>
      <c r="CT17" s="185" t="s">
        <v>927</v>
      </c>
      <c r="CU17" s="185" t="s">
        <v>927</v>
      </c>
      <c r="CV17" s="185" t="s">
        <v>2851</v>
      </c>
      <c r="CW17" s="185" t="s">
        <v>927</v>
      </c>
      <c r="CX17" s="185" t="s">
        <v>927</v>
      </c>
      <c r="CY17" s="185" t="s">
        <v>2851</v>
      </c>
      <c r="CZ17" s="185" t="s">
        <v>927</v>
      </c>
      <c r="DA17" s="185" t="s">
        <v>927</v>
      </c>
      <c r="DB17" s="185" t="s">
        <v>2851</v>
      </c>
      <c r="DC17" s="185" t="s">
        <v>927</v>
      </c>
      <c r="DD17" s="185" t="s">
        <v>927</v>
      </c>
      <c r="DE17" s="185" t="s">
        <v>2851</v>
      </c>
      <c r="DF17" s="185" t="s">
        <v>927</v>
      </c>
      <c r="DG17" s="185" t="s">
        <v>927</v>
      </c>
      <c r="DH17" s="185" t="s">
        <v>2851</v>
      </c>
      <c r="DI17" s="185" t="s">
        <v>927</v>
      </c>
      <c r="DJ17" s="185" t="s">
        <v>927</v>
      </c>
      <c r="DK17" s="185" t="s">
        <v>2851</v>
      </c>
      <c r="DL17" s="185" t="s">
        <v>927</v>
      </c>
      <c r="DM17" s="185" t="s">
        <v>927</v>
      </c>
      <c r="DN17" s="185" t="s">
        <v>2851</v>
      </c>
      <c r="DO17" s="185" t="s">
        <v>927</v>
      </c>
      <c r="DP17" s="185" t="s">
        <v>927</v>
      </c>
      <c r="DQ17" s="185" t="s">
        <v>2851</v>
      </c>
      <c r="DR17" s="185" t="s">
        <v>927</v>
      </c>
      <c r="DS17" s="185" t="s">
        <v>927</v>
      </c>
      <c r="DT17" s="185" t="s">
        <v>2851</v>
      </c>
      <c r="DU17" s="185" t="s">
        <v>927</v>
      </c>
      <c r="DV17" s="185" t="s">
        <v>927</v>
      </c>
      <c r="DW17" s="185" t="s">
        <v>2851</v>
      </c>
      <c r="DX17" s="185" t="s">
        <v>927</v>
      </c>
      <c r="DY17" s="185" t="s">
        <v>927</v>
      </c>
      <c r="DZ17" s="185" t="s">
        <v>2851</v>
      </c>
      <c r="EA17" s="185" t="s">
        <v>927</v>
      </c>
      <c r="EB17" s="185" t="s">
        <v>927</v>
      </c>
      <c r="EC17" s="185" t="s">
        <v>2851</v>
      </c>
      <c r="ED17" s="185" t="s">
        <v>927</v>
      </c>
      <c r="EE17" s="185" t="s">
        <v>927</v>
      </c>
      <c r="EF17" s="185" t="s">
        <v>2851</v>
      </c>
      <c r="EG17" s="185" t="s">
        <v>927</v>
      </c>
      <c r="EH17" s="185" t="s">
        <v>927</v>
      </c>
      <c r="EI17" s="185" t="s">
        <v>2851</v>
      </c>
      <c r="EJ17" s="185" t="s">
        <v>927</v>
      </c>
      <c r="EK17" s="185" t="s">
        <v>927</v>
      </c>
      <c r="EL17" s="185" t="s">
        <v>2851</v>
      </c>
      <c r="EM17" s="185" t="s">
        <v>927</v>
      </c>
      <c r="EN17" s="185" t="s">
        <v>927</v>
      </c>
      <c r="EO17" s="185" t="s">
        <v>2851</v>
      </c>
      <c r="EP17" s="185" t="s">
        <v>927</v>
      </c>
      <c r="EQ17" s="185" t="s">
        <v>927</v>
      </c>
      <c r="ER17" s="185" t="s">
        <v>2851</v>
      </c>
      <c r="ES17" s="185" t="s">
        <v>927</v>
      </c>
      <c r="ET17" s="185" t="s">
        <v>927</v>
      </c>
    </row>
    <row r="18" spans="1:150" x14ac:dyDescent="0.3">
      <c r="A18" s="1"/>
      <c r="B18" s="183" t="s">
        <v>2901</v>
      </c>
      <c r="C18" s="183" t="s">
        <v>23</v>
      </c>
      <c r="D18" s="183" t="s">
        <v>997</v>
      </c>
      <c r="E18" s="183" t="s">
        <v>2902</v>
      </c>
      <c r="F18" s="183" t="s">
        <v>2903</v>
      </c>
      <c r="G18" s="183" t="s">
        <v>2851</v>
      </c>
      <c r="H18" s="183" t="s">
        <v>2739</v>
      </c>
      <c r="I18" s="183" t="s">
        <v>2739</v>
      </c>
      <c r="J18" s="183" t="s">
        <v>2851</v>
      </c>
      <c r="K18" s="183" t="s">
        <v>2739</v>
      </c>
      <c r="L18" s="183" t="s">
        <v>2739</v>
      </c>
      <c r="M18" s="183" t="s">
        <v>2851</v>
      </c>
      <c r="N18" s="183" t="s">
        <v>2739</v>
      </c>
      <c r="O18" s="183" t="s">
        <v>2739</v>
      </c>
      <c r="P18" s="183" t="s">
        <v>2851</v>
      </c>
      <c r="Q18" s="183" t="s">
        <v>2739</v>
      </c>
      <c r="R18" s="183" t="s">
        <v>2739</v>
      </c>
      <c r="S18" s="183" t="s">
        <v>2851</v>
      </c>
      <c r="T18" s="183" t="s">
        <v>2739</v>
      </c>
      <c r="U18" s="183" t="s">
        <v>2739</v>
      </c>
      <c r="V18" s="183" t="s">
        <v>2851</v>
      </c>
      <c r="W18" s="183" t="s">
        <v>2739</v>
      </c>
      <c r="X18" s="183" t="s">
        <v>2739</v>
      </c>
      <c r="Y18" s="183" t="s">
        <v>2851</v>
      </c>
      <c r="Z18" s="183" t="s">
        <v>2739</v>
      </c>
      <c r="AA18" s="183" t="s">
        <v>2739</v>
      </c>
      <c r="AB18" s="183" t="s">
        <v>2851</v>
      </c>
      <c r="AC18" s="183" t="s">
        <v>2739</v>
      </c>
      <c r="AD18" s="183" t="s">
        <v>2739</v>
      </c>
      <c r="AE18" s="183" t="s">
        <v>2851</v>
      </c>
      <c r="AF18" s="183" t="s">
        <v>2739</v>
      </c>
      <c r="AG18" s="183" t="s">
        <v>2739</v>
      </c>
      <c r="AH18" s="183" t="s">
        <v>2851</v>
      </c>
      <c r="AI18" s="183" t="s">
        <v>2739</v>
      </c>
      <c r="AJ18" s="183" t="s">
        <v>2739</v>
      </c>
      <c r="AK18" s="183" t="s">
        <v>2851</v>
      </c>
      <c r="AL18" s="183" t="s">
        <v>2739</v>
      </c>
      <c r="AM18" s="183" t="s">
        <v>2739</v>
      </c>
      <c r="AN18" s="183" t="s">
        <v>2851</v>
      </c>
      <c r="AO18" s="183" t="s">
        <v>2739</v>
      </c>
      <c r="AP18" s="183" t="s">
        <v>2739</v>
      </c>
      <c r="AQ18" s="183" t="s">
        <v>2851</v>
      </c>
      <c r="AR18" s="183" t="s">
        <v>2739</v>
      </c>
      <c r="AS18" s="183" t="s">
        <v>2739</v>
      </c>
      <c r="AT18" s="183" t="s">
        <v>2851</v>
      </c>
      <c r="AU18" s="183" t="s">
        <v>2739</v>
      </c>
      <c r="AV18" s="183" t="s">
        <v>2739</v>
      </c>
      <c r="AW18" s="183" t="s">
        <v>2851</v>
      </c>
      <c r="AX18" s="183" t="s">
        <v>2739</v>
      </c>
      <c r="AY18" s="183" t="s">
        <v>2739</v>
      </c>
      <c r="AZ18" s="183" t="s">
        <v>2851</v>
      </c>
      <c r="BA18" s="183" t="s">
        <v>2739</v>
      </c>
      <c r="BB18" s="183" t="s">
        <v>2739</v>
      </c>
      <c r="BC18" s="183" t="s">
        <v>2851</v>
      </c>
      <c r="BD18" s="183" t="s">
        <v>2739</v>
      </c>
      <c r="BE18" s="183" t="s">
        <v>2739</v>
      </c>
      <c r="BF18" s="183" t="s">
        <v>2851</v>
      </c>
      <c r="BG18" s="183" t="s">
        <v>2739</v>
      </c>
      <c r="BH18" s="183" t="s">
        <v>2739</v>
      </c>
      <c r="BI18" s="183" t="s">
        <v>2851</v>
      </c>
      <c r="BJ18" s="183" t="s">
        <v>2739</v>
      </c>
      <c r="BK18" s="183" t="s">
        <v>2739</v>
      </c>
      <c r="BL18" s="183" t="s">
        <v>2851</v>
      </c>
      <c r="BM18" s="183" t="s">
        <v>2739</v>
      </c>
      <c r="BN18" s="183" t="s">
        <v>2739</v>
      </c>
      <c r="BO18" s="183" t="s">
        <v>2851</v>
      </c>
      <c r="BP18" s="183" t="s">
        <v>2739</v>
      </c>
      <c r="BQ18" s="183" t="s">
        <v>2739</v>
      </c>
      <c r="BR18" s="183" t="s">
        <v>2851</v>
      </c>
      <c r="BS18" s="183" t="s">
        <v>2739</v>
      </c>
      <c r="BT18" s="183" t="s">
        <v>2739</v>
      </c>
      <c r="BU18" s="183" t="s">
        <v>2851</v>
      </c>
      <c r="BV18" s="183" t="s">
        <v>2739</v>
      </c>
      <c r="BW18" s="183" t="s">
        <v>2739</v>
      </c>
      <c r="BX18" s="183" t="s">
        <v>2851</v>
      </c>
      <c r="BY18" s="183" t="s">
        <v>2739</v>
      </c>
      <c r="BZ18" s="183" t="s">
        <v>2739</v>
      </c>
      <c r="CA18" s="183" t="s">
        <v>2851</v>
      </c>
      <c r="CB18" s="183" t="s">
        <v>2739</v>
      </c>
      <c r="CC18" s="183" t="s">
        <v>2739</v>
      </c>
      <c r="CD18" s="183" t="s">
        <v>2851</v>
      </c>
      <c r="CE18" s="183" t="s">
        <v>2739</v>
      </c>
      <c r="CF18" s="183" t="s">
        <v>2739</v>
      </c>
      <c r="CG18" s="183" t="s">
        <v>2851</v>
      </c>
      <c r="CH18" s="183" t="s">
        <v>2739</v>
      </c>
      <c r="CI18" s="183" t="s">
        <v>2739</v>
      </c>
      <c r="CJ18" s="183" t="s">
        <v>2851</v>
      </c>
      <c r="CK18" s="183" t="s">
        <v>2739</v>
      </c>
      <c r="CL18" s="183" t="s">
        <v>2739</v>
      </c>
      <c r="CM18" s="183" t="s">
        <v>2851</v>
      </c>
      <c r="CN18" s="183" t="s">
        <v>2739</v>
      </c>
      <c r="CO18" s="183" t="s">
        <v>2739</v>
      </c>
      <c r="CP18" s="183" t="s">
        <v>2851</v>
      </c>
      <c r="CQ18" s="183" t="s">
        <v>2739</v>
      </c>
      <c r="CR18" s="183" t="s">
        <v>2739</v>
      </c>
      <c r="CS18" s="183" t="s">
        <v>2851</v>
      </c>
      <c r="CT18" s="183" t="s">
        <v>2739</v>
      </c>
      <c r="CU18" s="183" t="s">
        <v>2739</v>
      </c>
      <c r="CV18" s="183" t="s">
        <v>2851</v>
      </c>
      <c r="CW18" s="183" t="s">
        <v>2739</v>
      </c>
      <c r="CX18" s="183" t="s">
        <v>2739</v>
      </c>
      <c r="CY18" s="183" t="s">
        <v>2851</v>
      </c>
      <c r="CZ18" s="183" t="s">
        <v>2739</v>
      </c>
      <c r="DA18" s="183" t="s">
        <v>2739</v>
      </c>
      <c r="DB18" s="183" t="s">
        <v>2851</v>
      </c>
      <c r="DC18" s="183" t="s">
        <v>2739</v>
      </c>
      <c r="DD18" s="183" t="s">
        <v>2739</v>
      </c>
      <c r="DE18" s="183" t="s">
        <v>2851</v>
      </c>
      <c r="DF18" s="183" t="s">
        <v>2739</v>
      </c>
      <c r="DG18" s="183" t="s">
        <v>2739</v>
      </c>
      <c r="DH18" s="183" t="s">
        <v>2851</v>
      </c>
      <c r="DI18" s="183" t="s">
        <v>2739</v>
      </c>
      <c r="DJ18" s="183" t="s">
        <v>2739</v>
      </c>
      <c r="DK18" s="183" t="s">
        <v>2851</v>
      </c>
      <c r="DL18" s="183" t="s">
        <v>2739</v>
      </c>
      <c r="DM18" s="183" t="s">
        <v>2739</v>
      </c>
      <c r="DN18" s="183" t="s">
        <v>2851</v>
      </c>
      <c r="DO18" s="183" t="s">
        <v>2739</v>
      </c>
      <c r="DP18" s="183" t="s">
        <v>2739</v>
      </c>
      <c r="DQ18" s="183" t="s">
        <v>2851</v>
      </c>
      <c r="DR18" s="183" t="s">
        <v>2739</v>
      </c>
      <c r="DS18" s="183" t="s">
        <v>2739</v>
      </c>
      <c r="DT18" s="183" t="s">
        <v>2851</v>
      </c>
      <c r="DU18" s="183" t="s">
        <v>2739</v>
      </c>
      <c r="DV18" s="183" t="s">
        <v>2739</v>
      </c>
      <c r="DW18" s="183" t="s">
        <v>2851</v>
      </c>
      <c r="DX18" s="183" t="s">
        <v>2739</v>
      </c>
      <c r="DY18" s="183" t="s">
        <v>2739</v>
      </c>
      <c r="DZ18" s="183" t="s">
        <v>2851</v>
      </c>
      <c r="EA18" s="183" t="s">
        <v>2739</v>
      </c>
      <c r="EB18" s="183" t="s">
        <v>2739</v>
      </c>
      <c r="EC18" s="183" t="s">
        <v>2851</v>
      </c>
      <c r="ED18" s="183" t="s">
        <v>2739</v>
      </c>
      <c r="EE18" s="183" t="s">
        <v>2739</v>
      </c>
      <c r="EF18" s="183" t="s">
        <v>2851</v>
      </c>
      <c r="EG18" s="183" t="s">
        <v>2739</v>
      </c>
      <c r="EH18" s="183" t="s">
        <v>2739</v>
      </c>
      <c r="EI18" s="183" t="s">
        <v>2851</v>
      </c>
      <c r="EJ18" s="183" t="s">
        <v>2739</v>
      </c>
      <c r="EK18" s="183" t="s">
        <v>2739</v>
      </c>
      <c r="EL18" s="183" t="s">
        <v>2851</v>
      </c>
      <c r="EM18" s="183" t="s">
        <v>2739</v>
      </c>
      <c r="EN18" s="183" t="s">
        <v>2739</v>
      </c>
      <c r="EO18" s="183" t="s">
        <v>2851</v>
      </c>
      <c r="EP18" s="183" t="s">
        <v>2739</v>
      </c>
      <c r="EQ18" s="183" t="s">
        <v>2739</v>
      </c>
      <c r="ER18" s="183" t="s">
        <v>2851</v>
      </c>
      <c r="ES18" s="183" t="s">
        <v>2739</v>
      </c>
      <c r="ET18" s="183" t="s">
        <v>2739</v>
      </c>
    </row>
    <row r="19" spans="1:150" x14ac:dyDescent="0.3">
      <c r="A19" s="1"/>
      <c r="B19" s="184" t="s">
        <v>2904</v>
      </c>
      <c r="C19" s="184" t="s">
        <v>23</v>
      </c>
      <c r="D19" s="184" t="s">
        <v>997</v>
      </c>
      <c r="E19" s="184" t="s">
        <v>2905</v>
      </c>
      <c r="F19" s="184" t="s">
        <v>2906</v>
      </c>
      <c r="G19" s="185" t="s">
        <v>2851</v>
      </c>
      <c r="H19" s="185" t="s">
        <v>2739</v>
      </c>
      <c r="I19" s="185" t="s">
        <v>2739</v>
      </c>
      <c r="J19" s="185" t="s">
        <v>2851</v>
      </c>
      <c r="K19" s="185" t="s">
        <v>2739</v>
      </c>
      <c r="L19" s="185" t="s">
        <v>2739</v>
      </c>
      <c r="M19" s="185" t="s">
        <v>2851</v>
      </c>
      <c r="N19" s="185" t="s">
        <v>2739</v>
      </c>
      <c r="O19" s="185" t="s">
        <v>2739</v>
      </c>
      <c r="P19" s="185" t="s">
        <v>2851</v>
      </c>
      <c r="Q19" s="185" t="s">
        <v>2739</v>
      </c>
      <c r="R19" s="185" t="s">
        <v>2739</v>
      </c>
      <c r="S19" s="185" t="s">
        <v>2851</v>
      </c>
      <c r="T19" s="185" t="s">
        <v>2739</v>
      </c>
      <c r="U19" s="185" t="s">
        <v>2739</v>
      </c>
      <c r="V19" s="185" t="s">
        <v>2851</v>
      </c>
      <c r="W19" s="185" t="s">
        <v>2739</v>
      </c>
      <c r="X19" s="185" t="s">
        <v>2739</v>
      </c>
      <c r="Y19" s="185" t="s">
        <v>2851</v>
      </c>
      <c r="Z19" s="185" t="s">
        <v>2739</v>
      </c>
      <c r="AA19" s="185" t="s">
        <v>2739</v>
      </c>
      <c r="AB19" s="185" t="s">
        <v>2851</v>
      </c>
      <c r="AC19" s="185" t="s">
        <v>2739</v>
      </c>
      <c r="AD19" s="185" t="s">
        <v>2739</v>
      </c>
      <c r="AE19" s="185" t="s">
        <v>2851</v>
      </c>
      <c r="AF19" s="185" t="s">
        <v>2739</v>
      </c>
      <c r="AG19" s="185" t="s">
        <v>2739</v>
      </c>
      <c r="AH19" s="185" t="s">
        <v>2851</v>
      </c>
      <c r="AI19" s="185" t="s">
        <v>2739</v>
      </c>
      <c r="AJ19" s="185" t="s">
        <v>2739</v>
      </c>
      <c r="AK19" s="185" t="s">
        <v>2851</v>
      </c>
      <c r="AL19" s="185" t="s">
        <v>2739</v>
      </c>
      <c r="AM19" s="185" t="s">
        <v>2739</v>
      </c>
      <c r="AN19" s="185" t="s">
        <v>2851</v>
      </c>
      <c r="AO19" s="185" t="s">
        <v>2739</v>
      </c>
      <c r="AP19" s="185" t="s">
        <v>2739</v>
      </c>
      <c r="AQ19" s="185" t="s">
        <v>2851</v>
      </c>
      <c r="AR19" s="185" t="s">
        <v>2739</v>
      </c>
      <c r="AS19" s="185" t="s">
        <v>2739</v>
      </c>
      <c r="AT19" s="185" t="s">
        <v>2851</v>
      </c>
      <c r="AU19" s="185" t="s">
        <v>2739</v>
      </c>
      <c r="AV19" s="185" t="s">
        <v>2739</v>
      </c>
      <c r="AW19" s="185" t="s">
        <v>2851</v>
      </c>
      <c r="AX19" s="185" t="s">
        <v>2739</v>
      </c>
      <c r="AY19" s="185" t="s">
        <v>2739</v>
      </c>
      <c r="AZ19" s="185" t="s">
        <v>2851</v>
      </c>
      <c r="BA19" s="185" t="s">
        <v>2739</v>
      </c>
      <c r="BB19" s="185" t="s">
        <v>2739</v>
      </c>
      <c r="BC19" s="185" t="s">
        <v>2851</v>
      </c>
      <c r="BD19" s="185" t="s">
        <v>2739</v>
      </c>
      <c r="BE19" s="185" t="s">
        <v>2739</v>
      </c>
      <c r="BF19" s="185" t="s">
        <v>2851</v>
      </c>
      <c r="BG19" s="185" t="s">
        <v>2739</v>
      </c>
      <c r="BH19" s="185" t="s">
        <v>2739</v>
      </c>
      <c r="BI19" s="185" t="s">
        <v>2851</v>
      </c>
      <c r="BJ19" s="185" t="s">
        <v>2739</v>
      </c>
      <c r="BK19" s="185" t="s">
        <v>2739</v>
      </c>
      <c r="BL19" s="185" t="s">
        <v>2851</v>
      </c>
      <c r="BM19" s="185" t="s">
        <v>2739</v>
      </c>
      <c r="BN19" s="185" t="s">
        <v>2739</v>
      </c>
      <c r="BO19" s="185" t="s">
        <v>2851</v>
      </c>
      <c r="BP19" s="185" t="s">
        <v>2739</v>
      </c>
      <c r="BQ19" s="185" t="s">
        <v>2739</v>
      </c>
      <c r="BR19" s="185" t="s">
        <v>2851</v>
      </c>
      <c r="BS19" s="185" t="s">
        <v>2739</v>
      </c>
      <c r="BT19" s="185" t="s">
        <v>2739</v>
      </c>
      <c r="BU19" s="185" t="s">
        <v>2851</v>
      </c>
      <c r="BV19" s="185" t="s">
        <v>2739</v>
      </c>
      <c r="BW19" s="185" t="s">
        <v>2739</v>
      </c>
      <c r="BX19" s="185" t="s">
        <v>2851</v>
      </c>
      <c r="BY19" s="185" t="s">
        <v>2739</v>
      </c>
      <c r="BZ19" s="185" t="s">
        <v>2739</v>
      </c>
      <c r="CA19" s="185" t="s">
        <v>2851</v>
      </c>
      <c r="CB19" s="185" t="s">
        <v>2739</v>
      </c>
      <c r="CC19" s="185" t="s">
        <v>2739</v>
      </c>
      <c r="CD19" s="185" t="s">
        <v>2851</v>
      </c>
      <c r="CE19" s="185" t="s">
        <v>2739</v>
      </c>
      <c r="CF19" s="185" t="s">
        <v>2739</v>
      </c>
      <c r="CG19" s="185" t="s">
        <v>2851</v>
      </c>
      <c r="CH19" s="185" t="s">
        <v>2739</v>
      </c>
      <c r="CI19" s="185" t="s">
        <v>2739</v>
      </c>
      <c r="CJ19" s="185" t="s">
        <v>2851</v>
      </c>
      <c r="CK19" s="185" t="s">
        <v>2739</v>
      </c>
      <c r="CL19" s="185" t="s">
        <v>2739</v>
      </c>
      <c r="CM19" s="185" t="s">
        <v>2851</v>
      </c>
      <c r="CN19" s="185" t="s">
        <v>2739</v>
      </c>
      <c r="CO19" s="185" t="s">
        <v>2739</v>
      </c>
      <c r="CP19" s="185" t="s">
        <v>2851</v>
      </c>
      <c r="CQ19" s="185" t="s">
        <v>2739</v>
      </c>
      <c r="CR19" s="185" t="s">
        <v>2739</v>
      </c>
      <c r="CS19" s="185" t="s">
        <v>2851</v>
      </c>
      <c r="CT19" s="185" t="s">
        <v>2739</v>
      </c>
      <c r="CU19" s="185" t="s">
        <v>2739</v>
      </c>
      <c r="CV19" s="185" t="s">
        <v>2851</v>
      </c>
      <c r="CW19" s="185" t="s">
        <v>2739</v>
      </c>
      <c r="CX19" s="185" t="s">
        <v>2739</v>
      </c>
      <c r="CY19" s="185" t="s">
        <v>2851</v>
      </c>
      <c r="CZ19" s="185" t="s">
        <v>2739</v>
      </c>
      <c r="DA19" s="185" t="s">
        <v>2739</v>
      </c>
      <c r="DB19" s="185" t="s">
        <v>2851</v>
      </c>
      <c r="DC19" s="185" t="s">
        <v>2739</v>
      </c>
      <c r="DD19" s="185" t="s">
        <v>2739</v>
      </c>
      <c r="DE19" s="185" t="s">
        <v>2851</v>
      </c>
      <c r="DF19" s="185" t="s">
        <v>2739</v>
      </c>
      <c r="DG19" s="185" t="s">
        <v>2739</v>
      </c>
      <c r="DH19" s="185" t="s">
        <v>2851</v>
      </c>
      <c r="DI19" s="185" t="s">
        <v>2739</v>
      </c>
      <c r="DJ19" s="185" t="s">
        <v>2739</v>
      </c>
      <c r="DK19" s="185" t="s">
        <v>2851</v>
      </c>
      <c r="DL19" s="185" t="s">
        <v>2739</v>
      </c>
      <c r="DM19" s="185" t="s">
        <v>2739</v>
      </c>
      <c r="DN19" s="185" t="s">
        <v>2851</v>
      </c>
      <c r="DO19" s="185" t="s">
        <v>2739</v>
      </c>
      <c r="DP19" s="185" t="s">
        <v>2739</v>
      </c>
      <c r="DQ19" s="185" t="s">
        <v>2851</v>
      </c>
      <c r="DR19" s="185" t="s">
        <v>2739</v>
      </c>
      <c r="DS19" s="185" t="s">
        <v>2739</v>
      </c>
      <c r="DT19" s="185" t="s">
        <v>2851</v>
      </c>
      <c r="DU19" s="185" t="s">
        <v>2739</v>
      </c>
      <c r="DV19" s="185" t="s">
        <v>2739</v>
      </c>
      <c r="DW19" s="185" t="s">
        <v>2851</v>
      </c>
      <c r="DX19" s="185" t="s">
        <v>2739</v>
      </c>
      <c r="DY19" s="185" t="s">
        <v>2739</v>
      </c>
      <c r="DZ19" s="185" t="s">
        <v>2851</v>
      </c>
      <c r="EA19" s="185" t="s">
        <v>2739</v>
      </c>
      <c r="EB19" s="185" t="s">
        <v>2739</v>
      </c>
      <c r="EC19" s="185" t="s">
        <v>2851</v>
      </c>
      <c r="ED19" s="185" t="s">
        <v>2739</v>
      </c>
      <c r="EE19" s="185" t="s">
        <v>2739</v>
      </c>
      <c r="EF19" s="185" t="s">
        <v>2851</v>
      </c>
      <c r="EG19" s="185" t="s">
        <v>2739</v>
      </c>
      <c r="EH19" s="185" t="s">
        <v>2739</v>
      </c>
      <c r="EI19" s="185" t="s">
        <v>2851</v>
      </c>
      <c r="EJ19" s="185" t="s">
        <v>2739</v>
      </c>
      <c r="EK19" s="185" t="s">
        <v>2739</v>
      </c>
      <c r="EL19" s="185" t="s">
        <v>2851</v>
      </c>
      <c r="EM19" s="185" t="s">
        <v>2739</v>
      </c>
      <c r="EN19" s="185" t="s">
        <v>2739</v>
      </c>
      <c r="EO19" s="185" t="s">
        <v>2851</v>
      </c>
      <c r="EP19" s="185" t="s">
        <v>2739</v>
      </c>
      <c r="EQ19" s="185" t="s">
        <v>2739</v>
      </c>
      <c r="ER19" s="185" t="s">
        <v>2851</v>
      </c>
      <c r="ES19" s="185" t="s">
        <v>2739</v>
      </c>
      <c r="ET19" s="185" t="s">
        <v>2739</v>
      </c>
    </row>
    <row r="20" spans="1:150" x14ac:dyDescent="0.3">
      <c r="A20" s="1"/>
      <c r="B20" s="184" t="s">
        <v>2907</v>
      </c>
      <c r="C20" s="184" t="s">
        <v>23</v>
      </c>
      <c r="D20" s="184" t="s">
        <v>997</v>
      </c>
      <c r="E20" s="184" t="s">
        <v>2908</v>
      </c>
      <c r="F20" s="184" t="s">
        <v>2909</v>
      </c>
      <c r="G20" s="185" t="s">
        <v>2851</v>
      </c>
      <c r="H20" s="185" t="s">
        <v>2739</v>
      </c>
      <c r="I20" s="185" t="s">
        <v>2739</v>
      </c>
      <c r="J20" s="185" t="s">
        <v>2851</v>
      </c>
      <c r="K20" s="185" t="s">
        <v>2739</v>
      </c>
      <c r="L20" s="185" t="s">
        <v>2739</v>
      </c>
      <c r="M20" s="185" t="s">
        <v>2851</v>
      </c>
      <c r="N20" s="185" t="s">
        <v>2739</v>
      </c>
      <c r="O20" s="185" t="s">
        <v>2739</v>
      </c>
      <c r="P20" s="185" t="s">
        <v>2851</v>
      </c>
      <c r="Q20" s="185" t="s">
        <v>2739</v>
      </c>
      <c r="R20" s="185" t="s">
        <v>2739</v>
      </c>
      <c r="S20" s="185" t="s">
        <v>2851</v>
      </c>
      <c r="T20" s="185" t="s">
        <v>2739</v>
      </c>
      <c r="U20" s="185" t="s">
        <v>2739</v>
      </c>
      <c r="V20" s="185" t="s">
        <v>2851</v>
      </c>
      <c r="W20" s="185" t="s">
        <v>2739</v>
      </c>
      <c r="X20" s="185" t="s">
        <v>2739</v>
      </c>
      <c r="Y20" s="185" t="s">
        <v>2851</v>
      </c>
      <c r="Z20" s="185" t="s">
        <v>2739</v>
      </c>
      <c r="AA20" s="185" t="s">
        <v>2739</v>
      </c>
      <c r="AB20" s="185" t="s">
        <v>2851</v>
      </c>
      <c r="AC20" s="185" t="s">
        <v>2739</v>
      </c>
      <c r="AD20" s="185" t="s">
        <v>2739</v>
      </c>
      <c r="AE20" s="185" t="s">
        <v>2851</v>
      </c>
      <c r="AF20" s="185" t="s">
        <v>2739</v>
      </c>
      <c r="AG20" s="185" t="s">
        <v>2739</v>
      </c>
      <c r="AH20" s="185" t="s">
        <v>2851</v>
      </c>
      <c r="AI20" s="185" t="s">
        <v>2739</v>
      </c>
      <c r="AJ20" s="185" t="s">
        <v>2739</v>
      </c>
      <c r="AK20" s="185" t="s">
        <v>2851</v>
      </c>
      <c r="AL20" s="185" t="s">
        <v>2739</v>
      </c>
      <c r="AM20" s="185" t="s">
        <v>2739</v>
      </c>
      <c r="AN20" s="185" t="s">
        <v>2851</v>
      </c>
      <c r="AO20" s="185" t="s">
        <v>2739</v>
      </c>
      <c r="AP20" s="185" t="s">
        <v>2739</v>
      </c>
      <c r="AQ20" s="185" t="s">
        <v>2851</v>
      </c>
      <c r="AR20" s="185" t="s">
        <v>2739</v>
      </c>
      <c r="AS20" s="185" t="s">
        <v>2739</v>
      </c>
      <c r="AT20" s="185" t="s">
        <v>2851</v>
      </c>
      <c r="AU20" s="185" t="s">
        <v>2739</v>
      </c>
      <c r="AV20" s="185" t="s">
        <v>2739</v>
      </c>
      <c r="AW20" s="185" t="s">
        <v>2851</v>
      </c>
      <c r="AX20" s="185" t="s">
        <v>2739</v>
      </c>
      <c r="AY20" s="185" t="s">
        <v>2739</v>
      </c>
      <c r="AZ20" s="185" t="s">
        <v>2851</v>
      </c>
      <c r="BA20" s="185" t="s">
        <v>2739</v>
      </c>
      <c r="BB20" s="185" t="s">
        <v>2739</v>
      </c>
      <c r="BC20" s="185" t="s">
        <v>2851</v>
      </c>
      <c r="BD20" s="185" t="s">
        <v>2739</v>
      </c>
      <c r="BE20" s="185" t="s">
        <v>2739</v>
      </c>
      <c r="BF20" s="185" t="s">
        <v>2851</v>
      </c>
      <c r="BG20" s="185" t="s">
        <v>2739</v>
      </c>
      <c r="BH20" s="185" t="s">
        <v>2739</v>
      </c>
      <c r="BI20" s="185" t="s">
        <v>2851</v>
      </c>
      <c r="BJ20" s="185" t="s">
        <v>2739</v>
      </c>
      <c r="BK20" s="185" t="s">
        <v>2739</v>
      </c>
      <c r="BL20" s="185" t="s">
        <v>2851</v>
      </c>
      <c r="BM20" s="185" t="s">
        <v>2739</v>
      </c>
      <c r="BN20" s="185" t="s">
        <v>2739</v>
      </c>
      <c r="BO20" s="185" t="s">
        <v>2851</v>
      </c>
      <c r="BP20" s="185" t="s">
        <v>2739</v>
      </c>
      <c r="BQ20" s="185" t="s">
        <v>2739</v>
      </c>
      <c r="BR20" s="185" t="s">
        <v>2851</v>
      </c>
      <c r="BS20" s="185" t="s">
        <v>2739</v>
      </c>
      <c r="BT20" s="185" t="s">
        <v>2739</v>
      </c>
      <c r="BU20" s="185" t="s">
        <v>2851</v>
      </c>
      <c r="BV20" s="185" t="s">
        <v>2739</v>
      </c>
      <c r="BW20" s="185" t="s">
        <v>2739</v>
      </c>
      <c r="BX20" s="185" t="s">
        <v>2851</v>
      </c>
      <c r="BY20" s="185" t="s">
        <v>2739</v>
      </c>
      <c r="BZ20" s="185" t="s">
        <v>2739</v>
      </c>
      <c r="CA20" s="185" t="s">
        <v>2851</v>
      </c>
      <c r="CB20" s="185" t="s">
        <v>2739</v>
      </c>
      <c r="CC20" s="185" t="s">
        <v>2739</v>
      </c>
      <c r="CD20" s="185" t="s">
        <v>2851</v>
      </c>
      <c r="CE20" s="185" t="s">
        <v>2739</v>
      </c>
      <c r="CF20" s="185" t="s">
        <v>2739</v>
      </c>
      <c r="CG20" s="185" t="s">
        <v>2851</v>
      </c>
      <c r="CH20" s="185" t="s">
        <v>2739</v>
      </c>
      <c r="CI20" s="185" t="s">
        <v>2739</v>
      </c>
      <c r="CJ20" s="185" t="s">
        <v>2851</v>
      </c>
      <c r="CK20" s="185" t="s">
        <v>2739</v>
      </c>
      <c r="CL20" s="185" t="s">
        <v>2739</v>
      </c>
      <c r="CM20" s="185" t="s">
        <v>2851</v>
      </c>
      <c r="CN20" s="185" t="s">
        <v>2739</v>
      </c>
      <c r="CO20" s="185" t="s">
        <v>2739</v>
      </c>
      <c r="CP20" s="185" t="s">
        <v>2851</v>
      </c>
      <c r="CQ20" s="185" t="s">
        <v>2739</v>
      </c>
      <c r="CR20" s="185" t="s">
        <v>2739</v>
      </c>
      <c r="CS20" s="185" t="s">
        <v>2851</v>
      </c>
      <c r="CT20" s="185" t="s">
        <v>2739</v>
      </c>
      <c r="CU20" s="185" t="s">
        <v>2739</v>
      </c>
      <c r="CV20" s="185" t="s">
        <v>2851</v>
      </c>
      <c r="CW20" s="185" t="s">
        <v>2739</v>
      </c>
      <c r="CX20" s="185" t="s">
        <v>2739</v>
      </c>
      <c r="CY20" s="185" t="s">
        <v>2851</v>
      </c>
      <c r="CZ20" s="185" t="s">
        <v>2739</v>
      </c>
      <c r="DA20" s="185" t="s">
        <v>2739</v>
      </c>
      <c r="DB20" s="185" t="s">
        <v>2851</v>
      </c>
      <c r="DC20" s="185" t="s">
        <v>2739</v>
      </c>
      <c r="DD20" s="185" t="s">
        <v>2739</v>
      </c>
      <c r="DE20" s="185" t="s">
        <v>2851</v>
      </c>
      <c r="DF20" s="185" t="s">
        <v>2739</v>
      </c>
      <c r="DG20" s="185" t="s">
        <v>2739</v>
      </c>
      <c r="DH20" s="185" t="s">
        <v>2851</v>
      </c>
      <c r="DI20" s="185" t="s">
        <v>2739</v>
      </c>
      <c r="DJ20" s="185" t="s">
        <v>2739</v>
      </c>
      <c r="DK20" s="185" t="s">
        <v>2851</v>
      </c>
      <c r="DL20" s="185" t="s">
        <v>2739</v>
      </c>
      <c r="DM20" s="185" t="s">
        <v>2739</v>
      </c>
      <c r="DN20" s="185" t="s">
        <v>2851</v>
      </c>
      <c r="DO20" s="185" t="s">
        <v>2739</v>
      </c>
      <c r="DP20" s="185" t="s">
        <v>2739</v>
      </c>
      <c r="DQ20" s="185" t="s">
        <v>2851</v>
      </c>
      <c r="DR20" s="185" t="s">
        <v>2739</v>
      </c>
      <c r="DS20" s="185" t="s">
        <v>2739</v>
      </c>
      <c r="DT20" s="185" t="s">
        <v>2851</v>
      </c>
      <c r="DU20" s="185" t="s">
        <v>2739</v>
      </c>
      <c r="DV20" s="185" t="s">
        <v>2739</v>
      </c>
      <c r="DW20" s="185" t="s">
        <v>2851</v>
      </c>
      <c r="DX20" s="185" t="s">
        <v>2739</v>
      </c>
      <c r="DY20" s="185" t="s">
        <v>2739</v>
      </c>
      <c r="DZ20" s="185" t="s">
        <v>2851</v>
      </c>
      <c r="EA20" s="185" t="s">
        <v>2739</v>
      </c>
      <c r="EB20" s="185" t="s">
        <v>2739</v>
      </c>
      <c r="EC20" s="185" t="s">
        <v>2851</v>
      </c>
      <c r="ED20" s="185" t="s">
        <v>2739</v>
      </c>
      <c r="EE20" s="185" t="s">
        <v>2739</v>
      </c>
      <c r="EF20" s="185" t="s">
        <v>2851</v>
      </c>
      <c r="EG20" s="185" t="s">
        <v>2739</v>
      </c>
      <c r="EH20" s="185" t="s">
        <v>2739</v>
      </c>
      <c r="EI20" s="185" t="s">
        <v>2851</v>
      </c>
      <c r="EJ20" s="185" t="s">
        <v>2739</v>
      </c>
      <c r="EK20" s="185" t="s">
        <v>2739</v>
      </c>
      <c r="EL20" s="185" t="s">
        <v>2851</v>
      </c>
      <c r="EM20" s="185" t="s">
        <v>2739</v>
      </c>
      <c r="EN20" s="185" t="s">
        <v>2739</v>
      </c>
      <c r="EO20" s="185" t="s">
        <v>2851</v>
      </c>
      <c r="EP20" s="185" t="s">
        <v>2739</v>
      </c>
      <c r="EQ20" s="185" t="s">
        <v>2739</v>
      </c>
      <c r="ER20" s="185" t="s">
        <v>2851</v>
      </c>
      <c r="ES20" s="185" t="s">
        <v>2739</v>
      </c>
      <c r="ET20" s="185" t="s">
        <v>2739</v>
      </c>
    </row>
    <row r="21" spans="1:150" x14ac:dyDescent="0.3">
      <c r="A21" s="1"/>
      <c r="B21" s="184" t="s">
        <v>2910</v>
      </c>
      <c r="C21" s="184" t="s">
        <v>23</v>
      </c>
      <c r="D21" s="184" t="s">
        <v>997</v>
      </c>
      <c r="E21" s="184" t="s">
        <v>2911</v>
      </c>
      <c r="F21" s="184" t="s">
        <v>2912</v>
      </c>
      <c r="G21" s="185" t="s">
        <v>2851</v>
      </c>
      <c r="H21" s="185" t="s">
        <v>2739</v>
      </c>
      <c r="I21" s="185" t="s">
        <v>2739</v>
      </c>
      <c r="J21" s="185" t="s">
        <v>2851</v>
      </c>
      <c r="K21" s="185" t="s">
        <v>2739</v>
      </c>
      <c r="L21" s="185" t="s">
        <v>2739</v>
      </c>
      <c r="M21" s="185" t="s">
        <v>2851</v>
      </c>
      <c r="N21" s="185" t="s">
        <v>2739</v>
      </c>
      <c r="O21" s="185" t="s">
        <v>2739</v>
      </c>
      <c r="P21" s="185" t="s">
        <v>2851</v>
      </c>
      <c r="Q21" s="185" t="s">
        <v>2739</v>
      </c>
      <c r="R21" s="185" t="s">
        <v>2739</v>
      </c>
      <c r="S21" s="185" t="s">
        <v>2851</v>
      </c>
      <c r="T21" s="185" t="s">
        <v>2739</v>
      </c>
      <c r="U21" s="185" t="s">
        <v>2739</v>
      </c>
      <c r="V21" s="185" t="s">
        <v>2851</v>
      </c>
      <c r="W21" s="185" t="s">
        <v>2739</v>
      </c>
      <c r="X21" s="185" t="s">
        <v>2739</v>
      </c>
      <c r="Y21" s="185" t="s">
        <v>2851</v>
      </c>
      <c r="Z21" s="185" t="s">
        <v>2739</v>
      </c>
      <c r="AA21" s="185" t="s">
        <v>2739</v>
      </c>
      <c r="AB21" s="185" t="s">
        <v>2851</v>
      </c>
      <c r="AC21" s="185" t="s">
        <v>2739</v>
      </c>
      <c r="AD21" s="185" t="s">
        <v>2739</v>
      </c>
      <c r="AE21" s="185" t="s">
        <v>2851</v>
      </c>
      <c r="AF21" s="185" t="s">
        <v>2739</v>
      </c>
      <c r="AG21" s="185" t="s">
        <v>2739</v>
      </c>
      <c r="AH21" s="185" t="s">
        <v>2851</v>
      </c>
      <c r="AI21" s="185" t="s">
        <v>2739</v>
      </c>
      <c r="AJ21" s="185" t="s">
        <v>2739</v>
      </c>
      <c r="AK21" s="185" t="s">
        <v>2851</v>
      </c>
      <c r="AL21" s="185" t="s">
        <v>2739</v>
      </c>
      <c r="AM21" s="185" t="s">
        <v>2739</v>
      </c>
      <c r="AN21" s="185" t="s">
        <v>2851</v>
      </c>
      <c r="AO21" s="185" t="s">
        <v>2739</v>
      </c>
      <c r="AP21" s="185" t="s">
        <v>2739</v>
      </c>
      <c r="AQ21" s="185" t="s">
        <v>2851</v>
      </c>
      <c r="AR21" s="185" t="s">
        <v>2739</v>
      </c>
      <c r="AS21" s="185" t="s">
        <v>2739</v>
      </c>
      <c r="AT21" s="185" t="s">
        <v>2851</v>
      </c>
      <c r="AU21" s="185" t="s">
        <v>2739</v>
      </c>
      <c r="AV21" s="185" t="s">
        <v>2739</v>
      </c>
      <c r="AW21" s="185" t="s">
        <v>2851</v>
      </c>
      <c r="AX21" s="185" t="s">
        <v>2739</v>
      </c>
      <c r="AY21" s="185" t="s">
        <v>2739</v>
      </c>
      <c r="AZ21" s="185" t="s">
        <v>2851</v>
      </c>
      <c r="BA21" s="185" t="s">
        <v>2739</v>
      </c>
      <c r="BB21" s="185" t="s">
        <v>2739</v>
      </c>
      <c r="BC21" s="185" t="s">
        <v>2851</v>
      </c>
      <c r="BD21" s="185" t="s">
        <v>2739</v>
      </c>
      <c r="BE21" s="185" t="s">
        <v>2739</v>
      </c>
      <c r="BF21" s="185" t="s">
        <v>2851</v>
      </c>
      <c r="BG21" s="185" t="s">
        <v>2739</v>
      </c>
      <c r="BH21" s="185" t="s">
        <v>2739</v>
      </c>
      <c r="BI21" s="185" t="s">
        <v>2851</v>
      </c>
      <c r="BJ21" s="185" t="s">
        <v>2739</v>
      </c>
      <c r="BK21" s="185" t="s">
        <v>2739</v>
      </c>
      <c r="BL21" s="185" t="s">
        <v>2851</v>
      </c>
      <c r="BM21" s="185" t="s">
        <v>2739</v>
      </c>
      <c r="BN21" s="185" t="s">
        <v>2739</v>
      </c>
      <c r="BO21" s="185" t="s">
        <v>2851</v>
      </c>
      <c r="BP21" s="185" t="s">
        <v>2739</v>
      </c>
      <c r="BQ21" s="185" t="s">
        <v>2739</v>
      </c>
      <c r="BR21" s="185" t="s">
        <v>2851</v>
      </c>
      <c r="BS21" s="185" t="s">
        <v>2739</v>
      </c>
      <c r="BT21" s="185" t="s">
        <v>2739</v>
      </c>
      <c r="BU21" s="185" t="s">
        <v>2851</v>
      </c>
      <c r="BV21" s="185" t="s">
        <v>2739</v>
      </c>
      <c r="BW21" s="185" t="s">
        <v>2739</v>
      </c>
      <c r="BX21" s="185" t="s">
        <v>2851</v>
      </c>
      <c r="BY21" s="185" t="s">
        <v>2739</v>
      </c>
      <c r="BZ21" s="185" t="s">
        <v>2739</v>
      </c>
      <c r="CA21" s="185" t="s">
        <v>2851</v>
      </c>
      <c r="CB21" s="185" t="s">
        <v>2739</v>
      </c>
      <c r="CC21" s="185" t="s">
        <v>2739</v>
      </c>
      <c r="CD21" s="185" t="s">
        <v>2851</v>
      </c>
      <c r="CE21" s="185" t="s">
        <v>2739</v>
      </c>
      <c r="CF21" s="185" t="s">
        <v>2739</v>
      </c>
      <c r="CG21" s="185" t="s">
        <v>2851</v>
      </c>
      <c r="CH21" s="185" t="s">
        <v>2739</v>
      </c>
      <c r="CI21" s="185" t="s">
        <v>2739</v>
      </c>
      <c r="CJ21" s="185" t="s">
        <v>2851</v>
      </c>
      <c r="CK21" s="185" t="s">
        <v>2739</v>
      </c>
      <c r="CL21" s="185" t="s">
        <v>2739</v>
      </c>
      <c r="CM21" s="185" t="s">
        <v>2851</v>
      </c>
      <c r="CN21" s="185" t="s">
        <v>2739</v>
      </c>
      <c r="CO21" s="185" t="s">
        <v>2739</v>
      </c>
      <c r="CP21" s="185" t="s">
        <v>2851</v>
      </c>
      <c r="CQ21" s="185" t="s">
        <v>2739</v>
      </c>
      <c r="CR21" s="185" t="s">
        <v>2739</v>
      </c>
      <c r="CS21" s="185" t="s">
        <v>2851</v>
      </c>
      <c r="CT21" s="185" t="s">
        <v>2739</v>
      </c>
      <c r="CU21" s="185" t="s">
        <v>2739</v>
      </c>
      <c r="CV21" s="185" t="s">
        <v>2851</v>
      </c>
      <c r="CW21" s="185" t="s">
        <v>2739</v>
      </c>
      <c r="CX21" s="185" t="s">
        <v>2739</v>
      </c>
      <c r="CY21" s="185" t="s">
        <v>2851</v>
      </c>
      <c r="CZ21" s="185" t="s">
        <v>2739</v>
      </c>
      <c r="DA21" s="185" t="s">
        <v>2739</v>
      </c>
      <c r="DB21" s="185" t="s">
        <v>2851</v>
      </c>
      <c r="DC21" s="185" t="s">
        <v>2739</v>
      </c>
      <c r="DD21" s="185" t="s">
        <v>2739</v>
      </c>
      <c r="DE21" s="185" t="s">
        <v>2851</v>
      </c>
      <c r="DF21" s="185" t="s">
        <v>2739</v>
      </c>
      <c r="DG21" s="185" t="s">
        <v>2739</v>
      </c>
      <c r="DH21" s="185" t="s">
        <v>2851</v>
      </c>
      <c r="DI21" s="185" t="s">
        <v>2739</v>
      </c>
      <c r="DJ21" s="185" t="s">
        <v>2739</v>
      </c>
      <c r="DK21" s="185" t="s">
        <v>2851</v>
      </c>
      <c r="DL21" s="185" t="s">
        <v>2739</v>
      </c>
      <c r="DM21" s="185" t="s">
        <v>2739</v>
      </c>
      <c r="DN21" s="185" t="s">
        <v>2851</v>
      </c>
      <c r="DO21" s="185" t="s">
        <v>2739</v>
      </c>
      <c r="DP21" s="185" t="s">
        <v>2739</v>
      </c>
      <c r="DQ21" s="185" t="s">
        <v>2851</v>
      </c>
      <c r="DR21" s="185" t="s">
        <v>2739</v>
      </c>
      <c r="DS21" s="185" t="s">
        <v>2739</v>
      </c>
      <c r="DT21" s="185" t="s">
        <v>2851</v>
      </c>
      <c r="DU21" s="185" t="s">
        <v>2739</v>
      </c>
      <c r="DV21" s="185" t="s">
        <v>2739</v>
      </c>
      <c r="DW21" s="185" t="s">
        <v>2851</v>
      </c>
      <c r="DX21" s="185" t="s">
        <v>2739</v>
      </c>
      <c r="DY21" s="185" t="s">
        <v>2739</v>
      </c>
      <c r="DZ21" s="185" t="s">
        <v>2851</v>
      </c>
      <c r="EA21" s="185" t="s">
        <v>2739</v>
      </c>
      <c r="EB21" s="185" t="s">
        <v>2739</v>
      </c>
      <c r="EC21" s="185" t="s">
        <v>2851</v>
      </c>
      <c r="ED21" s="185" t="s">
        <v>2739</v>
      </c>
      <c r="EE21" s="185" t="s">
        <v>2739</v>
      </c>
      <c r="EF21" s="185" t="s">
        <v>2851</v>
      </c>
      <c r="EG21" s="185" t="s">
        <v>2739</v>
      </c>
      <c r="EH21" s="185" t="s">
        <v>2739</v>
      </c>
      <c r="EI21" s="185" t="s">
        <v>2851</v>
      </c>
      <c r="EJ21" s="185" t="s">
        <v>2739</v>
      </c>
      <c r="EK21" s="185" t="s">
        <v>2739</v>
      </c>
      <c r="EL21" s="185" t="s">
        <v>2851</v>
      </c>
      <c r="EM21" s="185" t="s">
        <v>2739</v>
      </c>
      <c r="EN21" s="185" t="s">
        <v>2739</v>
      </c>
      <c r="EO21" s="185" t="s">
        <v>2851</v>
      </c>
      <c r="EP21" s="185" t="s">
        <v>2739</v>
      </c>
      <c r="EQ21" s="185" t="s">
        <v>2739</v>
      </c>
      <c r="ER21" s="185" t="s">
        <v>2851</v>
      </c>
      <c r="ES21" s="185" t="s">
        <v>2739</v>
      </c>
      <c r="ET21" s="185" t="s">
        <v>2739</v>
      </c>
    </row>
    <row r="22" spans="1:150" x14ac:dyDescent="0.3">
      <c r="A22" s="1"/>
      <c r="B22" s="184" t="s">
        <v>2913</v>
      </c>
      <c r="C22" s="184" t="s">
        <v>23</v>
      </c>
      <c r="D22" s="184" t="s">
        <v>997</v>
      </c>
      <c r="E22" s="184" t="s">
        <v>2914</v>
      </c>
      <c r="F22" s="184" t="s">
        <v>2915</v>
      </c>
      <c r="G22" s="185" t="s">
        <v>2851</v>
      </c>
      <c r="H22" s="185" t="s">
        <v>2739</v>
      </c>
      <c r="I22" s="185" t="s">
        <v>2739</v>
      </c>
      <c r="J22" s="185" t="s">
        <v>2851</v>
      </c>
      <c r="K22" s="185" t="s">
        <v>2739</v>
      </c>
      <c r="L22" s="185" t="s">
        <v>2739</v>
      </c>
      <c r="M22" s="185" t="s">
        <v>2851</v>
      </c>
      <c r="N22" s="185" t="s">
        <v>2739</v>
      </c>
      <c r="O22" s="185" t="s">
        <v>2739</v>
      </c>
      <c r="P22" s="185" t="s">
        <v>2851</v>
      </c>
      <c r="Q22" s="185" t="s">
        <v>2739</v>
      </c>
      <c r="R22" s="185" t="s">
        <v>2739</v>
      </c>
      <c r="S22" s="185" t="s">
        <v>2851</v>
      </c>
      <c r="T22" s="185" t="s">
        <v>2739</v>
      </c>
      <c r="U22" s="185" t="s">
        <v>2739</v>
      </c>
      <c r="V22" s="185" t="s">
        <v>2851</v>
      </c>
      <c r="W22" s="185" t="s">
        <v>2739</v>
      </c>
      <c r="X22" s="185" t="s">
        <v>2739</v>
      </c>
      <c r="Y22" s="185" t="s">
        <v>2851</v>
      </c>
      <c r="Z22" s="185" t="s">
        <v>2739</v>
      </c>
      <c r="AA22" s="185" t="s">
        <v>2739</v>
      </c>
      <c r="AB22" s="185" t="s">
        <v>2851</v>
      </c>
      <c r="AC22" s="185" t="s">
        <v>2739</v>
      </c>
      <c r="AD22" s="185" t="s">
        <v>2739</v>
      </c>
      <c r="AE22" s="185" t="s">
        <v>2851</v>
      </c>
      <c r="AF22" s="185" t="s">
        <v>2739</v>
      </c>
      <c r="AG22" s="185" t="s">
        <v>2739</v>
      </c>
      <c r="AH22" s="185" t="s">
        <v>2851</v>
      </c>
      <c r="AI22" s="185" t="s">
        <v>2739</v>
      </c>
      <c r="AJ22" s="185" t="s">
        <v>2739</v>
      </c>
      <c r="AK22" s="185" t="s">
        <v>2851</v>
      </c>
      <c r="AL22" s="185" t="s">
        <v>2739</v>
      </c>
      <c r="AM22" s="185" t="s">
        <v>2739</v>
      </c>
      <c r="AN22" s="185" t="s">
        <v>2851</v>
      </c>
      <c r="AO22" s="185" t="s">
        <v>2739</v>
      </c>
      <c r="AP22" s="185" t="s">
        <v>2739</v>
      </c>
      <c r="AQ22" s="185" t="s">
        <v>2851</v>
      </c>
      <c r="AR22" s="185" t="s">
        <v>2739</v>
      </c>
      <c r="AS22" s="185" t="s">
        <v>2739</v>
      </c>
      <c r="AT22" s="185" t="s">
        <v>2851</v>
      </c>
      <c r="AU22" s="185" t="s">
        <v>2739</v>
      </c>
      <c r="AV22" s="185" t="s">
        <v>2739</v>
      </c>
      <c r="AW22" s="185" t="s">
        <v>2851</v>
      </c>
      <c r="AX22" s="185" t="s">
        <v>2739</v>
      </c>
      <c r="AY22" s="185" t="s">
        <v>2739</v>
      </c>
      <c r="AZ22" s="185" t="s">
        <v>2851</v>
      </c>
      <c r="BA22" s="185" t="s">
        <v>2739</v>
      </c>
      <c r="BB22" s="185" t="s">
        <v>2739</v>
      </c>
      <c r="BC22" s="185" t="s">
        <v>2851</v>
      </c>
      <c r="BD22" s="185" t="s">
        <v>2739</v>
      </c>
      <c r="BE22" s="185" t="s">
        <v>2739</v>
      </c>
      <c r="BF22" s="185" t="s">
        <v>2851</v>
      </c>
      <c r="BG22" s="185" t="s">
        <v>2739</v>
      </c>
      <c r="BH22" s="185" t="s">
        <v>2739</v>
      </c>
      <c r="BI22" s="185" t="s">
        <v>2851</v>
      </c>
      <c r="BJ22" s="185" t="s">
        <v>2739</v>
      </c>
      <c r="BK22" s="185" t="s">
        <v>2739</v>
      </c>
      <c r="BL22" s="185" t="s">
        <v>2851</v>
      </c>
      <c r="BM22" s="185" t="s">
        <v>2739</v>
      </c>
      <c r="BN22" s="185" t="s">
        <v>2739</v>
      </c>
      <c r="BO22" s="185" t="s">
        <v>2851</v>
      </c>
      <c r="BP22" s="185" t="s">
        <v>2739</v>
      </c>
      <c r="BQ22" s="185" t="s">
        <v>2739</v>
      </c>
      <c r="BR22" s="185" t="s">
        <v>2851</v>
      </c>
      <c r="BS22" s="185" t="s">
        <v>2739</v>
      </c>
      <c r="BT22" s="185" t="s">
        <v>2739</v>
      </c>
      <c r="BU22" s="185" t="s">
        <v>2851</v>
      </c>
      <c r="BV22" s="185" t="s">
        <v>2739</v>
      </c>
      <c r="BW22" s="185" t="s">
        <v>2739</v>
      </c>
      <c r="BX22" s="185" t="s">
        <v>2851</v>
      </c>
      <c r="BY22" s="185" t="s">
        <v>2739</v>
      </c>
      <c r="BZ22" s="185" t="s">
        <v>2739</v>
      </c>
      <c r="CA22" s="185" t="s">
        <v>2851</v>
      </c>
      <c r="CB22" s="185" t="s">
        <v>2739</v>
      </c>
      <c r="CC22" s="185" t="s">
        <v>2739</v>
      </c>
      <c r="CD22" s="185" t="s">
        <v>2851</v>
      </c>
      <c r="CE22" s="185" t="s">
        <v>2739</v>
      </c>
      <c r="CF22" s="185" t="s">
        <v>2739</v>
      </c>
      <c r="CG22" s="185" t="s">
        <v>2851</v>
      </c>
      <c r="CH22" s="185" t="s">
        <v>2739</v>
      </c>
      <c r="CI22" s="185" t="s">
        <v>2739</v>
      </c>
      <c r="CJ22" s="185" t="s">
        <v>2851</v>
      </c>
      <c r="CK22" s="185" t="s">
        <v>2739</v>
      </c>
      <c r="CL22" s="185" t="s">
        <v>2739</v>
      </c>
      <c r="CM22" s="185" t="s">
        <v>2851</v>
      </c>
      <c r="CN22" s="185" t="s">
        <v>2739</v>
      </c>
      <c r="CO22" s="185" t="s">
        <v>2739</v>
      </c>
      <c r="CP22" s="185" t="s">
        <v>2851</v>
      </c>
      <c r="CQ22" s="185" t="s">
        <v>2739</v>
      </c>
      <c r="CR22" s="185" t="s">
        <v>2739</v>
      </c>
      <c r="CS22" s="185" t="s">
        <v>2851</v>
      </c>
      <c r="CT22" s="185" t="s">
        <v>2739</v>
      </c>
      <c r="CU22" s="185" t="s">
        <v>2739</v>
      </c>
      <c r="CV22" s="185" t="s">
        <v>2851</v>
      </c>
      <c r="CW22" s="185" t="s">
        <v>2739</v>
      </c>
      <c r="CX22" s="185" t="s">
        <v>2739</v>
      </c>
      <c r="CY22" s="185" t="s">
        <v>2851</v>
      </c>
      <c r="CZ22" s="185" t="s">
        <v>2739</v>
      </c>
      <c r="DA22" s="185" t="s">
        <v>2739</v>
      </c>
      <c r="DB22" s="185" t="s">
        <v>2851</v>
      </c>
      <c r="DC22" s="185" t="s">
        <v>2739</v>
      </c>
      <c r="DD22" s="185" t="s">
        <v>2739</v>
      </c>
      <c r="DE22" s="185" t="s">
        <v>2851</v>
      </c>
      <c r="DF22" s="185" t="s">
        <v>2739</v>
      </c>
      <c r="DG22" s="185" t="s">
        <v>2739</v>
      </c>
      <c r="DH22" s="185" t="s">
        <v>2851</v>
      </c>
      <c r="DI22" s="185" t="s">
        <v>2739</v>
      </c>
      <c r="DJ22" s="185" t="s">
        <v>2739</v>
      </c>
      <c r="DK22" s="185" t="s">
        <v>2851</v>
      </c>
      <c r="DL22" s="185" t="s">
        <v>2739</v>
      </c>
      <c r="DM22" s="185" t="s">
        <v>2739</v>
      </c>
      <c r="DN22" s="185" t="s">
        <v>2851</v>
      </c>
      <c r="DO22" s="185" t="s">
        <v>2739</v>
      </c>
      <c r="DP22" s="185" t="s">
        <v>2739</v>
      </c>
      <c r="DQ22" s="185" t="s">
        <v>2851</v>
      </c>
      <c r="DR22" s="185" t="s">
        <v>2739</v>
      </c>
      <c r="DS22" s="185" t="s">
        <v>2739</v>
      </c>
      <c r="DT22" s="185" t="s">
        <v>2851</v>
      </c>
      <c r="DU22" s="185" t="s">
        <v>2739</v>
      </c>
      <c r="DV22" s="185" t="s">
        <v>2739</v>
      </c>
      <c r="DW22" s="185" t="s">
        <v>2851</v>
      </c>
      <c r="DX22" s="185" t="s">
        <v>2739</v>
      </c>
      <c r="DY22" s="185" t="s">
        <v>2739</v>
      </c>
      <c r="DZ22" s="185" t="s">
        <v>2851</v>
      </c>
      <c r="EA22" s="185" t="s">
        <v>2739</v>
      </c>
      <c r="EB22" s="185" t="s">
        <v>2739</v>
      </c>
      <c r="EC22" s="185" t="s">
        <v>2851</v>
      </c>
      <c r="ED22" s="185" t="s">
        <v>2739</v>
      </c>
      <c r="EE22" s="185" t="s">
        <v>2739</v>
      </c>
      <c r="EF22" s="185" t="s">
        <v>2851</v>
      </c>
      <c r="EG22" s="185" t="s">
        <v>2739</v>
      </c>
      <c r="EH22" s="185" t="s">
        <v>2739</v>
      </c>
      <c r="EI22" s="185" t="s">
        <v>2851</v>
      </c>
      <c r="EJ22" s="185" t="s">
        <v>2739</v>
      </c>
      <c r="EK22" s="185" t="s">
        <v>2739</v>
      </c>
      <c r="EL22" s="185" t="s">
        <v>2851</v>
      </c>
      <c r="EM22" s="185" t="s">
        <v>2739</v>
      </c>
      <c r="EN22" s="185" t="s">
        <v>2739</v>
      </c>
      <c r="EO22" s="185" t="s">
        <v>2851</v>
      </c>
      <c r="EP22" s="185" t="s">
        <v>2739</v>
      </c>
      <c r="EQ22" s="185" t="s">
        <v>2739</v>
      </c>
      <c r="ER22" s="185" t="s">
        <v>2851</v>
      </c>
      <c r="ES22" s="185" t="s">
        <v>2739</v>
      </c>
      <c r="ET22" s="185" t="s">
        <v>2739</v>
      </c>
    </row>
    <row r="23" spans="1:150" x14ac:dyDescent="0.3">
      <c r="A23" s="1"/>
      <c r="B23" s="184" t="s">
        <v>2916</v>
      </c>
      <c r="C23" s="184" t="s">
        <v>23</v>
      </c>
      <c r="D23" s="184" t="s">
        <v>997</v>
      </c>
      <c r="E23" s="184" t="s">
        <v>2917</v>
      </c>
      <c r="F23" s="184" t="s">
        <v>2918</v>
      </c>
      <c r="G23" s="185" t="s">
        <v>2851</v>
      </c>
      <c r="H23" s="185" t="s">
        <v>2739</v>
      </c>
      <c r="I23" s="185" t="s">
        <v>2739</v>
      </c>
      <c r="J23" s="185" t="s">
        <v>2851</v>
      </c>
      <c r="K23" s="185" t="s">
        <v>2739</v>
      </c>
      <c r="L23" s="185" t="s">
        <v>2739</v>
      </c>
      <c r="M23" s="185" t="s">
        <v>2851</v>
      </c>
      <c r="N23" s="185" t="s">
        <v>2739</v>
      </c>
      <c r="O23" s="185" t="s">
        <v>2739</v>
      </c>
      <c r="P23" s="185" t="s">
        <v>2851</v>
      </c>
      <c r="Q23" s="185" t="s">
        <v>2739</v>
      </c>
      <c r="R23" s="185" t="s">
        <v>2739</v>
      </c>
      <c r="S23" s="185" t="s">
        <v>2851</v>
      </c>
      <c r="T23" s="185" t="s">
        <v>2739</v>
      </c>
      <c r="U23" s="185" t="s">
        <v>2739</v>
      </c>
      <c r="V23" s="185" t="s">
        <v>2851</v>
      </c>
      <c r="W23" s="185" t="s">
        <v>2739</v>
      </c>
      <c r="X23" s="185" t="s">
        <v>2739</v>
      </c>
      <c r="Y23" s="185" t="s">
        <v>2851</v>
      </c>
      <c r="Z23" s="185" t="s">
        <v>2739</v>
      </c>
      <c r="AA23" s="185" t="s">
        <v>2739</v>
      </c>
      <c r="AB23" s="185" t="s">
        <v>2851</v>
      </c>
      <c r="AC23" s="185" t="s">
        <v>2739</v>
      </c>
      <c r="AD23" s="185" t="s">
        <v>2739</v>
      </c>
      <c r="AE23" s="185" t="s">
        <v>2851</v>
      </c>
      <c r="AF23" s="185" t="s">
        <v>2739</v>
      </c>
      <c r="AG23" s="185" t="s">
        <v>2739</v>
      </c>
      <c r="AH23" s="185" t="s">
        <v>2851</v>
      </c>
      <c r="AI23" s="185" t="s">
        <v>2739</v>
      </c>
      <c r="AJ23" s="185" t="s">
        <v>2739</v>
      </c>
      <c r="AK23" s="185" t="s">
        <v>2851</v>
      </c>
      <c r="AL23" s="185" t="s">
        <v>2739</v>
      </c>
      <c r="AM23" s="185" t="s">
        <v>2739</v>
      </c>
      <c r="AN23" s="185" t="s">
        <v>2851</v>
      </c>
      <c r="AO23" s="185" t="s">
        <v>2739</v>
      </c>
      <c r="AP23" s="185" t="s">
        <v>2739</v>
      </c>
      <c r="AQ23" s="185" t="s">
        <v>2851</v>
      </c>
      <c r="AR23" s="185" t="s">
        <v>2739</v>
      </c>
      <c r="AS23" s="185" t="s">
        <v>2739</v>
      </c>
      <c r="AT23" s="185" t="s">
        <v>2851</v>
      </c>
      <c r="AU23" s="185" t="s">
        <v>2739</v>
      </c>
      <c r="AV23" s="185" t="s">
        <v>2739</v>
      </c>
      <c r="AW23" s="185" t="s">
        <v>2851</v>
      </c>
      <c r="AX23" s="185" t="s">
        <v>2739</v>
      </c>
      <c r="AY23" s="185" t="s">
        <v>2739</v>
      </c>
      <c r="AZ23" s="185" t="s">
        <v>2851</v>
      </c>
      <c r="BA23" s="185" t="s">
        <v>2739</v>
      </c>
      <c r="BB23" s="185" t="s">
        <v>2739</v>
      </c>
      <c r="BC23" s="185" t="s">
        <v>2851</v>
      </c>
      <c r="BD23" s="185" t="s">
        <v>2739</v>
      </c>
      <c r="BE23" s="185" t="s">
        <v>2739</v>
      </c>
      <c r="BF23" s="185" t="s">
        <v>2851</v>
      </c>
      <c r="BG23" s="185" t="s">
        <v>2739</v>
      </c>
      <c r="BH23" s="185" t="s">
        <v>2739</v>
      </c>
      <c r="BI23" s="185" t="s">
        <v>2851</v>
      </c>
      <c r="BJ23" s="185" t="s">
        <v>2739</v>
      </c>
      <c r="BK23" s="185" t="s">
        <v>2739</v>
      </c>
      <c r="BL23" s="185" t="s">
        <v>2851</v>
      </c>
      <c r="BM23" s="185" t="s">
        <v>2739</v>
      </c>
      <c r="BN23" s="185" t="s">
        <v>2739</v>
      </c>
      <c r="BO23" s="185" t="s">
        <v>2851</v>
      </c>
      <c r="BP23" s="185" t="s">
        <v>2739</v>
      </c>
      <c r="BQ23" s="185" t="s">
        <v>2739</v>
      </c>
      <c r="BR23" s="185" t="s">
        <v>2851</v>
      </c>
      <c r="BS23" s="185" t="s">
        <v>2739</v>
      </c>
      <c r="BT23" s="185" t="s">
        <v>2739</v>
      </c>
      <c r="BU23" s="185" t="s">
        <v>2851</v>
      </c>
      <c r="BV23" s="185" t="s">
        <v>2739</v>
      </c>
      <c r="BW23" s="185" t="s">
        <v>2739</v>
      </c>
      <c r="BX23" s="185" t="s">
        <v>2851</v>
      </c>
      <c r="BY23" s="185" t="s">
        <v>2739</v>
      </c>
      <c r="BZ23" s="185" t="s">
        <v>2739</v>
      </c>
      <c r="CA23" s="185" t="s">
        <v>2851</v>
      </c>
      <c r="CB23" s="185" t="s">
        <v>2739</v>
      </c>
      <c r="CC23" s="185" t="s">
        <v>2739</v>
      </c>
      <c r="CD23" s="185" t="s">
        <v>2851</v>
      </c>
      <c r="CE23" s="185" t="s">
        <v>2739</v>
      </c>
      <c r="CF23" s="185" t="s">
        <v>2739</v>
      </c>
      <c r="CG23" s="185" t="s">
        <v>2851</v>
      </c>
      <c r="CH23" s="185" t="s">
        <v>2739</v>
      </c>
      <c r="CI23" s="185" t="s">
        <v>2739</v>
      </c>
      <c r="CJ23" s="185" t="s">
        <v>2851</v>
      </c>
      <c r="CK23" s="185" t="s">
        <v>2739</v>
      </c>
      <c r="CL23" s="185" t="s">
        <v>2739</v>
      </c>
      <c r="CM23" s="185" t="s">
        <v>2851</v>
      </c>
      <c r="CN23" s="185" t="s">
        <v>2739</v>
      </c>
      <c r="CO23" s="185" t="s">
        <v>2739</v>
      </c>
      <c r="CP23" s="185" t="s">
        <v>2851</v>
      </c>
      <c r="CQ23" s="185" t="s">
        <v>2739</v>
      </c>
      <c r="CR23" s="185" t="s">
        <v>2739</v>
      </c>
      <c r="CS23" s="185" t="s">
        <v>2851</v>
      </c>
      <c r="CT23" s="185" t="s">
        <v>2739</v>
      </c>
      <c r="CU23" s="185" t="s">
        <v>2739</v>
      </c>
      <c r="CV23" s="185" t="s">
        <v>2851</v>
      </c>
      <c r="CW23" s="185" t="s">
        <v>2739</v>
      </c>
      <c r="CX23" s="185" t="s">
        <v>2739</v>
      </c>
      <c r="CY23" s="185" t="s">
        <v>2851</v>
      </c>
      <c r="CZ23" s="185" t="s">
        <v>2739</v>
      </c>
      <c r="DA23" s="185" t="s">
        <v>2739</v>
      </c>
      <c r="DB23" s="185" t="s">
        <v>2851</v>
      </c>
      <c r="DC23" s="185" t="s">
        <v>2739</v>
      </c>
      <c r="DD23" s="185" t="s">
        <v>2739</v>
      </c>
      <c r="DE23" s="185" t="s">
        <v>2851</v>
      </c>
      <c r="DF23" s="185" t="s">
        <v>2739</v>
      </c>
      <c r="DG23" s="185" t="s">
        <v>2739</v>
      </c>
      <c r="DH23" s="185" t="s">
        <v>2851</v>
      </c>
      <c r="DI23" s="185" t="s">
        <v>2739</v>
      </c>
      <c r="DJ23" s="185" t="s">
        <v>2739</v>
      </c>
      <c r="DK23" s="185" t="s">
        <v>2851</v>
      </c>
      <c r="DL23" s="185" t="s">
        <v>2739</v>
      </c>
      <c r="DM23" s="185" t="s">
        <v>2739</v>
      </c>
      <c r="DN23" s="185" t="s">
        <v>2851</v>
      </c>
      <c r="DO23" s="185" t="s">
        <v>2739</v>
      </c>
      <c r="DP23" s="185" t="s">
        <v>2739</v>
      </c>
      <c r="DQ23" s="185" t="s">
        <v>2851</v>
      </c>
      <c r="DR23" s="185" t="s">
        <v>2739</v>
      </c>
      <c r="DS23" s="185" t="s">
        <v>2739</v>
      </c>
      <c r="DT23" s="185" t="s">
        <v>2851</v>
      </c>
      <c r="DU23" s="185" t="s">
        <v>2739</v>
      </c>
      <c r="DV23" s="185" t="s">
        <v>2739</v>
      </c>
      <c r="DW23" s="185" t="s">
        <v>2851</v>
      </c>
      <c r="DX23" s="185" t="s">
        <v>2739</v>
      </c>
      <c r="DY23" s="185" t="s">
        <v>2739</v>
      </c>
      <c r="DZ23" s="185" t="s">
        <v>2851</v>
      </c>
      <c r="EA23" s="185" t="s">
        <v>2739</v>
      </c>
      <c r="EB23" s="185" t="s">
        <v>2739</v>
      </c>
      <c r="EC23" s="185" t="s">
        <v>2851</v>
      </c>
      <c r="ED23" s="185" t="s">
        <v>2739</v>
      </c>
      <c r="EE23" s="185" t="s">
        <v>2739</v>
      </c>
      <c r="EF23" s="185" t="s">
        <v>2851</v>
      </c>
      <c r="EG23" s="185" t="s">
        <v>2739</v>
      </c>
      <c r="EH23" s="185" t="s">
        <v>2739</v>
      </c>
      <c r="EI23" s="185" t="s">
        <v>2851</v>
      </c>
      <c r="EJ23" s="185" t="s">
        <v>2739</v>
      </c>
      <c r="EK23" s="185" t="s">
        <v>2739</v>
      </c>
      <c r="EL23" s="185" t="s">
        <v>2851</v>
      </c>
      <c r="EM23" s="185" t="s">
        <v>2739</v>
      </c>
      <c r="EN23" s="185" t="s">
        <v>2739</v>
      </c>
      <c r="EO23" s="185" t="s">
        <v>2851</v>
      </c>
      <c r="EP23" s="185" t="s">
        <v>2739</v>
      </c>
      <c r="EQ23" s="185" t="s">
        <v>2739</v>
      </c>
      <c r="ER23" s="185" t="s">
        <v>2851</v>
      </c>
      <c r="ES23" s="185" t="s">
        <v>2739</v>
      </c>
      <c r="ET23" s="185" t="s">
        <v>2739</v>
      </c>
    </row>
    <row r="24" spans="1:150" x14ac:dyDescent="0.3">
      <c r="A24" s="1"/>
      <c r="B24" s="183" t="s">
        <v>2919</v>
      </c>
      <c r="C24" s="183" t="s">
        <v>23</v>
      </c>
      <c r="D24" s="183" t="s">
        <v>994</v>
      </c>
      <c r="E24" s="183" t="s">
        <v>2920</v>
      </c>
      <c r="F24" s="183" t="s">
        <v>2921</v>
      </c>
      <c r="G24" s="183" t="s">
        <v>2851</v>
      </c>
      <c r="H24" s="183" t="s">
        <v>2739</v>
      </c>
      <c r="I24" s="183" t="s">
        <v>2739</v>
      </c>
      <c r="J24" s="183" t="s">
        <v>2851</v>
      </c>
      <c r="K24" s="183" t="s">
        <v>2739</v>
      </c>
      <c r="L24" s="183" t="s">
        <v>2739</v>
      </c>
      <c r="M24" s="183" t="s">
        <v>2851</v>
      </c>
      <c r="N24" s="183" t="s">
        <v>2739</v>
      </c>
      <c r="O24" s="183" t="s">
        <v>2922</v>
      </c>
      <c r="P24" s="183" t="s">
        <v>2851</v>
      </c>
      <c r="Q24" s="183" t="s">
        <v>2739</v>
      </c>
      <c r="R24" s="183" t="s">
        <v>2923</v>
      </c>
      <c r="S24" s="183" t="s">
        <v>2851</v>
      </c>
      <c r="T24" s="183" t="s">
        <v>2739</v>
      </c>
      <c r="U24" s="183" t="s">
        <v>2739</v>
      </c>
      <c r="V24" s="183" t="s">
        <v>2851</v>
      </c>
      <c r="W24" s="183" t="s">
        <v>2739</v>
      </c>
      <c r="X24" s="183" t="s">
        <v>2739</v>
      </c>
      <c r="Y24" s="183" t="s">
        <v>2851</v>
      </c>
      <c r="Z24" s="183" t="s">
        <v>2739</v>
      </c>
      <c r="AA24" s="183" t="s">
        <v>2739</v>
      </c>
      <c r="AB24" s="183" t="s">
        <v>2851</v>
      </c>
      <c r="AC24" s="183" t="s">
        <v>2924</v>
      </c>
      <c r="AD24" s="183" t="s">
        <v>2739</v>
      </c>
      <c r="AE24" s="183" t="s">
        <v>2851</v>
      </c>
      <c r="AF24" s="183" t="s">
        <v>2739</v>
      </c>
      <c r="AG24" s="183" t="s">
        <v>2739</v>
      </c>
      <c r="AH24" s="183" t="s">
        <v>2851</v>
      </c>
      <c r="AI24" s="183" t="s">
        <v>2739</v>
      </c>
      <c r="AJ24" s="183" t="s">
        <v>2739</v>
      </c>
      <c r="AK24" s="183" t="s">
        <v>2851</v>
      </c>
      <c r="AL24" s="183" t="s">
        <v>2739</v>
      </c>
      <c r="AM24" s="183" t="s">
        <v>2739</v>
      </c>
      <c r="AN24" s="183" t="s">
        <v>2851</v>
      </c>
      <c r="AO24" s="183" t="s">
        <v>2739</v>
      </c>
      <c r="AP24" s="183" t="s">
        <v>2739</v>
      </c>
      <c r="AQ24" s="183" t="s">
        <v>2851</v>
      </c>
      <c r="AR24" s="183" t="s">
        <v>2925</v>
      </c>
      <c r="AS24" s="183" t="s">
        <v>2739</v>
      </c>
      <c r="AT24" s="183" t="s">
        <v>2851</v>
      </c>
      <c r="AU24" s="183" t="s">
        <v>2739</v>
      </c>
      <c r="AV24" s="183" t="s">
        <v>2739</v>
      </c>
      <c r="AW24" s="183" t="s">
        <v>2851</v>
      </c>
      <c r="AX24" s="183" t="s">
        <v>2739</v>
      </c>
      <c r="AY24" s="183" t="s">
        <v>2739</v>
      </c>
      <c r="AZ24" s="183" t="s">
        <v>2851</v>
      </c>
      <c r="BA24" s="183" t="s">
        <v>2739</v>
      </c>
      <c r="BB24" s="183" t="s">
        <v>2739</v>
      </c>
      <c r="BC24" s="183" t="s">
        <v>2851</v>
      </c>
      <c r="BD24" s="183" t="s">
        <v>2739</v>
      </c>
      <c r="BE24" s="183" t="s">
        <v>2739</v>
      </c>
      <c r="BF24" s="183" t="s">
        <v>2851</v>
      </c>
      <c r="BG24" s="183" t="s">
        <v>2739</v>
      </c>
      <c r="BH24" s="183" t="s">
        <v>2926</v>
      </c>
      <c r="BI24" s="183" t="s">
        <v>2851</v>
      </c>
      <c r="BJ24" s="183" t="s">
        <v>2739</v>
      </c>
      <c r="BK24" s="183" t="s">
        <v>2739</v>
      </c>
      <c r="BL24" s="183" t="s">
        <v>2851</v>
      </c>
      <c r="BM24" s="183" t="s">
        <v>2739</v>
      </c>
      <c r="BN24" s="183" t="s">
        <v>2739</v>
      </c>
      <c r="BO24" s="183" t="s">
        <v>2851</v>
      </c>
      <c r="BP24" s="183" t="s">
        <v>2925</v>
      </c>
      <c r="BQ24" s="183" t="s">
        <v>2739</v>
      </c>
      <c r="BR24" s="183" t="s">
        <v>2851</v>
      </c>
      <c r="BS24" s="183" t="s">
        <v>2739</v>
      </c>
      <c r="BT24" s="183" t="s">
        <v>2739</v>
      </c>
      <c r="BU24" s="183" t="s">
        <v>2851</v>
      </c>
      <c r="BV24" s="183" t="s">
        <v>2739</v>
      </c>
      <c r="BW24" s="183" t="s">
        <v>2739</v>
      </c>
      <c r="BX24" s="183" t="s">
        <v>2851</v>
      </c>
      <c r="BY24" s="183" t="s">
        <v>2739</v>
      </c>
      <c r="BZ24" s="183" t="s">
        <v>2739</v>
      </c>
      <c r="CA24" s="183" t="s">
        <v>2851</v>
      </c>
      <c r="CB24" s="183" t="s">
        <v>2739</v>
      </c>
      <c r="CC24" s="183" t="s">
        <v>2739</v>
      </c>
      <c r="CD24" s="183" t="s">
        <v>2851</v>
      </c>
      <c r="CE24" s="183" t="s">
        <v>2739</v>
      </c>
      <c r="CF24" s="183" t="s">
        <v>2927</v>
      </c>
      <c r="CG24" s="183" t="s">
        <v>2851</v>
      </c>
      <c r="CH24" s="183" t="s">
        <v>2739</v>
      </c>
      <c r="CI24" s="183" t="s">
        <v>2739</v>
      </c>
      <c r="CJ24" s="183" t="s">
        <v>2851</v>
      </c>
      <c r="CK24" s="183" t="s">
        <v>2739</v>
      </c>
      <c r="CL24" s="183" t="s">
        <v>2739</v>
      </c>
      <c r="CM24" s="183" t="s">
        <v>2851</v>
      </c>
      <c r="CN24" s="183" t="s">
        <v>2739</v>
      </c>
      <c r="CO24" s="183" t="s">
        <v>2739</v>
      </c>
      <c r="CP24" s="183" t="s">
        <v>2851</v>
      </c>
      <c r="CQ24" s="183" t="s">
        <v>2739</v>
      </c>
      <c r="CR24" s="183" t="s">
        <v>2928</v>
      </c>
      <c r="CS24" s="183" t="s">
        <v>2851</v>
      </c>
      <c r="CT24" s="183" t="s">
        <v>2739</v>
      </c>
      <c r="CU24" s="183" t="s">
        <v>2929</v>
      </c>
      <c r="CV24" s="183" t="s">
        <v>2851</v>
      </c>
      <c r="CW24" s="183" t="s">
        <v>2739</v>
      </c>
      <c r="CX24" s="183" t="s">
        <v>2930</v>
      </c>
      <c r="CY24" s="183" t="s">
        <v>2851</v>
      </c>
      <c r="CZ24" s="183" t="s">
        <v>2739</v>
      </c>
      <c r="DA24" s="183" t="s">
        <v>2931</v>
      </c>
      <c r="DB24" s="183" t="s">
        <v>2851</v>
      </c>
      <c r="DC24" s="183" t="s">
        <v>2739</v>
      </c>
      <c r="DD24" s="183" t="s">
        <v>2932</v>
      </c>
      <c r="DE24" s="183" t="s">
        <v>2851</v>
      </c>
      <c r="DF24" s="183" t="s">
        <v>2739</v>
      </c>
      <c r="DG24" s="183" t="s">
        <v>2933</v>
      </c>
      <c r="DH24" s="183" t="s">
        <v>2851</v>
      </c>
      <c r="DI24" s="183" t="s">
        <v>2739</v>
      </c>
      <c r="DJ24" s="183" t="s">
        <v>2934</v>
      </c>
      <c r="DK24" s="183" t="s">
        <v>2851</v>
      </c>
      <c r="DL24" s="183" t="s">
        <v>2739</v>
      </c>
      <c r="DM24" s="183" t="s">
        <v>2925</v>
      </c>
      <c r="DN24" s="183" t="s">
        <v>2851</v>
      </c>
      <c r="DO24" s="183" t="s">
        <v>2739</v>
      </c>
      <c r="DP24" s="183" t="s">
        <v>2935</v>
      </c>
      <c r="DQ24" s="183" t="s">
        <v>2851</v>
      </c>
      <c r="DR24" s="183" t="s">
        <v>2739</v>
      </c>
      <c r="DS24" s="183" t="s">
        <v>2925</v>
      </c>
      <c r="DT24" s="183" t="s">
        <v>2851</v>
      </c>
      <c r="DU24" s="183" t="s">
        <v>2739</v>
      </c>
      <c r="DV24" s="183" t="s">
        <v>2936</v>
      </c>
      <c r="DW24" s="183" t="s">
        <v>2851</v>
      </c>
      <c r="DX24" s="183" t="s">
        <v>2739</v>
      </c>
      <c r="DY24" s="183" t="s">
        <v>2937</v>
      </c>
      <c r="DZ24" s="183" t="s">
        <v>2851</v>
      </c>
      <c r="EA24" s="183" t="s">
        <v>2739</v>
      </c>
      <c r="EB24" s="183" t="s">
        <v>2938</v>
      </c>
      <c r="EC24" s="183" t="s">
        <v>2851</v>
      </c>
      <c r="ED24" s="183" t="s">
        <v>2739</v>
      </c>
      <c r="EE24" s="183" t="s">
        <v>2939</v>
      </c>
      <c r="EF24" s="183" t="s">
        <v>2851</v>
      </c>
      <c r="EG24" s="183" t="s">
        <v>2739</v>
      </c>
      <c r="EH24" s="183" t="s">
        <v>2940</v>
      </c>
      <c r="EI24" s="183" t="s">
        <v>2851</v>
      </c>
      <c r="EJ24" s="183" t="s">
        <v>2739</v>
      </c>
      <c r="EK24" s="183" t="s">
        <v>2941</v>
      </c>
      <c r="EL24" s="183" t="s">
        <v>2851</v>
      </c>
      <c r="EM24" s="183" t="s">
        <v>2739</v>
      </c>
      <c r="EN24" s="183" t="s">
        <v>2942</v>
      </c>
      <c r="EO24" s="183" t="s">
        <v>2851</v>
      </c>
      <c r="EP24" s="183" t="s">
        <v>2739</v>
      </c>
      <c r="EQ24" s="183" t="s">
        <v>2943</v>
      </c>
      <c r="ER24" s="183" t="s">
        <v>2851</v>
      </c>
      <c r="ES24" s="183" t="s">
        <v>2739</v>
      </c>
      <c r="ET24" s="183" t="s">
        <v>2944</v>
      </c>
    </row>
    <row r="25" spans="1:150" x14ac:dyDescent="0.3">
      <c r="A25" s="1"/>
      <c r="B25" s="184" t="s">
        <v>2945</v>
      </c>
      <c r="C25" s="184" t="s">
        <v>23</v>
      </c>
      <c r="D25" s="184" t="s">
        <v>994</v>
      </c>
      <c r="E25" s="184" t="s">
        <v>2946</v>
      </c>
      <c r="F25" s="184" t="s">
        <v>2947</v>
      </c>
      <c r="G25" s="185" t="s">
        <v>2851</v>
      </c>
      <c r="H25" s="185" t="s">
        <v>2739</v>
      </c>
      <c r="I25" s="185" t="s">
        <v>2739</v>
      </c>
      <c r="J25" s="185" t="s">
        <v>2851</v>
      </c>
      <c r="K25" s="185" t="s">
        <v>2739</v>
      </c>
      <c r="L25" s="185" t="s">
        <v>2739</v>
      </c>
      <c r="M25" s="185" t="s">
        <v>2851</v>
      </c>
      <c r="N25" s="185" t="s">
        <v>2739</v>
      </c>
      <c r="O25" s="185" t="s">
        <v>2948</v>
      </c>
      <c r="P25" s="185" t="s">
        <v>2851</v>
      </c>
      <c r="Q25" s="185" t="s">
        <v>2739</v>
      </c>
      <c r="R25" s="185" t="s">
        <v>2949</v>
      </c>
      <c r="S25" s="185" t="s">
        <v>2851</v>
      </c>
      <c r="T25" s="185" t="s">
        <v>2739</v>
      </c>
      <c r="U25" s="185" t="s">
        <v>2739</v>
      </c>
      <c r="V25" s="185" t="s">
        <v>2851</v>
      </c>
      <c r="W25" s="185" t="s">
        <v>2739</v>
      </c>
      <c r="X25" s="185" t="s">
        <v>2739</v>
      </c>
      <c r="Y25" s="185" t="s">
        <v>2851</v>
      </c>
      <c r="Z25" s="185" t="s">
        <v>2739</v>
      </c>
      <c r="AA25" s="185" t="s">
        <v>2739</v>
      </c>
      <c r="AB25" s="185" t="s">
        <v>2851</v>
      </c>
      <c r="AC25" s="185" t="s">
        <v>2950</v>
      </c>
      <c r="AD25" s="185" t="s">
        <v>2739</v>
      </c>
      <c r="AE25" s="185" t="s">
        <v>2851</v>
      </c>
      <c r="AF25" s="185" t="s">
        <v>2739</v>
      </c>
      <c r="AG25" s="185" t="s">
        <v>2739</v>
      </c>
      <c r="AH25" s="185" t="s">
        <v>2851</v>
      </c>
      <c r="AI25" s="185" t="s">
        <v>2739</v>
      </c>
      <c r="AJ25" s="185" t="s">
        <v>2739</v>
      </c>
      <c r="AK25" s="185" t="s">
        <v>2851</v>
      </c>
      <c r="AL25" s="185" t="s">
        <v>2739</v>
      </c>
      <c r="AM25" s="185" t="s">
        <v>2739</v>
      </c>
      <c r="AN25" s="185" t="s">
        <v>2851</v>
      </c>
      <c r="AO25" s="185" t="s">
        <v>2739</v>
      </c>
      <c r="AP25" s="185" t="s">
        <v>2739</v>
      </c>
      <c r="AQ25" s="185" t="s">
        <v>2851</v>
      </c>
      <c r="AR25" s="185" t="s">
        <v>2951</v>
      </c>
      <c r="AS25" s="185" t="s">
        <v>2739</v>
      </c>
      <c r="AT25" s="185" t="s">
        <v>2851</v>
      </c>
      <c r="AU25" s="185" t="s">
        <v>2739</v>
      </c>
      <c r="AV25" s="185" t="s">
        <v>2739</v>
      </c>
      <c r="AW25" s="185" t="s">
        <v>2851</v>
      </c>
      <c r="AX25" s="185" t="s">
        <v>2739</v>
      </c>
      <c r="AY25" s="185" t="s">
        <v>2739</v>
      </c>
      <c r="AZ25" s="185" t="s">
        <v>2851</v>
      </c>
      <c r="BA25" s="185" t="s">
        <v>2739</v>
      </c>
      <c r="BB25" s="185" t="s">
        <v>2739</v>
      </c>
      <c r="BC25" s="185" t="s">
        <v>2851</v>
      </c>
      <c r="BD25" s="185" t="s">
        <v>2739</v>
      </c>
      <c r="BE25" s="185" t="s">
        <v>2739</v>
      </c>
      <c r="BF25" s="185" t="s">
        <v>2851</v>
      </c>
      <c r="BG25" s="185" t="s">
        <v>2739</v>
      </c>
      <c r="BH25" s="185" t="s">
        <v>2952</v>
      </c>
      <c r="BI25" s="185" t="s">
        <v>2851</v>
      </c>
      <c r="BJ25" s="185" t="s">
        <v>2739</v>
      </c>
      <c r="BK25" s="185" t="s">
        <v>2739</v>
      </c>
      <c r="BL25" s="185" t="s">
        <v>2851</v>
      </c>
      <c r="BM25" s="185" t="s">
        <v>2739</v>
      </c>
      <c r="BN25" s="185" t="s">
        <v>2739</v>
      </c>
      <c r="BO25" s="185" t="s">
        <v>2851</v>
      </c>
      <c r="BP25" s="185" t="s">
        <v>2951</v>
      </c>
      <c r="BQ25" s="185" t="s">
        <v>2739</v>
      </c>
      <c r="BR25" s="185" t="s">
        <v>2851</v>
      </c>
      <c r="BS25" s="185" t="s">
        <v>2739</v>
      </c>
      <c r="BT25" s="185" t="s">
        <v>2739</v>
      </c>
      <c r="BU25" s="185" t="s">
        <v>2851</v>
      </c>
      <c r="BV25" s="185" t="s">
        <v>2739</v>
      </c>
      <c r="BW25" s="185" t="s">
        <v>2739</v>
      </c>
      <c r="BX25" s="185" t="s">
        <v>2851</v>
      </c>
      <c r="BY25" s="185" t="s">
        <v>2739</v>
      </c>
      <c r="BZ25" s="185" t="s">
        <v>2739</v>
      </c>
      <c r="CA25" s="185" t="s">
        <v>2851</v>
      </c>
      <c r="CB25" s="185" t="s">
        <v>2739</v>
      </c>
      <c r="CC25" s="185" t="s">
        <v>2739</v>
      </c>
      <c r="CD25" s="185" t="s">
        <v>2851</v>
      </c>
      <c r="CE25" s="185" t="s">
        <v>2739</v>
      </c>
      <c r="CF25" s="185" t="s">
        <v>2953</v>
      </c>
      <c r="CG25" s="185" t="s">
        <v>2851</v>
      </c>
      <c r="CH25" s="185" t="s">
        <v>2739</v>
      </c>
      <c r="CI25" s="185" t="s">
        <v>2739</v>
      </c>
      <c r="CJ25" s="185" t="s">
        <v>2851</v>
      </c>
      <c r="CK25" s="185" t="s">
        <v>2739</v>
      </c>
      <c r="CL25" s="185" t="s">
        <v>2739</v>
      </c>
      <c r="CM25" s="185" t="s">
        <v>2851</v>
      </c>
      <c r="CN25" s="185" t="s">
        <v>2739</v>
      </c>
      <c r="CO25" s="185" t="s">
        <v>2739</v>
      </c>
      <c r="CP25" s="185" t="s">
        <v>2851</v>
      </c>
      <c r="CQ25" s="185" t="s">
        <v>2739</v>
      </c>
      <c r="CR25" s="185" t="s">
        <v>2954</v>
      </c>
      <c r="CS25" s="185" t="s">
        <v>2851</v>
      </c>
      <c r="CT25" s="185" t="s">
        <v>2739</v>
      </c>
      <c r="CU25" s="185" t="s">
        <v>2955</v>
      </c>
      <c r="CV25" s="185" t="s">
        <v>2851</v>
      </c>
      <c r="CW25" s="185" t="s">
        <v>2739</v>
      </c>
      <c r="CX25" s="185" t="s">
        <v>2956</v>
      </c>
      <c r="CY25" s="185" t="s">
        <v>2851</v>
      </c>
      <c r="CZ25" s="185" t="s">
        <v>2739</v>
      </c>
      <c r="DA25" s="185" t="s">
        <v>2957</v>
      </c>
      <c r="DB25" s="185" t="s">
        <v>2851</v>
      </c>
      <c r="DC25" s="185" t="s">
        <v>2739</v>
      </c>
      <c r="DD25" s="185" t="s">
        <v>2958</v>
      </c>
      <c r="DE25" s="185" t="s">
        <v>2851</v>
      </c>
      <c r="DF25" s="185" t="s">
        <v>2739</v>
      </c>
      <c r="DG25" s="185" t="s">
        <v>2959</v>
      </c>
      <c r="DH25" s="185" t="s">
        <v>2851</v>
      </c>
      <c r="DI25" s="185" t="s">
        <v>2739</v>
      </c>
      <c r="DJ25" s="185" t="s">
        <v>2960</v>
      </c>
      <c r="DK25" s="185" t="s">
        <v>2851</v>
      </c>
      <c r="DL25" s="185" t="s">
        <v>2739</v>
      </c>
      <c r="DM25" s="185" t="s">
        <v>2951</v>
      </c>
      <c r="DN25" s="185" t="s">
        <v>2851</v>
      </c>
      <c r="DO25" s="185" t="s">
        <v>2739</v>
      </c>
      <c r="DP25" s="185" t="s">
        <v>2961</v>
      </c>
      <c r="DQ25" s="185" t="s">
        <v>2851</v>
      </c>
      <c r="DR25" s="185" t="s">
        <v>2739</v>
      </c>
      <c r="DS25" s="185" t="s">
        <v>2951</v>
      </c>
      <c r="DT25" s="185" t="s">
        <v>2851</v>
      </c>
      <c r="DU25" s="185" t="s">
        <v>2739</v>
      </c>
      <c r="DV25" s="185" t="s">
        <v>2962</v>
      </c>
      <c r="DW25" s="185" t="s">
        <v>2851</v>
      </c>
      <c r="DX25" s="185" t="s">
        <v>2739</v>
      </c>
      <c r="DY25" s="185" t="s">
        <v>2963</v>
      </c>
      <c r="DZ25" s="185" t="s">
        <v>2851</v>
      </c>
      <c r="EA25" s="185" t="s">
        <v>2739</v>
      </c>
      <c r="EB25" s="185" t="s">
        <v>2964</v>
      </c>
      <c r="EC25" s="185" t="s">
        <v>2851</v>
      </c>
      <c r="ED25" s="185" t="s">
        <v>2739</v>
      </c>
      <c r="EE25" s="185" t="s">
        <v>2963</v>
      </c>
      <c r="EF25" s="185" t="s">
        <v>2851</v>
      </c>
      <c r="EG25" s="185" t="s">
        <v>2739</v>
      </c>
      <c r="EH25" s="185" t="s">
        <v>2965</v>
      </c>
      <c r="EI25" s="185" t="s">
        <v>2851</v>
      </c>
      <c r="EJ25" s="185" t="s">
        <v>2739</v>
      </c>
      <c r="EK25" s="185" t="s">
        <v>2966</v>
      </c>
      <c r="EL25" s="185" t="s">
        <v>2851</v>
      </c>
      <c r="EM25" s="185" t="s">
        <v>2739</v>
      </c>
      <c r="EN25" s="185" t="s">
        <v>2967</v>
      </c>
      <c r="EO25" s="185" t="s">
        <v>2851</v>
      </c>
      <c r="EP25" s="185" t="s">
        <v>2739</v>
      </c>
      <c r="EQ25" s="185" t="s">
        <v>2968</v>
      </c>
      <c r="ER25" s="185" t="s">
        <v>2851</v>
      </c>
      <c r="ES25" s="185" t="s">
        <v>2739</v>
      </c>
      <c r="ET25" s="185" t="s">
        <v>2969</v>
      </c>
    </row>
    <row r="26" spans="1:150" x14ac:dyDescent="0.3">
      <c r="A26" s="1"/>
      <c r="B26" s="184" t="s">
        <v>2970</v>
      </c>
      <c r="C26" s="184" t="s">
        <v>23</v>
      </c>
      <c r="D26" s="184" t="s">
        <v>994</v>
      </c>
      <c r="E26" s="184" t="s">
        <v>2971</v>
      </c>
      <c r="F26" s="184" t="s">
        <v>2972</v>
      </c>
      <c r="G26" s="185" t="s">
        <v>2739</v>
      </c>
      <c r="H26" s="185" t="s">
        <v>2739</v>
      </c>
      <c r="I26" s="185" t="s">
        <v>2739</v>
      </c>
      <c r="J26" s="185" t="s">
        <v>2739</v>
      </c>
      <c r="K26" s="185" t="s">
        <v>2739</v>
      </c>
      <c r="L26" s="185" t="s">
        <v>2739</v>
      </c>
      <c r="M26" s="185" t="s">
        <v>2739</v>
      </c>
      <c r="N26" s="185" t="s">
        <v>2739</v>
      </c>
      <c r="O26" s="185" t="s">
        <v>2739</v>
      </c>
      <c r="P26" s="185" t="s">
        <v>2739</v>
      </c>
      <c r="Q26" s="185" t="s">
        <v>2739</v>
      </c>
      <c r="R26" s="185" t="s">
        <v>2739</v>
      </c>
      <c r="S26" s="185" t="s">
        <v>2739</v>
      </c>
      <c r="T26" s="185" t="s">
        <v>2739</v>
      </c>
      <c r="U26" s="185" t="s">
        <v>2739</v>
      </c>
      <c r="V26" s="185" t="s">
        <v>2739</v>
      </c>
      <c r="W26" s="185" t="s">
        <v>2739</v>
      </c>
      <c r="X26" s="185" t="s">
        <v>2739</v>
      </c>
      <c r="Y26" s="185" t="s">
        <v>2739</v>
      </c>
      <c r="Z26" s="185" t="s">
        <v>2739</v>
      </c>
      <c r="AA26" s="185" t="s">
        <v>2739</v>
      </c>
      <c r="AB26" s="185" t="s">
        <v>2739</v>
      </c>
      <c r="AC26" s="185" t="s">
        <v>2739</v>
      </c>
      <c r="AD26" s="185" t="s">
        <v>2739</v>
      </c>
      <c r="AE26" s="185" t="s">
        <v>2739</v>
      </c>
      <c r="AF26" s="185" t="s">
        <v>2739</v>
      </c>
      <c r="AG26" s="185" t="s">
        <v>2739</v>
      </c>
      <c r="AH26" s="185" t="s">
        <v>2739</v>
      </c>
      <c r="AI26" s="185" t="s">
        <v>2739</v>
      </c>
      <c r="AJ26" s="185" t="s">
        <v>2739</v>
      </c>
      <c r="AK26" s="185" t="s">
        <v>2739</v>
      </c>
      <c r="AL26" s="185" t="s">
        <v>2739</v>
      </c>
      <c r="AM26" s="185" t="s">
        <v>2739</v>
      </c>
      <c r="AN26" s="185" t="s">
        <v>2739</v>
      </c>
      <c r="AO26" s="185" t="s">
        <v>2739</v>
      </c>
      <c r="AP26" s="185" t="s">
        <v>2739</v>
      </c>
      <c r="AQ26" s="185" t="s">
        <v>2739</v>
      </c>
      <c r="AR26" s="185" t="s">
        <v>2739</v>
      </c>
      <c r="AS26" s="185" t="s">
        <v>2739</v>
      </c>
      <c r="AT26" s="185" t="s">
        <v>2739</v>
      </c>
      <c r="AU26" s="185" t="s">
        <v>2739</v>
      </c>
      <c r="AV26" s="185" t="s">
        <v>2739</v>
      </c>
      <c r="AW26" s="185" t="s">
        <v>2851</v>
      </c>
      <c r="AX26" s="185" t="s">
        <v>2739</v>
      </c>
      <c r="AY26" s="185" t="s">
        <v>2739</v>
      </c>
      <c r="AZ26" s="185" t="s">
        <v>2851</v>
      </c>
      <c r="BA26" s="185" t="s">
        <v>2739</v>
      </c>
      <c r="BB26" s="185" t="s">
        <v>2739</v>
      </c>
      <c r="BC26" s="185" t="s">
        <v>2851</v>
      </c>
      <c r="BD26" s="185" t="s">
        <v>2739</v>
      </c>
      <c r="BE26" s="185" t="s">
        <v>2739</v>
      </c>
      <c r="BF26" s="185" t="s">
        <v>2739</v>
      </c>
      <c r="BG26" s="185" t="s">
        <v>2739</v>
      </c>
      <c r="BH26" s="185" t="s">
        <v>2739</v>
      </c>
      <c r="BI26" s="185" t="s">
        <v>2739</v>
      </c>
      <c r="BJ26" s="185" t="s">
        <v>2739</v>
      </c>
      <c r="BK26" s="185" t="s">
        <v>2739</v>
      </c>
      <c r="BL26" s="185" t="s">
        <v>2739</v>
      </c>
      <c r="BM26" s="185" t="s">
        <v>2739</v>
      </c>
      <c r="BN26" s="185" t="s">
        <v>2739</v>
      </c>
      <c r="BO26" s="185" t="s">
        <v>2739</v>
      </c>
      <c r="BP26" s="185" t="s">
        <v>2739</v>
      </c>
      <c r="BQ26" s="185" t="s">
        <v>2739</v>
      </c>
      <c r="BR26" s="185" t="s">
        <v>2739</v>
      </c>
      <c r="BS26" s="185" t="s">
        <v>2739</v>
      </c>
      <c r="BT26" s="185" t="s">
        <v>2739</v>
      </c>
      <c r="BU26" s="185" t="s">
        <v>2739</v>
      </c>
      <c r="BV26" s="185" t="s">
        <v>2739</v>
      </c>
      <c r="BW26" s="185" t="s">
        <v>2739</v>
      </c>
      <c r="BX26" s="185" t="s">
        <v>2739</v>
      </c>
      <c r="BY26" s="185" t="s">
        <v>2739</v>
      </c>
      <c r="BZ26" s="185" t="s">
        <v>2739</v>
      </c>
      <c r="CA26" s="185" t="s">
        <v>2739</v>
      </c>
      <c r="CB26" s="185" t="s">
        <v>2739</v>
      </c>
      <c r="CC26" s="185" t="s">
        <v>2739</v>
      </c>
      <c r="CD26" s="185" t="s">
        <v>2739</v>
      </c>
      <c r="CE26" s="185" t="s">
        <v>2739</v>
      </c>
      <c r="CF26" s="185" t="s">
        <v>2739</v>
      </c>
      <c r="CG26" s="185" t="s">
        <v>2739</v>
      </c>
      <c r="CH26" s="185" t="s">
        <v>2739</v>
      </c>
      <c r="CI26" s="185" t="s">
        <v>2739</v>
      </c>
      <c r="CJ26" s="185" t="s">
        <v>2739</v>
      </c>
      <c r="CK26" s="185" t="s">
        <v>2739</v>
      </c>
      <c r="CL26" s="185" t="s">
        <v>2739</v>
      </c>
      <c r="CM26" s="185" t="s">
        <v>2851</v>
      </c>
      <c r="CN26" s="185" t="s">
        <v>2739</v>
      </c>
      <c r="CO26" s="185" t="s">
        <v>2739</v>
      </c>
      <c r="CP26" s="185" t="s">
        <v>2739</v>
      </c>
      <c r="CQ26" s="185" t="s">
        <v>2739</v>
      </c>
      <c r="CR26" s="185" t="s">
        <v>2739</v>
      </c>
      <c r="CS26" s="185" t="s">
        <v>2739</v>
      </c>
      <c r="CT26" s="185" t="s">
        <v>2739</v>
      </c>
      <c r="CU26" s="185" t="s">
        <v>2739</v>
      </c>
      <c r="CV26" s="185" t="s">
        <v>2739</v>
      </c>
      <c r="CW26" s="185" t="s">
        <v>2739</v>
      </c>
      <c r="CX26" s="185" t="s">
        <v>2739</v>
      </c>
      <c r="CY26" s="185" t="s">
        <v>2739</v>
      </c>
      <c r="CZ26" s="185" t="s">
        <v>2739</v>
      </c>
      <c r="DA26" s="185" t="s">
        <v>2739</v>
      </c>
      <c r="DB26" s="185" t="s">
        <v>2739</v>
      </c>
      <c r="DC26" s="185" t="s">
        <v>2739</v>
      </c>
      <c r="DD26" s="185" t="s">
        <v>2739</v>
      </c>
      <c r="DE26" s="185" t="s">
        <v>2739</v>
      </c>
      <c r="DF26" s="185" t="s">
        <v>2739</v>
      </c>
      <c r="DG26" s="185" t="s">
        <v>2739</v>
      </c>
      <c r="DH26" s="185" t="s">
        <v>2739</v>
      </c>
      <c r="DI26" s="185" t="s">
        <v>2739</v>
      </c>
      <c r="DJ26" s="185" t="s">
        <v>2739</v>
      </c>
      <c r="DK26" s="185" t="s">
        <v>2739</v>
      </c>
      <c r="DL26" s="185" t="s">
        <v>2739</v>
      </c>
      <c r="DM26" s="185" t="s">
        <v>2739</v>
      </c>
      <c r="DN26" s="185" t="s">
        <v>2739</v>
      </c>
      <c r="DO26" s="185" t="s">
        <v>2739</v>
      </c>
      <c r="DP26" s="185" t="s">
        <v>2739</v>
      </c>
      <c r="DQ26" s="185" t="s">
        <v>2739</v>
      </c>
      <c r="DR26" s="185" t="s">
        <v>2739</v>
      </c>
      <c r="DS26" s="185" t="s">
        <v>2739</v>
      </c>
      <c r="DT26" s="185" t="s">
        <v>2739</v>
      </c>
      <c r="DU26" s="185" t="s">
        <v>2739</v>
      </c>
      <c r="DV26" s="185" t="s">
        <v>2739</v>
      </c>
      <c r="DW26" s="185" t="s">
        <v>2739</v>
      </c>
      <c r="DX26" s="185" t="s">
        <v>2739</v>
      </c>
      <c r="DY26" s="185" t="s">
        <v>2739</v>
      </c>
      <c r="DZ26" s="185" t="s">
        <v>2739</v>
      </c>
      <c r="EA26" s="185" t="s">
        <v>2739</v>
      </c>
      <c r="EB26" s="185" t="s">
        <v>2739</v>
      </c>
      <c r="EC26" s="185" t="s">
        <v>2739</v>
      </c>
      <c r="ED26" s="185" t="s">
        <v>2739</v>
      </c>
      <c r="EE26" s="185" t="s">
        <v>2739</v>
      </c>
      <c r="EF26" s="185" t="s">
        <v>2739</v>
      </c>
      <c r="EG26" s="185" t="s">
        <v>2739</v>
      </c>
      <c r="EH26" s="185" t="s">
        <v>2739</v>
      </c>
      <c r="EI26" s="185" t="s">
        <v>2739</v>
      </c>
      <c r="EJ26" s="185" t="s">
        <v>2739</v>
      </c>
      <c r="EK26" s="185" t="s">
        <v>2739</v>
      </c>
      <c r="EL26" s="185" t="s">
        <v>2739</v>
      </c>
      <c r="EM26" s="185" t="s">
        <v>2739</v>
      </c>
      <c r="EN26" s="185" t="s">
        <v>2739</v>
      </c>
      <c r="EO26" s="185" t="s">
        <v>2739</v>
      </c>
      <c r="EP26" s="185" t="s">
        <v>2739</v>
      </c>
      <c r="EQ26" s="185" t="s">
        <v>2739</v>
      </c>
      <c r="ER26" s="185" t="s">
        <v>2739</v>
      </c>
      <c r="ES26" s="185" t="s">
        <v>2739</v>
      </c>
      <c r="ET26" s="185" t="s">
        <v>2739</v>
      </c>
    </row>
    <row r="27" spans="1:150" x14ac:dyDescent="0.3">
      <c r="A27" s="1"/>
      <c r="B27" s="184" t="s">
        <v>2973</v>
      </c>
      <c r="C27" s="184" t="s">
        <v>23</v>
      </c>
      <c r="D27" s="184" t="s">
        <v>994</v>
      </c>
      <c r="E27" s="184" t="s">
        <v>2974</v>
      </c>
      <c r="F27" s="184" t="s">
        <v>2975</v>
      </c>
      <c r="G27" s="185" t="s">
        <v>2851</v>
      </c>
      <c r="H27" s="185" t="s">
        <v>2739</v>
      </c>
      <c r="I27" s="185" t="s">
        <v>2739</v>
      </c>
      <c r="J27" s="185" t="s">
        <v>2851</v>
      </c>
      <c r="K27" s="185" t="s">
        <v>2739</v>
      </c>
      <c r="L27" s="185" t="s">
        <v>2739</v>
      </c>
      <c r="M27" s="185" t="s">
        <v>2851</v>
      </c>
      <c r="N27" s="185" t="s">
        <v>2739</v>
      </c>
      <c r="O27" s="185" t="s">
        <v>2948</v>
      </c>
      <c r="P27" s="185" t="s">
        <v>2851</v>
      </c>
      <c r="Q27" s="185" t="s">
        <v>2739</v>
      </c>
      <c r="R27" s="185" t="s">
        <v>2949</v>
      </c>
      <c r="S27" s="185" t="s">
        <v>2851</v>
      </c>
      <c r="T27" s="185" t="s">
        <v>2739</v>
      </c>
      <c r="U27" s="185" t="s">
        <v>2739</v>
      </c>
      <c r="V27" s="185" t="s">
        <v>2851</v>
      </c>
      <c r="W27" s="185" t="s">
        <v>2739</v>
      </c>
      <c r="X27" s="185" t="s">
        <v>2739</v>
      </c>
      <c r="Y27" s="185" t="s">
        <v>2851</v>
      </c>
      <c r="Z27" s="185" t="s">
        <v>2739</v>
      </c>
      <c r="AA27" s="185" t="s">
        <v>2739</v>
      </c>
      <c r="AB27" s="185" t="s">
        <v>2851</v>
      </c>
      <c r="AC27" s="185" t="s">
        <v>2950</v>
      </c>
      <c r="AD27" s="185" t="s">
        <v>2739</v>
      </c>
      <c r="AE27" s="185" t="s">
        <v>2851</v>
      </c>
      <c r="AF27" s="185" t="s">
        <v>2739</v>
      </c>
      <c r="AG27" s="185" t="s">
        <v>2739</v>
      </c>
      <c r="AH27" s="185" t="s">
        <v>2851</v>
      </c>
      <c r="AI27" s="185" t="s">
        <v>2739</v>
      </c>
      <c r="AJ27" s="185" t="s">
        <v>2739</v>
      </c>
      <c r="AK27" s="185" t="s">
        <v>2851</v>
      </c>
      <c r="AL27" s="185" t="s">
        <v>2739</v>
      </c>
      <c r="AM27" s="185" t="s">
        <v>2739</v>
      </c>
      <c r="AN27" s="185" t="s">
        <v>2851</v>
      </c>
      <c r="AO27" s="185" t="s">
        <v>2739</v>
      </c>
      <c r="AP27" s="185" t="s">
        <v>2739</v>
      </c>
      <c r="AQ27" s="185" t="s">
        <v>2851</v>
      </c>
      <c r="AR27" s="185" t="s">
        <v>2951</v>
      </c>
      <c r="AS27" s="185" t="s">
        <v>2739</v>
      </c>
      <c r="AT27" s="185" t="s">
        <v>2851</v>
      </c>
      <c r="AU27" s="185" t="s">
        <v>2739</v>
      </c>
      <c r="AV27" s="185" t="s">
        <v>2739</v>
      </c>
      <c r="AW27" s="185" t="s">
        <v>2851</v>
      </c>
      <c r="AX27" s="185" t="s">
        <v>2739</v>
      </c>
      <c r="AY27" s="185" t="s">
        <v>2739</v>
      </c>
      <c r="AZ27" s="185" t="s">
        <v>2851</v>
      </c>
      <c r="BA27" s="185" t="s">
        <v>2739</v>
      </c>
      <c r="BB27" s="185" t="s">
        <v>2739</v>
      </c>
      <c r="BC27" s="185" t="s">
        <v>2851</v>
      </c>
      <c r="BD27" s="185" t="s">
        <v>2739</v>
      </c>
      <c r="BE27" s="185" t="s">
        <v>2739</v>
      </c>
      <c r="BF27" s="185" t="s">
        <v>2851</v>
      </c>
      <c r="BG27" s="185" t="s">
        <v>2739</v>
      </c>
      <c r="BH27" s="185" t="s">
        <v>2952</v>
      </c>
      <c r="BI27" s="185" t="s">
        <v>2851</v>
      </c>
      <c r="BJ27" s="185" t="s">
        <v>2739</v>
      </c>
      <c r="BK27" s="185" t="s">
        <v>2739</v>
      </c>
      <c r="BL27" s="185" t="s">
        <v>2851</v>
      </c>
      <c r="BM27" s="185" t="s">
        <v>2739</v>
      </c>
      <c r="BN27" s="185" t="s">
        <v>2739</v>
      </c>
      <c r="BO27" s="185" t="s">
        <v>2851</v>
      </c>
      <c r="BP27" s="185" t="s">
        <v>2951</v>
      </c>
      <c r="BQ27" s="185" t="s">
        <v>2739</v>
      </c>
      <c r="BR27" s="185" t="s">
        <v>2851</v>
      </c>
      <c r="BS27" s="185" t="s">
        <v>2739</v>
      </c>
      <c r="BT27" s="185" t="s">
        <v>2739</v>
      </c>
      <c r="BU27" s="185" t="s">
        <v>2851</v>
      </c>
      <c r="BV27" s="185" t="s">
        <v>2739</v>
      </c>
      <c r="BW27" s="185" t="s">
        <v>2739</v>
      </c>
      <c r="BX27" s="185" t="s">
        <v>2851</v>
      </c>
      <c r="BY27" s="185" t="s">
        <v>2739</v>
      </c>
      <c r="BZ27" s="185" t="s">
        <v>2739</v>
      </c>
      <c r="CA27" s="185" t="s">
        <v>2851</v>
      </c>
      <c r="CB27" s="185" t="s">
        <v>2739</v>
      </c>
      <c r="CC27" s="185" t="s">
        <v>2739</v>
      </c>
      <c r="CD27" s="185" t="s">
        <v>2851</v>
      </c>
      <c r="CE27" s="185" t="s">
        <v>2739</v>
      </c>
      <c r="CF27" s="185" t="s">
        <v>2953</v>
      </c>
      <c r="CG27" s="185" t="s">
        <v>2851</v>
      </c>
      <c r="CH27" s="185" t="s">
        <v>2739</v>
      </c>
      <c r="CI27" s="185" t="s">
        <v>2739</v>
      </c>
      <c r="CJ27" s="185" t="s">
        <v>2851</v>
      </c>
      <c r="CK27" s="185" t="s">
        <v>2739</v>
      </c>
      <c r="CL27" s="185" t="s">
        <v>2739</v>
      </c>
      <c r="CM27" s="185" t="s">
        <v>2851</v>
      </c>
      <c r="CN27" s="185" t="s">
        <v>2739</v>
      </c>
      <c r="CO27" s="185" t="s">
        <v>2739</v>
      </c>
      <c r="CP27" s="185" t="s">
        <v>2851</v>
      </c>
      <c r="CQ27" s="185" t="s">
        <v>2739</v>
      </c>
      <c r="CR27" s="185" t="s">
        <v>2954</v>
      </c>
      <c r="CS27" s="185" t="s">
        <v>2851</v>
      </c>
      <c r="CT27" s="185" t="s">
        <v>2739</v>
      </c>
      <c r="CU27" s="185" t="s">
        <v>2955</v>
      </c>
      <c r="CV27" s="185" t="s">
        <v>2851</v>
      </c>
      <c r="CW27" s="185" t="s">
        <v>2739</v>
      </c>
      <c r="CX27" s="185" t="s">
        <v>2956</v>
      </c>
      <c r="CY27" s="185" t="s">
        <v>2851</v>
      </c>
      <c r="CZ27" s="185" t="s">
        <v>2739</v>
      </c>
      <c r="DA27" s="185" t="s">
        <v>2957</v>
      </c>
      <c r="DB27" s="185" t="s">
        <v>2851</v>
      </c>
      <c r="DC27" s="185" t="s">
        <v>2739</v>
      </c>
      <c r="DD27" s="185" t="s">
        <v>2958</v>
      </c>
      <c r="DE27" s="185" t="s">
        <v>2851</v>
      </c>
      <c r="DF27" s="185" t="s">
        <v>2739</v>
      </c>
      <c r="DG27" s="185" t="s">
        <v>2959</v>
      </c>
      <c r="DH27" s="185" t="s">
        <v>2851</v>
      </c>
      <c r="DI27" s="185" t="s">
        <v>2739</v>
      </c>
      <c r="DJ27" s="185" t="s">
        <v>2960</v>
      </c>
      <c r="DK27" s="185" t="s">
        <v>2851</v>
      </c>
      <c r="DL27" s="185" t="s">
        <v>2739</v>
      </c>
      <c r="DM27" s="185" t="s">
        <v>2951</v>
      </c>
      <c r="DN27" s="185" t="s">
        <v>2851</v>
      </c>
      <c r="DO27" s="185" t="s">
        <v>2739</v>
      </c>
      <c r="DP27" s="185" t="s">
        <v>2961</v>
      </c>
      <c r="DQ27" s="185" t="s">
        <v>2851</v>
      </c>
      <c r="DR27" s="185" t="s">
        <v>2739</v>
      </c>
      <c r="DS27" s="185" t="s">
        <v>2951</v>
      </c>
      <c r="DT27" s="185" t="s">
        <v>2851</v>
      </c>
      <c r="DU27" s="185" t="s">
        <v>2739</v>
      </c>
      <c r="DV27" s="185" t="s">
        <v>2962</v>
      </c>
      <c r="DW27" s="185" t="s">
        <v>2851</v>
      </c>
      <c r="DX27" s="185" t="s">
        <v>2739</v>
      </c>
      <c r="DY27" s="185" t="s">
        <v>2963</v>
      </c>
      <c r="DZ27" s="185" t="s">
        <v>2851</v>
      </c>
      <c r="EA27" s="185" t="s">
        <v>2739</v>
      </c>
      <c r="EB27" s="185" t="s">
        <v>2964</v>
      </c>
      <c r="EC27" s="185" t="s">
        <v>2851</v>
      </c>
      <c r="ED27" s="185" t="s">
        <v>2739</v>
      </c>
      <c r="EE27" s="185" t="s">
        <v>2963</v>
      </c>
      <c r="EF27" s="185" t="s">
        <v>2851</v>
      </c>
      <c r="EG27" s="185" t="s">
        <v>2739</v>
      </c>
      <c r="EH27" s="185" t="s">
        <v>2965</v>
      </c>
      <c r="EI27" s="185" t="s">
        <v>2851</v>
      </c>
      <c r="EJ27" s="185" t="s">
        <v>2739</v>
      </c>
      <c r="EK27" s="185" t="s">
        <v>2966</v>
      </c>
      <c r="EL27" s="185" t="s">
        <v>2851</v>
      </c>
      <c r="EM27" s="185" t="s">
        <v>2739</v>
      </c>
      <c r="EN27" s="185" t="s">
        <v>2967</v>
      </c>
      <c r="EO27" s="185" t="s">
        <v>2851</v>
      </c>
      <c r="EP27" s="185" t="s">
        <v>2739</v>
      </c>
      <c r="EQ27" s="185" t="s">
        <v>2968</v>
      </c>
      <c r="ER27" s="185" t="s">
        <v>2851</v>
      </c>
      <c r="ES27" s="185" t="s">
        <v>2739</v>
      </c>
      <c r="ET27" s="185" t="s">
        <v>2969</v>
      </c>
    </row>
    <row r="28" spans="1:150" x14ac:dyDescent="0.3">
      <c r="A28" s="1"/>
      <c r="B28" s="184" t="s">
        <v>2976</v>
      </c>
      <c r="C28" s="184" t="s">
        <v>23</v>
      </c>
      <c r="D28" s="184" t="s">
        <v>994</v>
      </c>
      <c r="E28" s="184" t="s">
        <v>2977</v>
      </c>
      <c r="F28" s="184" t="s">
        <v>2978</v>
      </c>
      <c r="G28" s="185" t="s">
        <v>2851</v>
      </c>
      <c r="H28" s="185" t="s">
        <v>2739</v>
      </c>
      <c r="I28" s="185" t="s">
        <v>2739</v>
      </c>
      <c r="J28" s="185" t="s">
        <v>2851</v>
      </c>
      <c r="K28" s="185" t="s">
        <v>2739</v>
      </c>
      <c r="L28" s="185" t="s">
        <v>2739</v>
      </c>
      <c r="M28" s="185" t="s">
        <v>2851</v>
      </c>
      <c r="N28" s="185" t="s">
        <v>2739</v>
      </c>
      <c r="O28" s="185" t="s">
        <v>2948</v>
      </c>
      <c r="P28" s="185" t="s">
        <v>2851</v>
      </c>
      <c r="Q28" s="185" t="s">
        <v>2739</v>
      </c>
      <c r="R28" s="185" t="s">
        <v>2949</v>
      </c>
      <c r="S28" s="185" t="s">
        <v>2851</v>
      </c>
      <c r="T28" s="185" t="s">
        <v>2739</v>
      </c>
      <c r="U28" s="185" t="s">
        <v>2739</v>
      </c>
      <c r="V28" s="185" t="s">
        <v>2851</v>
      </c>
      <c r="W28" s="185" t="s">
        <v>2739</v>
      </c>
      <c r="X28" s="185" t="s">
        <v>2739</v>
      </c>
      <c r="Y28" s="185" t="s">
        <v>2851</v>
      </c>
      <c r="Z28" s="185" t="s">
        <v>2739</v>
      </c>
      <c r="AA28" s="185" t="s">
        <v>2739</v>
      </c>
      <c r="AB28" s="185" t="s">
        <v>2851</v>
      </c>
      <c r="AC28" s="185" t="s">
        <v>2950</v>
      </c>
      <c r="AD28" s="185" t="s">
        <v>2739</v>
      </c>
      <c r="AE28" s="185" t="s">
        <v>2851</v>
      </c>
      <c r="AF28" s="185" t="s">
        <v>2739</v>
      </c>
      <c r="AG28" s="185" t="s">
        <v>2739</v>
      </c>
      <c r="AH28" s="185" t="s">
        <v>2851</v>
      </c>
      <c r="AI28" s="185" t="s">
        <v>2739</v>
      </c>
      <c r="AJ28" s="185" t="s">
        <v>2739</v>
      </c>
      <c r="AK28" s="185" t="s">
        <v>2851</v>
      </c>
      <c r="AL28" s="185" t="s">
        <v>2739</v>
      </c>
      <c r="AM28" s="185" t="s">
        <v>2739</v>
      </c>
      <c r="AN28" s="185" t="s">
        <v>2851</v>
      </c>
      <c r="AO28" s="185" t="s">
        <v>2739</v>
      </c>
      <c r="AP28" s="185" t="s">
        <v>2739</v>
      </c>
      <c r="AQ28" s="185" t="s">
        <v>2851</v>
      </c>
      <c r="AR28" s="185" t="s">
        <v>2951</v>
      </c>
      <c r="AS28" s="185" t="s">
        <v>2739</v>
      </c>
      <c r="AT28" s="185" t="s">
        <v>2851</v>
      </c>
      <c r="AU28" s="185" t="s">
        <v>2739</v>
      </c>
      <c r="AV28" s="185" t="s">
        <v>2739</v>
      </c>
      <c r="AW28" s="185" t="s">
        <v>2851</v>
      </c>
      <c r="AX28" s="185" t="s">
        <v>2739</v>
      </c>
      <c r="AY28" s="185" t="s">
        <v>2739</v>
      </c>
      <c r="AZ28" s="185" t="s">
        <v>2851</v>
      </c>
      <c r="BA28" s="185" t="s">
        <v>2739</v>
      </c>
      <c r="BB28" s="185" t="s">
        <v>2739</v>
      </c>
      <c r="BC28" s="185" t="s">
        <v>2851</v>
      </c>
      <c r="BD28" s="185" t="s">
        <v>2739</v>
      </c>
      <c r="BE28" s="185" t="s">
        <v>2739</v>
      </c>
      <c r="BF28" s="185" t="s">
        <v>2851</v>
      </c>
      <c r="BG28" s="185" t="s">
        <v>2739</v>
      </c>
      <c r="BH28" s="185" t="s">
        <v>2952</v>
      </c>
      <c r="BI28" s="185" t="s">
        <v>2851</v>
      </c>
      <c r="BJ28" s="185" t="s">
        <v>2739</v>
      </c>
      <c r="BK28" s="185" t="s">
        <v>2739</v>
      </c>
      <c r="BL28" s="185" t="s">
        <v>2851</v>
      </c>
      <c r="BM28" s="185" t="s">
        <v>2739</v>
      </c>
      <c r="BN28" s="185" t="s">
        <v>2739</v>
      </c>
      <c r="BO28" s="185" t="s">
        <v>2851</v>
      </c>
      <c r="BP28" s="185" t="s">
        <v>2951</v>
      </c>
      <c r="BQ28" s="185" t="s">
        <v>2739</v>
      </c>
      <c r="BR28" s="185" t="s">
        <v>2851</v>
      </c>
      <c r="BS28" s="185" t="s">
        <v>2739</v>
      </c>
      <c r="BT28" s="185" t="s">
        <v>2739</v>
      </c>
      <c r="BU28" s="185" t="s">
        <v>2851</v>
      </c>
      <c r="BV28" s="185" t="s">
        <v>2739</v>
      </c>
      <c r="BW28" s="185" t="s">
        <v>2739</v>
      </c>
      <c r="BX28" s="185" t="s">
        <v>2851</v>
      </c>
      <c r="BY28" s="185" t="s">
        <v>2739</v>
      </c>
      <c r="BZ28" s="185" t="s">
        <v>2739</v>
      </c>
      <c r="CA28" s="185" t="s">
        <v>2851</v>
      </c>
      <c r="CB28" s="185" t="s">
        <v>2739</v>
      </c>
      <c r="CC28" s="185" t="s">
        <v>2739</v>
      </c>
      <c r="CD28" s="185" t="s">
        <v>2851</v>
      </c>
      <c r="CE28" s="185" t="s">
        <v>2739</v>
      </c>
      <c r="CF28" s="185" t="s">
        <v>2953</v>
      </c>
      <c r="CG28" s="185" t="s">
        <v>2851</v>
      </c>
      <c r="CH28" s="185" t="s">
        <v>2739</v>
      </c>
      <c r="CI28" s="185" t="s">
        <v>2739</v>
      </c>
      <c r="CJ28" s="185" t="s">
        <v>2851</v>
      </c>
      <c r="CK28" s="185" t="s">
        <v>2739</v>
      </c>
      <c r="CL28" s="185" t="s">
        <v>2739</v>
      </c>
      <c r="CM28" s="185" t="s">
        <v>2851</v>
      </c>
      <c r="CN28" s="185" t="s">
        <v>2739</v>
      </c>
      <c r="CO28" s="185" t="s">
        <v>2739</v>
      </c>
      <c r="CP28" s="185" t="s">
        <v>2851</v>
      </c>
      <c r="CQ28" s="185" t="s">
        <v>2739</v>
      </c>
      <c r="CR28" s="185" t="s">
        <v>2954</v>
      </c>
      <c r="CS28" s="185" t="s">
        <v>2851</v>
      </c>
      <c r="CT28" s="185" t="s">
        <v>2739</v>
      </c>
      <c r="CU28" s="185" t="s">
        <v>2955</v>
      </c>
      <c r="CV28" s="185" t="s">
        <v>2851</v>
      </c>
      <c r="CW28" s="185" t="s">
        <v>2739</v>
      </c>
      <c r="CX28" s="185" t="s">
        <v>2956</v>
      </c>
      <c r="CY28" s="185" t="s">
        <v>2851</v>
      </c>
      <c r="CZ28" s="185" t="s">
        <v>2739</v>
      </c>
      <c r="DA28" s="185" t="s">
        <v>2957</v>
      </c>
      <c r="DB28" s="185" t="s">
        <v>2851</v>
      </c>
      <c r="DC28" s="185" t="s">
        <v>2739</v>
      </c>
      <c r="DD28" s="185" t="s">
        <v>2958</v>
      </c>
      <c r="DE28" s="185" t="s">
        <v>2851</v>
      </c>
      <c r="DF28" s="185" t="s">
        <v>2739</v>
      </c>
      <c r="DG28" s="185" t="s">
        <v>2959</v>
      </c>
      <c r="DH28" s="185" t="s">
        <v>2851</v>
      </c>
      <c r="DI28" s="185" t="s">
        <v>2739</v>
      </c>
      <c r="DJ28" s="185" t="s">
        <v>2960</v>
      </c>
      <c r="DK28" s="185" t="s">
        <v>2851</v>
      </c>
      <c r="DL28" s="185" t="s">
        <v>2739</v>
      </c>
      <c r="DM28" s="185" t="s">
        <v>2951</v>
      </c>
      <c r="DN28" s="185" t="s">
        <v>2851</v>
      </c>
      <c r="DO28" s="185" t="s">
        <v>2739</v>
      </c>
      <c r="DP28" s="185" t="s">
        <v>2961</v>
      </c>
      <c r="DQ28" s="185" t="s">
        <v>2851</v>
      </c>
      <c r="DR28" s="185" t="s">
        <v>2739</v>
      </c>
      <c r="DS28" s="185" t="s">
        <v>2951</v>
      </c>
      <c r="DT28" s="185" t="s">
        <v>2851</v>
      </c>
      <c r="DU28" s="185" t="s">
        <v>2739</v>
      </c>
      <c r="DV28" s="185" t="s">
        <v>2962</v>
      </c>
      <c r="DW28" s="185" t="s">
        <v>2851</v>
      </c>
      <c r="DX28" s="185" t="s">
        <v>2739</v>
      </c>
      <c r="DY28" s="185" t="s">
        <v>2963</v>
      </c>
      <c r="DZ28" s="185" t="s">
        <v>2851</v>
      </c>
      <c r="EA28" s="185" t="s">
        <v>2739</v>
      </c>
      <c r="EB28" s="185" t="s">
        <v>2964</v>
      </c>
      <c r="EC28" s="185" t="s">
        <v>2851</v>
      </c>
      <c r="ED28" s="185" t="s">
        <v>2739</v>
      </c>
      <c r="EE28" s="185" t="s">
        <v>2963</v>
      </c>
      <c r="EF28" s="185" t="s">
        <v>2851</v>
      </c>
      <c r="EG28" s="185" t="s">
        <v>2739</v>
      </c>
      <c r="EH28" s="185" t="s">
        <v>2965</v>
      </c>
      <c r="EI28" s="185" t="s">
        <v>2851</v>
      </c>
      <c r="EJ28" s="185" t="s">
        <v>2739</v>
      </c>
      <c r="EK28" s="185" t="s">
        <v>2966</v>
      </c>
      <c r="EL28" s="185" t="s">
        <v>2851</v>
      </c>
      <c r="EM28" s="185" t="s">
        <v>2739</v>
      </c>
      <c r="EN28" s="185" t="s">
        <v>2967</v>
      </c>
      <c r="EO28" s="185" t="s">
        <v>2851</v>
      </c>
      <c r="EP28" s="185" t="s">
        <v>2739</v>
      </c>
      <c r="EQ28" s="185" t="s">
        <v>2968</v>
      </c>
      <c r="ER28" s="185" t="s">
        <v>2851</v>
      </c>
      <c r="ES28" s="185" t="s">
        <v>2739</v>
      </c>
      <c r="ET28" s="185" t="s">
        <v>2969</v>
      </c>
    </row>
    <row r="29" spans="1:150" x14ac:dyDescent="0.3">
      <c r="A29" s="1"/>
      <c r="B29" s="183" t="s">
        <v>2979</v>
      </c>
      <c r="C29" s="183" t="s">
        <v>23</v>
      </c>
      <c r="D29" s="183" t="s">
        <v>992</v>
      </c>
      <c r="E29" s="183" t="s">
        <v>2980</v>
      </c>
      <c r="F29" s="183" t="s">
        <v>2981</v>
      </c>
      <c r="G29" s="183" t="s">
        <v>2851</v>
      </c>
      <c r="H29" s="183" t="s">
        <v>2739</v>
      </c>
      <c r="I29" s="183" t="s">
        <v>2739</v>
      </c>
      <c r="J29" s="183" t="s">
        <v>2851</v>
      </c>
      <c r="K29" s="183" t="s">
        <v>2739</v>
      </c>
      <c r="L29" s="183" t="s">
        <v>2739</v>
      </c>
      <c r="M29" s="183" t="s">
        <v>2851</v>
      </c>
      <c r="N29" s="183" t="s">
        <v>2739</v>
      </c>
      <c r="O29" s="183" t="s">
        <v>2926</v>
      </c>
      <c r="P29" s="183" t="s">
        <v>2851</v>
      </c>
      <c r="Q29" s="183" t="s">
        <v>2739</v>
      </c>
      <c r="R29" s="183" t="s">
        <v>2926</v>
      </c>
      <c r="S29" s="183" t="s">
        <v>2851</v>
      </c>
      <c r="T29" s="183" t="s">
        <v>2739</v>
      </c>
      <c r="U29" s="183" t="s">
        <v>2739</v>
      </c>
      <c r="V29" s="183" t="s">
        <v>2851</v>
      </c>
      <c r="W29" s="183" t="s">
        <v>2739</v>
      </c>
      <c r="X29" s="183" t="s">
        <v>2926</v>
      </c>
      <c r="Y29" s="183" t="s">
        <v>2851</v>
      </c>
      <c r="Z29" s="183" t="s">
        <v>2739</v>
      </c>
      <c r="AA29" s="183" t="s">
        <v>2739</v>
      </c>
      <c r="AB29" s="183" t="s">
        <v>2851</v>
      </c>
      <c r="AC29" s="183" t="s">
        <v>2739</v>
      </c>
      <c r="AD29" s="183" t="s">
        <v>2739</v>
      </c>
      <c r="AE29" s="183" t="s">
        <v>2851</v>
      </c>
      <c r="AF29" s="183" t="s">
        <v>2739</v>
      </c>
      <c r="AG29" s="183" t="s">
        <v>2739</v>
      </c>
      <c r="AH29" s="183" t="s">
        <v>2851</v>
      </c>
      <c r="AI29" s="183" t="s">
        <v>2739</v>
      </c>
      <c r="AJ29" s="183" t="s">
        <v>2739</v>
      </c>
      <c r="AK29" s="183" t="s">
        <v>2851</v>
      </c>
      <c r="AL29" s="183" t="s">
        <v>2739</v>
      </c>
      <c r="AM29" s="183" t="s">
        <v>2739</v>
      </c>
      <c r="AN29" s="183" t="s">
        <v>2851</v>
      </c>
      <c r="AO29" s="183" t="s">
        <v>2739</v>
      </c>
      <c r="AP29" s="183" t="s">
        <v>2739</v>
      </c>
      <c r="AQ29" s="183" t="s">
        <v>2851</v>
      </c>
      <c r="AR29" s="183" t="s">
        <v>2739</v>
      </c>
      <c r="AS29" s="183" t="s">
        <v>2739</v>
      </c>
      <c r="AT29" s="183" t="s">
        <v>2851</v>
      </c>
      <c r="AU29" s="183" t="s">
        <v>2739</v>
      </c>
      <c r="AV29" s="183" t="s">
        <v>2739</v>
      </c>
      <c r="AW29" s="183" t="s">
        <v>2851</v>
      </c>
      <c r="AX29" s="183" t="s">
        <v>2739</v>
      </c>
      <c r="AY29" s="183" t="s">
        <v>2926</v>
      </c>
      <c r="AZ29" s="183" t="s">
        <v>2851</v>
      </c>
      <c r="BA29" s="183" t="s">
        <v>2739</v>
      </c>
      <c r="BB29" s="183" t="s">
        <v>2739</v>
      </c>
      <c r="BC29" s="183" t="s">
        <v>2851</v>
      </c>
      <c r="BD29" s="183" t="s">
        <v>2739</v>
      </c>
      <c r="BE29" s="183" t="s">
        <v>2739</v>
      </c>
      <c r="BF29" s="183" t="s">
        <v>2851</v>
      </c>
      <c r="BG29" s="183" t="s">
        <v>2739</v>
      </c>
      <c r="BH29" s="183" t="s">
        <v>2739</v>
      </c>
      <c r="BI29" s="183" t="s">
        <v>2851</v>
      </c>
      <c r="BJ29" s="183" t="s">
        <v>2739</v>
      </c>
      <c r="BK29" s="183" t="s">
        <v>2926</v>
      </c>
      <c r="BL29" s="183" t="s">
        <v>2851</v>
      </c>
      <c r="BM29" s="183" t="s">
        <v>2739</v>
      </c>
      <c r="BN29" s="183" t="s">
        <v>2739</v>
      </c>
      <c r="BO29" s="183" t="s">
        <v>2851</v>
      </c>
      <c r="BP29" s="183" t="s">
        <v>2739</v>
      </c>
      <c r="BQ29" s="183" t="s">
        <v>2739</v>
      </c>
      <c r="BR29" s="183" t="s">
        <v>2851</v>
      </c>
      <c r="BS29" s="183" t="s">
        <v>2739</v>
      </c>
      <c r="BT29" s="183" t="s">
        <v>2739</v>
      </c>
      <c r="BU29" s="183" t="s">
        <v>2851</v>
      </c>
      <c r="BV29" s="183" t="s">
        <v>2739</v>
      </c>
      <c r="BW29" s="183" t="s">
        <v>2739</v>
      </c>
      <c r="BX29" s="183" t="s">
        <v>2851</v>
      </c>
      <c r="BY29" s="183" t="s">
        <v>2739</v>
      </c>
      <c r="BZ29" s="183" t="s">
        <v>2739</v>
      </c>
      <c r="CA29" s="183" t="s">
        <v>2851</v>
      </c>
      <c r="CB29" s="183" t="s">
        <v>2739</v>
      </c>
      <c r="CC29" s="183" t="s">
        <v>2739</v>
      </c>
      <c r="CD29" s="183" t="s">
        <v>2851</v>
      </c>
      <c r="CE29" s="183" t="s">
        <v>2739</v>
      </c>
      <c r="CF29" s="183" t="s">
        <v>2739</v>
      </c>
      <c r="CG29" s="183" t="s">
        <v>2851</v>
      </c>
      <c r="CH29" s="183" t="s">
        <v>2739</v>
      </c>
      <c r="CI29" s="183" t="s">
        <v>2739</v>
      </c>
      <c r="CJ29" s="183" t="s">
        <v>2851</v>
      </c>
      <c r="CK29" s="183" t="s">
        <v>2739</v>
      </c>
      <c r="CL29" s="183" t="s">
        <v>2739</v>
      </c>
      <c r="CM29" s="183" t="s">
        <v>2851</v>
      </c>
      <c r="CN29" s="183" t="s">
        <v>2739</v>
      </c>
      <c r="CO29" s="183" t="s">
        <v>2739</v>
      </c>
      <c r="CP29" s="183" t="s">
        <v>2851</v>
      </c>
      <c r="CQ29" s="183" t="s">
        <v>2739</v>
      </c>
      <c r="CR29" s="183" t="s">
        <v>2739</v>
      </c>
      <c r="CS29" s="183" t="s">
        <v>2851</v>
      </c>
      <c r="CT29" s="183" t="s">
        <v>2739</v>
      </c>
      <c r="CU29" s="183" t="s">
        <v>2739</v>
      </c>
      <c r="CV29" s="183" t="s">
        <v>2851</v>
      </c>
      <c r="CW29" s="183" t="s">
        <v>2739</v>
      </c>
      <c r="CX29" s="183" t="s">
        <v>2739</v>
      </c>
      <c r="CY29" s="183" t="s">
        <v>2851</v>
      </c>
      <c r="CZ29" s="183" t="s">
        <v>2739</v>
      </c>
      <c r="DA29" s="183" t="s">
        <v>2926</v>
      </c>
      <c r="DB29" s="183" t="s">
        <v>2851</v>
      </c>
      <c r="DC29" s="183" t="s">
        <v>2739</v>
      </c>
      <c r="DD29" s="183" t="s">
        <v>2739</v>
      </c>
      <c r="DE29" s="183" t="s">
        <v>2851</v>
      </c>
      <c r="DF29" s="183" t="s">
        <v>2739</v>
      </c>
      <c r="DG29" s="183" t="s">
        <v>2739</v>
      </c>
      <c r="DH29" s="183" t="s">
        <v>2851</v>
      </c>
      <c r="DI29" s="183" t="s">
        <v>2739</v>
      </c>
      <c r="DJ29" s="183" t="s">
        <v>2739</v>
      </c>
      <c r="DK29" s="183" t="s">
        <v>2851</v>
      </c>
      <c r="DL29" s="183" t="s">
        <v>2739</v>
      </c>
      <c r="DM29" s="183" t="s">
        <v>2739</v>
      </c>
      <c r="DN29" s="183" t="s">
        <v>2851</v>
      </c>
      <c r="DO29" s="183" t="s">
        <v>2739</v>
      </c>
      <c r="DP29" s="183" t="s">
        <v>2926</v>
      </c>
      <c r="DQ29" s="183" t="s">
        <v>2851</v>
      </c>
      <c r="DR29" s="183" t="s">
        <v>2739</v>
      </c>
      <c r="DS29" s="183" t="s">
        <v>2926</v>
      </c>
      <c r="DT29" s="183" t="s">
        <v>2851</v>
      </c>
      <c r="DU29" s="183" t="s">
        <v>2739</v>
      </c>
      <c r="DV29" s="183" t="s">
        <v>2926</v>
      </c>
      <c r="DW29" s="183" t="s">
        <v>2851</v>
      </c>
      <c r="DX29" s="183" t="s">
        <v>2739</v>
      </c>
      <c r="DY29" s="183" t="s">
        <v>2739</v>
      </c>
      <c r="DZ29" s="183" t="s">
        <v>2851</v>
      </c>
      <c r="EA29" s="183" t="s">
        <v>2739</v>
      </c>
      <c r="EB29" s="183" t="s">
        <v>2739</v>
      </c>
      <c r="EC29" s="183" t="s">
        <v>2851</v>
      </c>
      <c r="ED29" s="183" t="s">
        <v>2739</v>
      </c>
      <c r="EE29" s="183" t="s">
        <v>2739</v>
      </c>
      <c r="EF29" s="183" t="s">
        <v>2851</v>
      </c>
      <c r="EG29" s="183" t="s">
        <v>2739</v>
      </c>
      <c r="EH29" s="183" t="s">
        <v>2739</v>
      </c>
      <c r="EI29" s="183" t="s">
        <v>2851</v>
      </c>
      <c r="EJ29" s="183" t="s">
        <v>2739</v>
      </c>
      <c r="EK29" s="183" t="s">
        <v>2739</v>
      </c>
      <c r="EL29" s="183" t="s">
        <v>2851</v>
      </c>
      <c r="EM29" s="183" t="s">
        <v>2739</v>
      </c>
      <c r="EN29" s="183" t="s">
        <v>2739</v>
      </c>
      <c r="EO29" s="183" t="s">
        <v>2851</v>
      </c>
      <c r="EP29" s="183" t="s">
        <v>2739</v>
      </c>
      <c r="EQ29" s="183" t="s">
        <v>2739</v>
      </c>
      <c r="ER29" s="183" t="s">
        <v>2851</v>
      </c>
      <c r="ES29" s="183" t="s">
        <v>2739</v>
      </c>
      <c r="ET29" s="183" t="s">
        <v>2739</v>
      </c>
    </row>
    <row r="30" spans="1:150" x14ac:dyDescent="0.3">
      <c r="A30" s="1"/>
      <c r="B30" s="184" t="s">
        <v>2982</v>
      </c>
      <c r="C30" s="184" t="s">
        <v>23</v>
      </c>
      <c r="D30" s="184" t="s">
        <v>992</v>
      </c>
      <c r="E30" s="184" t="s">
        <v>2983</v>
      </c>
      <c r="F30" s="184" t="s">
        <v>2984</v>
      </c>
      <c r="G30" s="185" t="s">
        <v>2851</v>
      </c>
      <c r="H30" s="185" t="s">
        <v>2739</v>
      </c>
      <c r="I30" s="185" t="s">
        <v>2739</v>
      </c>
      <c r="J30" s="185" t="s">
        <v>2851</v>
      </c>
      <c r="K30" s="185" t="s">
        <v>2739</v>
      </c>
      <c r="L30" s="185" t="s">
        <v>2739</v>
      </c>
      <c r="M30" s="185" t="s">
        <v>2851</v>
      </c>
      <c r="N30" s="185" t="s">
        <v>2739</v>
      </c>
      <c r="O30" s="185" t="s">
        <v>2926</v>
      </c>
      <c r="P30" s="185" t="s">
        <v>2851</v>
      </c>
      <c r="Q30" s="185" t="s">
        <v>2739</v>
      </c>
      <c r="R30" s="185" t="s">
        <v>2926</v>
      </c>
      <c r="S30" s="185" t="s">
        <v>2851</v>
      </c>
      <c r="T30" s="185" t="s">
        <v>2739</v>
      </c>
      <c r="U30" s="185" t="s">
        <v>2739</v>
      </c>
      <c r="V30" s="185" t="s">
        <v>2851</v>
      </c>
      <c r="W30" s="185" t="s">
        <v>2739</v>
      </c>
      <c r="X30" s="185" t="s">
        <v>2926</v>
      </c>
      <c r="Y30" s="185" t="s">
        <v>2851</v>
      </c>
      <c r="Z30" s="185" t="s">
        <v>2739</v>
      </c>
      <c r="AA30" s="185" t="s">
        <v>2739</v>
      </c>
      <c r="AB30" s="185" t="s">
        <v>2851</v>
      </c>
      <c r="AC30" s="185" t="s">
        <v>2739</v>
      </c>
      <c r="AD30" s="185" t="s">
        <v>2739</v>
      </c>
      <c r="AE30" s="185" t="s">
        <v>2851</v>
      </c>
      <c r="AF30" s="185" t="s">
        <v>2739</v>
      </c>
      <c r="AG30" s="185" t="s">
        <v>2739</v>
      </c>
      <c r="AH30" s="185" t="s">
        <v>2851</v>
      </c>
      <c r="AI30" s="185" t="s">
        <v>2739</v>
      </c>
      <c r="AJ30" s="185" t="s">
        <v>2739</v>
      </c>
      <c r="AK30" s="185" t="s">
        <v>2851</v>
      </c>
      <c r="AL30" s="185" t="s">
        <v>2739</v>
      </c>
      <c r="AM30" s="185" t="s">
        <v>2739</v>
      </c>
      <c r="AN30" s="185" t="s">
        <v>2851</v>
      </c>
      <c r="AO30" s="185" t="s">
        <v>2739</v>
      </c>
      <c r="AP30" s="185" t="s">
        <v>2739</v>
      </c>
      <c r="AQ30" s="185" t="s">
        <v>2851</v>
      </c>
      <c r="AR30" s="185" t="s">
        <v>2739</v>
      </c>
      <c r="AS30" s="185" t="s">
        <v>2739</v>
      </c>
      <c r="AT30" s="185" t="s">
        <v>2851</v>
      </c>
      <c r="AU30" s="185" t="s">
        <v>2739</v>
      </c>
      <c r="AV30" s="185" t="s">
        <v>2739</v>
      </c>
      <c r="AW30" s="185" t="s">
        <v>2851</v>
      </c>
      <c r="AX30" s="185" t="s">
        <v>2739</v>
      </c>
      <c r="AY30" s="185" t="s">
        <v>2926</v>
      </c>
      <c r="AZ30" s="185" t="s">
        <v>2851</v>
      </c>
      <c r="BA30" s="185" t="s">
        <v>2739</v>
      </c>
      <c r="BB30" s="185" t="s">
        <v>2739</v>
      </c>
      <c r="BC30" s="185" t="s">
        <v>2851</v>
      </c>
      <c r="BD30" s="185" t="s">
        <v>2739</v>
      </c>
      <c r="BE30" s="185" t="s">
        <v>2739</v>
      </c>
      <c r="BF30" s="185" t="s">
        <v>2851</v>
      </c>
      <c r="BG30" s="185" t="s">
        <v>2739</v>
      </c>
      <c r="BH30" s="185" t="s">
        <v>2739</v>
      </c>
      <c r="BI30" s="185" t="s">
        <v>2851</v>
      </c>
      <c r="BJ30" s="185" t="s">
        <v>2739</v>
      </c>
      <c r="BK30" s="185" t="s">
        <v>2926</v>
      </c>
      <c r="BL30" s="185" t="s">
        <v>2851</v>
      </c>
      <c r="BM30" s="185" t="s">
        <v>2739</v>
      </c>
      <c r="BN30" s="185" t="s">
        <v>2739</v>
      </c>
      <c r="BO30" s="185" t="s">
        <v>2851</v>
      </c>
      <c r="BP30" s="185" t="s">
        <v>2739</v>
      </c>
      <c r="BQ30" s="185" t="s">
        <v>2739</v>
      </c>
      <c r="BR30" s="185" t="s">
        <v>2851</v>
      </c>
      <c r="BS30" s="185" t="s">
        <v>2739</v>
      </c>
      <c r="BT30" s="185" t="s">
        <v>2739</v>
      </c>
      <c r="BU30" s="185" t="s">
        <v>2851</v>
      </c>
      <c r="BV30" s="185" t="s">
        <v>2739</v>
      </c>
      <c r="BW30" s="185" t="s">
        <v>2739</v>
      </c>
      <c r="BX30" s="185" t="s">
        <v>2851</v>
      </c>
      <c r="BY30" s="185" t="s">
        <v>2739</v>
      </c>
      <c r="BZ30" s="185" t="s">
        <v>2739</v>
      </c>
      <c r="CA30" s="185" t="s">
        <v>2851</v>
      </c>
      <c r="CB30" s="185" t="s">
        <v>2739</v>
      </c>
      <c r="CC30" s="185" t="s">
        <v>2739</v>
      </c>
      <c r="CD30" s="185" t="s">
        <v>2851</v>
      </c>
      <c r="CE30" s="185" t="s">
        <v>2739</v>
      </c>
      <c r="CF30" s="185" t="s">
        <v>2739</v>
      </c>
      <c r="CG30" s="185" t="s">
        <v>2851</v>
      </c>
      <c r="CH30" s="185" t="s">
        <v>2739</v>
      </c>
      <c r="CI30" s="185" t="s">
        <v>2739</v>
      </c>
      <c r="CJ30" s="185" t="s">
        <v>2851</v>
      </c>
      <c r="CK30" s="185" t="s">
        <v>2739</v>
      </c>
      <c r="CL30" s="185" t="s">
        <v>2739</v>
      </c>
      <c r="CM30" s="185" t="s">
        <v>2851</v>
      </c>
      <c r="CN30" s="185" t="s">
        <v>2739</v>
      </c>
      <c r="CO30" s="185" t="s">
        <v>2739</v>
      </c>
      <c r="CP30" s="185" t="s">
        <v>2851</v>
      </c>
      <c r="CQ30" s="185" t="s">
        <v>2739</v>
      </c>
      <c r="CR30" s="185" t="s">
        <v>2739</v>
      </c>
      <c r="CS30" s="185" t="s">
        <v>2851</v>
      </c>
      <c r="CT30" s="185" t="s">
        <v>2739</v>
      </c>
      <c r="CU30" s="185" t="s">
        <v>2739</v>
      </c>
      <c r="CV30" s="185" t="s">
        <v>2851</v>
      </c>
      <c r="CW30" s="185" t="s">
        <v>2739</v>
      </c>
      <c r="CX30" s="185" t="s">
        <v>2739</v>
      </c>
      <c r="CY30" s="185" t="s">
        <v>2851</v>
      </c>
      <c r="CZ30" s="185" t="s">
        <v>2739</v>
      </c>
      <c r="DA30" s="185" t="s">
        <v>2926</v>
      </c>
      <c r="DB30" s="185" t="s">
        <v>2851</v>
      </c>
      <c r="DC30" s="185" t="s">
        <v>2739</v>
      </c>
      <c r="DD30" s="185" t="s">
        <v>2739</v>
      </c>
      <c r="DE30" s="185" t="s">
        <v>2851</v>
      </c>
      <c r="DF30" s="185" t="s">
        <v>2739</v>
      </c>
      <c r="DG30" s="185" t="s">
        <v>2739</v>
      </c>
      <c r="DH30" s="185" t="s">
        <v>2851</v>
      </c>
      <c r="DI30" s="185" t="s">
        <v>2739</v>
      </c>
      <c r="DJ30" s="185" t="s">
        <v>2739</v>
      </c>
      <c r="DK30" s="185" t="s">
        <v>2851</v>
      </c>
      <c r="DL30" s="185" t="s">
        <v>2739</v>
      </c>
      <c r="DM30" s="185" t="s">
        <v>2739</v>
      </c>
      <c r="DN30" s="185" t="s">
        <v>2851</v>
      </c>
      <c r="DO30" s="185" t="s">
        <v>2739</v>
      </c>
      <c r="DP30" s="185" t="s">
        <v>2926</v>
      </c>
      <c r="DQ30" s="185" t="s">
        <v>2851</v>
      </c>
      <c r="DR30" s="185" t="s">
        <v>2739</v>
      </c>
      <c r="DS30" s="185" t="s">
        <v>2926</v>
      </c>
      <c r="DT30" s="185" t="s">
        <v>2851</v>
      </c>
      <c r="DU30" s="185" t="s">
        <v>2739</v>
      </c>
      <c r="DV30" s="185" t="s">
        <v>2926</v>
      </c>
      <c r="DW30" s="185" t="s">
        <v>2851</v>
      </c>
      <c r="DX30" s="185" t="s">
        <v>2739</v>
      </c>
      <c r="DY30" s="185" t="s">
        <v>2739</v>
      </c>
      <c r="DZ30" s="185" t="s">
        <v>2851</v>
      </c>
      <c r="EA30" s="185" t="s">
        <v>2739</v>
      </c>
      <c r="EB30" s="185" t="s">
        <v>2739</v>
      </c>
      <c r="EC30" s="185" t="s">
        <v>2851</v>
      </c>
      <c r="ED30" s="185" t="s">
        <v>2739</v>
      </c>
      <c r="EE30" s="185" t="s">
        <v>2739</v>
      </c>
      <c r="EF30" s="185" t="s">
        <v>2851</v>
      </c>
      <c r="EG30" s="185" t="s">
        <v>2739</v>
      </c>
      <c r="EH30" s="185" t="s">
        <v>2739</v>
      </c>
      <c r="EI30" s="185" t="s">
        <v>2851</v>
      </c>
      <c r="EJ30" s="185" t="s">
        <v>2739</v>
      </c>
      <c r="EK30" s="185" t="s">
        <v>2739</v>
      </c>
      <c r="EL30" s="185" t="s">
        <v>2851</v>
      </c>
      <c r="EM30" s="185" t="s">
        <v>2739</v>
      </c>
      <c r="EN30" s="185" t="s">
        <v>2739</v>
      </c>
      <c r="EO30" s="185" t="s">
        <v>2851</v>
      </c>
      <c r="EP30" s="185" t="s">
        <v>2739</v>
      </c>
      <c r="EQ30" s="185" t="s">
        <v>2739</v>
      </c>
      <c r="ER30" s="185" t="s">
        <v>2851</v>
      </c>
      <c r="ES30" s="185" t="s">
        <v>2739</v>
      </c>
      <c r="ET30" s="185" t="s">
        <v>2739</v>
      </c>
    </row>
    <row r="31" spans="1:150" x14ac:dyDescent="0.3">
      <c r="A31" s="1"/>
      <c r="B31" s="184" t="s">
        <v>2985</v>
      </c>
      <c r="C31" s="184" t="s">
        <v>23</v>
      </c>
      <c r="D31" s="184" t="s">
        <v>992</v>
      </c>
      <c r="E31" s="184" t="s">
        <v>2986</v>
      </c>
      <c r="F31" s="184" t="s">
        <v>2987</v>
      </c>
      <c r="G31" s="185" t="s">
        <v>2851</v>
      </c>
      <c r="H31" s="185" t="s">
        <v>2739</v>
      </c>
      <c r="I31" s="185" t="s">
        <v>2739</v>
      </c>
      <c r="J31" s="185" t="s">
        <v>2851</v>
      </c>
      <c r="K31" s="185" t="s">
        <v>2739</v>
      </c>
      <c r="L31" s="185" t="s">
        <v>2739</v>
      </c>
      <c r="M31" s="185" t="s">
        <v>2851</v>
      </c>
      <c r="N31" s="185" t="s">
        <v>2739</v>
      </c>
      <c r="O31" s="185" t="s">
        <v>2739</v>
      </c>
      <c r="P31" s="185" t="s">
        <v>2851</v>
      </c>
      <c r="Q31" s="185" t="s">
        <v>2739</v>
      </c>
      <c r="R31" s="185" t="s">
        <v>2739</v>
      </c>
      <c r="S31" s="185" t="s">
        <v>2851</v>
      </c>
      <c r="T31" s="185" t="s">
        <v>2739</v>
      </c>
      <c r="U31" s="185" t="s">
        <v>2739</v>
      </c>
      <c r="V31" s="185" t="s">
        <v>2851</v>
      </c>
      <c r="W31" s="185" t="s">
        <v>2739</v>
      </c>
      <c r="X31" s="185" t="s">
        <v>2739</v>
      </c>
      <c r="Y31" s="185" t="s">
        <v>2851</v>
      </c>
      <c r="Z31" s="185" t="s">
        <v>2739</v>
      </c>
      <c r="AA31" s="185" t="s">
        <v>2739</v>
      </c>
      <c r="AB31" s="185" t="s">
        <v>2851</v>
      </c>
      <c r="AC31" s="185" t="s">
        <v>2739</v>
      </c>
      <c r="AD31" s="185" t="s">
        <v>2739</v>
      </c>
      <c r="AE31" s="185" t="s">
        <v>2851</v>
      </c>
      <c r="AF31" s="185" t="s">
        <v>2739</v>
      </c>
      <c r="AG31" s="185" t="s">
        <v>2739</v>
      </c>
      <c r="AH31" s="185" t="s">
        <v>2851</v>
      </c>
      <c r="AI31" s="185" t="s">
        <v>2739</v>
      </c>
      <c r="AJ31" s="185" t="s">
        <v>2739</v>
      </c>
      <c r="AK31" s="185" t="s">
        <v>2851</v>
      </c>
      <c r="AL31" s="185" t="s">
        <v>2739</v>
      </c>
      <c r="AM31" s="185" t="s">
        <v>2739</v>
      </c>
      <c r="AN31" s="185" t="s">
        <v>2851</v>
      </c>
      <c r="AO31" s="185" t="s">
        <v>2739</v>
      </c>
      <c r="AP31" s="185" t="s">
        <v>2739</v>
      </c>
      <c r="AQ31" s="185" t="s">
        <v>2851</v>
      </c>
      <c r="AR31" s="185" t="s">
        <v>2739</v>
      </c>
      <c r="AS31" s="185" t="s">
        <v>2739</v>
      </c>
      <c r="AT31" s="185" t="s">
        <v>2851</v>
      </c>
      <c r="AU31" s="185" t="s">
        <v>2739</v>
      </c>
      <c r="AV31" s="185" t="s">
        <v>2739</v>
      </c>
      <c r="AW31" s="185" t="s">
        <v>2851</v>
      </c>
      <c r="AX31" s="185" t="s">
        <v>2739</v>
      </c>
      <c r="AY31" s="185" t="s">
        <v>2739</v>
      </c>
      <c r="AZ31" s="185" t="s">
        <v>2851</v>
      </c>
      <c r="BA31" s="185" t="s">
        <v>2739</v>
      </c>
      <c r="BB31" s="185" t="s">
        <v>2739</v>
      </c>
      <c r="BC31" s="185" t="s">
        <v>2851</v>
      </c>
      <c r="BD31" s="185" t="s">
        <v>2739</v>
      </c>
      <c r="BE31" s="185" t="s">
        <v>2739</v>
      </c>
      <c r="BF31" s="185" t="s">
        <v>2851</v>
      </c>
      <c r="BG31" s="185" t="s">
        <v>2739</v>
      </c>
      <c r="BH31" s="185" t="s">
        <v>2739</v>
      </c>
      <c r="BI31" s="185" t="s">
        <v>2851</v>
      </c>
      <c r="BJ31" s="185" t="s">
        <v>2739</v>
      </c>
      <c r="BK31" s="185" t="s">
        <v>2739</v>
      </c>
      <c r="BL31" s="185" t="s">
        <v>2851</v>
      </c>
      <c r="BM31" s="185" t="s">
        <v>2739</v>
      </c>
      <c r="BN31" s="185" t="s">
        <v>2739</v>
      </c>
      <c r="BO31" s="185" t="s">
        <v>2851</v>
      </c>
      <c r="BP31" s="185" t="s">
        <v>2739</v>
      </c>
      <c r="BQ31" s="185" t="s">
        <v>2739</v>
      </c>
      <c r="BR31" s="185" t="s">
        <v>2851</v>
      </c>
      <c r="BS31" s="185" t="s">
        <v>2739</v>
      </c>
      <c r="BT31" s="185" t="s">
        <v>2739</v>
      </c>
      <c r="BU31" s="185" t="s">
        <v>2851</v>
      </c>
      <c r="BV31" s="185" t="s">
        <v>2739</v>
      </c>
      <c r="BW31" s="185" t="s">
        <v>2739</v>
      </c>
      <c r="BX31" s="185" t="s">
        <v>2851</v>
      </c>
      <c r="BY31" s="185" t="s">
        <v>2739</v>
      </c>
      <c r="BZ31" s="185" t="s">
        <v>2739</v>
      </c>
      <c r="CA31" s="185" t="s">
        <v>2851</v>
      </c>
      <c r="CB31" s="185" t="s">
        <v>2739</v>
      </c>
      <c r="CC31" s="185" t="s">
        <v>2739</v>
      </c>
      <c r="CD31" s="185" t="s">
        <v>2851</v>
      </c>
      <c r="CE31" s="185" t="s">
        <v>2739</v>
      </c>
      <c r="CF31" s="185" t="s">
        <v>2739</v>
      </c>
      <c r="CG31" s="185" t="s">
        <v>2851</v>
      </c>
      <c r="CH31" s="185" t="s">
        <v>2739</v>
      </c>
      <c r="CI31" s="185" t="s">
        <v>2739</v>
      </c>
      <c r="CJ31" s="185" t="s">
        <v>2851</v>
      </c>
      <c r="CK31" s="185" t="s">
        <v>2739</v>
      </c>
      <c r="CL31" s="185" t="s">
        <v>2739</v>
      </c>
      <c r="CM31" s="185" t="s">
        <v>2851</v>
      </c>
      <c r="CN31" s="185" t="s">
        <v>2739</v>
      </c>
      <c r="CO31" s="185" t="s">
        <v>2739</v>
      </c>
      <c r="CP31" s="185" t="s">
        <v>2851</v>
      </c>
      <c r="CQ31" s="185" t="s">
        <v>2739</v>
      </c>
      <c r="CR31" s="185" t="s">
        <v>2739</v>
      </c>
      <c r="CS31" s="185" t="s">
        <v>2851</v>
      </c>
      <c r="CT31" s="185" t="s">
        <v>2739</v>
      </c>
      <c r="CU31" s="185" t="s">
        <v>2739</v>
      </c>
      <c r="CV31" s="185" t="s">
        <v>2851</v>
      </c>
      <c r="CW31" s="185" t="s">
        <v>2739</v>
      </c>
      <c r="CX31" s="185" t="s">
        <v>2739</v>
      </c>
      <c r="CY31" s="185" t="s">
        <v>2851</v>
      </c>
      <c r="CZ31" s="185" t="s">
        <v>2739</v>
      </c>
      <c r="DA31" s="185" t="s">
        <v>2739</v>
      </c>
      <c r="DB31" s="185" t="s">
        <v>2851</v>
      </c>
      <c r="DC31" s="185" t="s">
        <v>2739</v>
      </c>
      <c r="DD31" s="185" t="s">
        <v>2739</v>
      </c>
      <c r="DE31" s="185" t="s">
        <v>2851</v>
      </c>
      <c r="DF31" s="185" t="s">
        <v>2739</v>
      </c>
      <c r="DG31" s="185" t="s">
        <v>2739</v>
      </c>
      <c r="DH31" s="185" t="s">
        <v>2851</v>
      </c>
      <c r="DI31" s="185" t="s">
        <v>2739</v>
      </c>
      <c r="DJ31" s="185" t="s">
        <v>2739</v>
      </c>
      <c r="DK31" s="185" t="s">
        <v>2851</v>
      </c>
      <c r="DL31" s="185" t="s">
        <v>2739</v>
      </c>
      <c r="DM31" s="185" t="s">
        <v>2739</v>
      </c>
      <c r="DN31" s="185" t="s">
        <v>2851</v>
      </c>
      <c r="DO31" s="185" t="s">
        <v>2739</v>
      </c>
      <c r="DP31" s="185" t="s">
        <v>2739</v>
      </c>
      <c r="DQ31" s="185" t="s">
        <v>2851</v>
      </c>
      <c r="DR31" s="185" t="s">
        <v>2739</v>
      </c>
      <c r="DS31" s="185" t="s">
        <v>2739</v>
      </c>
      <c r="DT31" s="185" t="s">
        <v>2851</v>
      </c>
      <c r="DU31" s="185" t="s">
        <v>2739</v>
      </c>
      <c r="DV31" s="185" t="s">
        <v>2739</v>
      </c>
      <c r="DW31" s="185" t="s">
        <v>2851</v>
      </c>
      <c r="DX31" s="185" t="s">
        <v>2739</v>
      </c>
      <c r="DY31" s="185" t="s">
        <v>2739</v>
      </c>
      <c r="DZ31" s="185" t="s">
        <v>2851</v>
      </c>
      <c r="EA31" s="185" t="s">
        <v>2739</v>
      </c>
      <c r="EB31" s="185" t="s">
        <v>2739</v>
      </c>
      <c r="EC31" s="185" t="s">
        <v>2851</v>
      </c>
      <c r="ED31" s="185" t="s">
        <v>2739</v>
      </c>
      <c r="EE31" s="185" t="s">
        <v>2739</v>
      </c>
      <c r="EF31" s="185" t="s">
        <v>2851</v>
      </c>
      <c r="EG31" s="185" t="s">
        <v>2739</v>
      </c>
      <c r="EH31" s="185" t="s">
        <v>2739</v>
      </c>
      <c r="EI31" s="185" t="s">
        <v>2851</v>
      </c>
      <c r="EJ31" s="185" t="s">
        <v>2739</v>
      </c>
      <c r="EK31" s="185" t="s">
        <v>2739</v>
      </c>
      <c r="EL31" s="185" t="s">
        <v>2851</v>
      </c>
      <c r="EM31" s="185" t="s">
        <v>2739</v>
      </c>
      <c r="EN31" s="185" t="s">
        <v>2739</v>
      </c>
      <c r="EO31" s="185" t="s">
        <v>2851</v>
      </c>
      <c r="EP31" s="185" t="s">
        <v>2739</v>
      </c>
      <c r="EQ31" s="185" t="s">
        <v>2739</v>
      </c>
      <c r="ER31" s="185" t="s">
        <v>2851</v>
      </c>
      <c r="ES31" s="185" t="s">
        <v>2739</v>
      </c>
      <c r="ET31" s="185" t="s">
        <v>2739</v>
      </c>
    </row>
    <row r="32" spans="1:150" x14ac:dyDescent="0.3">
      <c r="A32" s="1"/>
      <c r="B32" s="183" t="s">
        <v>2988</v>
      </c>
      <c r="C32" s="183" t="s">
        <v>82</v>
      </c>
      <c r="D32" s="183" t="s">
        <v>2989</v>
      </c>
      <c r="E32" s="183" t="s">
        <v>2990</v>
      </c>
      <c r="F32" s="183" t="s">
        <v>2991</v>
      </c>
      <c r="G32" s="183" t="s">
        <v>2851</v>
      </c>
      <c r="H32" s="183" t="s">
        <v>2739</v>
      </c>
      <c r="I32" s="183" t="s">
        <v>2739</v>
      </c>
      <c r="J32" s="183" t="s">
        <v>2851</v>
      </c>
      <c r="K32" s="183" t="s">
        <v>2739</v>
      </c>
      <c r="L32" s="183" t="s">
        <v>2739</v>
      </c>
      <c r="M32" s="183" t="s">
        <v>2851</v>
      </c>
      <c r="N32" s="183" t="s">
        <v>2739</v>
      </c>
      <c r="O32" s="183" t="s">
        <v>2739</v>
      </c>
      <c r="P32" s="183" t="s">
        <v>2851</v>
      </c>
      <c r="Q32" s="183" t="s">
        <v>2739</v>
      </c>
      <c r="R32" s="183" t="s">
        <v>2739</v>
      </c>
      <c r="S32" s="183" t="s">
        <v>2851</v>
      </c>
      <c r="T32" s="183" t="s">
        <v>2739</v>
      </c>
      <c r="U32" s="183" t="s">
        <v>2739</v>
      </c>
      <c r="V32" s="183" t="s">
        <v>2851</v>
      </c>
      <c r="W32" s="183" t="s">
        <v>2739</v>
      </c>
      <c r="X32" s="183" t="s">
        <v>2739</v>
      </c>
      <c r="Y32" s="183" t="s">
        <v>2851</v>
      </c>
      <c r="Z32" s="183" t="s">
        <v>2739</v>
      </c>
      <c r="AA32" s="183" t="s">
        <v>2739</v>
      </c>
      <c r="AB32" s="183" t="s">
        <v>2851</v>
      </c>
      <c r="AC32" s="183" t="s">
        <v>2739</v>
      </c>
      <c r="AD32" s="183" t="s">
        <v>2739</v>
      </c>
      <c r="AE32" s="183" t="s">
        <v>2851</v>
      </c>
      <c r="AF32" s="183" t="s">
        <v>2739</v>
      </c>
      <c r="AG32" s="183" t="s">
        <v>2739</v>
      </c>
      <c r="AH32" s="183" t="s">
        <v>2851</v>
      </c>
      <c r="AI32" s="183" t="s">
        <v>2739</v>
      </c>
      <c r="AJ32" s="183" t="s">
        <v>2739</v>
      </c>
      <c r="AK32" s="183" t="s">
        <v>2851</v>
      </c>
      <c r="AL32" s="183" t="s">
        <v>2739</v>
      </c>
      <c r="AM32" s="183" t="s">
        <v>2739</v>
      </c>
      <c r="AN32" s="183" t="s">
        <v>2851</v>
      </c>
      <c r="AO32" s="183" t="s">
        <v>2739</v>
      </c>
      <c r="AP32" s="183" t="s">
        <v>2739</v>
      </c>
      <c r="AQ32" s="183" t="s">
        <v>2851</v>
      </c>
      <c r="AR32" s="183" t="s">
        <v>2739</v>
      </c>
      <c r="AS32" s="183" t="s">
        <v>2739</v>
      </c>
      <c r="AT32" s="183" t="s">
        <v>2851</v>
      </c>
      <c r="AU32" s="183" t="s">
        <v>2739</v>
      </c>
      <c r="AV32" s="183" t="s">
        <v>2739</v>
      </c>
      <c r="AW32" s="183" t="s">
        <v>2851</v>
      </c>
      <c r="AX32" s="183" t="s">
        <v>2739</v>
      </c>
      <c r="AY32" s="183" t="s">
        <v>2739</v>
      </c>
      <c r="AZ32" s="183" t="s">
        <v>2851</v>
      </c>
      <c r="BA32" s="183" t="s">
        <v>2739</v>
      </c>
      <c r="BB32" s="183" t="s">
        <v>2739</v>
      </c>
      <c r="BC32" s="183" t="s">
        <v>2851</v>
      </c>
      <c r="BD32" s="183" t="s">
        <v>2739</v>
      </c>
      <c r="BE32" s="183" t="s">
        <v>2739</v>
      </c>
      <c r="BF32" s="183" t="s">
        <v>2851</v>
      </c>
      <c r="BG32" s="183" t="s">
        <v>2739</v>
      </c>
      <c r="BH32" s="183" t="s">
        <v>2739</v>
      </c>
      <c r="BI32" s="183" t="s">
        <v>2851</v>
      </c>
      <c r="BJ32" s="183" t="s">
        <v>2739</v>
      </c>
      <c r="BK32" s="183" t="s">
        <v>2739</v>
      </c>
      <c r="BL32" s="183" t="s">
        <v>2851</v>
      </c>
      <c r="BM32" s="183" t="s">
        <v>2739</v>
      </c>
      <c r="BN32" s="183" t="s">
        <v>2739</v>
      </c>
      <c r="BO32" s="183" t="s">
        <v>2851</v>
      </c>
      <c r="BP32" s="183" t="s">
        <v>2739</v>
      </c>
      <c r="BQ32" s="183" t="s">
        <v>2739</v>
      </c>
      <c r="BR32" s="183" t="s">
        <v>2851</v>
      </c>
      <c r="BS32" s="183" t="s">
        <v>2739</v>
      </c>
      <c r="BT32" s="183" t="s">
        <v>2739</v>
      </c>
      <c r="BU32" s="183" t="s">
        <v>2851</v>
      </c>
      <c r="BV32" s="183" t="s">
        <v>2739</v>
      </c>
      <c r="BW32" s="183" t="s">
        <v>2739</v>
      </c>
      <c r="BX32" s="183" t="s">
        <v>2851</v>
      </c>
      <c r="BY32" s="183" t="s">
        <v>2739</v>
      </c>
      <c r="BZ32" s="183" t="s">
        <v>2739</v>
      </c>
      <c r="CA32" s="183" t="s">
        <v>2851</v>
      </c>
      <c r="CB32" s="183" t="s">
        <v>2739</v>
      </c>
      <c r="CC32" s="183" t="s">
        <v>2739</v>
      </c>
      <c r="CD32" s="183" t="s">
        <v>2851</v>
      </c>
      <c r="CE32" s="183" t="s">
        <v>2739</v>
      </c>
      <c r="CF32" s="183" t="s">
        <v>2739</v>
      </c>
      <c r="CG32" s="183" t="s">
        <v>2851</v>
      </c>
      <c r="CH32" s="183" t="s">
        <v>2739</v>
      </c>
      <c r="CI32" s="183" t="s">
        <v>2739</v>
      </c>
      <c r="CJ32" s="183" t="s">
        <v>2851</v>
      </c>
      <c r="CK32" s="183" t="s">
        <v>2739</v>
      </c>
      <c r="CL32" s="183" t="s">
        <v>2739</v>
      </c>
      <c r="CM32" s="183" t="s">
        <v>2851</v>
      </c>
      <c r="CN32" s="183" t="s">
        <v>2739</v>
      </c>
      <c r="CO32" s="183" t="s">
        <v>2739</v>
      </c>
      <c r="CP32" s="183" t="s">
        <v>2851</v>
      </c>
      <c r="CQ32" s="183" t="s">
        <v>2739</v>
      </c>
      <c r="CR32" s="183" t="s">
        <v>2739</v>
      </c>
      <c r="CS32" s="183" t="s">
        <v>2851</v>
      </c>
      <c r="CT32" s="183" t="s">
        <v>2739</v>
      </c>
      <c r="CU32" s="183" t="s">
        <v>2739</v>
      </c>
      <c r="CV32" s="183" t="s">
        <v>2851</v>
      </c>
      <c r="CW32" s="183" t="s">
        <v>2739</v>
      </c>
      <c r="CX32" s="183" t="s">
        <v>2739</v>
      </c>
      <c r="CY32" s="183" t="s">
        <v>2851</v>
      </c>
      <c r="CZ32" s="183" t="s">
        <v>2739</v>
      </c>
      <c r="DA32" s="183" t="s">
        <v>2739</v>
      </c>
      <c r="DB32" s="183" t="s">
        <v>2851</v>
      </c>
      <c r="DC32" s="183" t="s">
        <v>2739</v>
      </c>
      <c r="DD32" s="183" t="s">
        <v>2739</v>
      </c>
      <c r="DE32" s="183" t="s">
        <v>2851</v>
      </c>
      <c r="DF32" s="183" t="s">
        <v>2739</v>
      </c>
      <c r="DG32" s="183" t="s">
        <v>2739</v>
      </c>
      <c r="DH32" s="183" t="s">
        <v>2851</v>
      </c>
      <c r="DI32" s="183" t="s">
        <v>2739</v>
      </c>
      <c r="DJ32" s="183" t="s">
        <v>2739</v>
      </c>
      <c r="DK32" s="183" t="s">
        <v>2851</v>
      </c>
      <c r="DL32" s="183" t="s">
        <v>2739</v>
      </c>
      <c r="DM32" s="183" t="s">
        <v>2739</v>
      </c>
      <c r="DN32" s="183" t="s">
        <v>2851</v>
      </c>
      <c r="DO32" s="183" t="s">
        <v>2739</v>
      </c>
      <c r="DP32" s="183" t="s">
        <v>2739</v>
      </c>
      <c r="DQ32" s="183" t="s">
        <v>2851</v>
      </c>
      <c r="DR32" s="183" t="s">
        <v>2739</v>
      </c>
      <c r="DS32" s="183" t="s">
        <v>2739</v>
      </c>
      <c r="DT32" s="183" t="s">
        <v>2851</v>
      </c>
      <c r="DU32" s="183" t="s">
        <v>2739</v>
      </c>
      <c r="DV32" s="183" t="s">
        <v>2739</v>
      </c>
      <c r="DW32" s="183" t="s">
        <v>2851</v>
      </c>
      <c r="DX32" s="183" t="s">
        <v>2739</v>
      </c>
      <c r="DY32" s="183" t="s">
        <v>2739</v>
      </c>
      <c r="DZ32" s="183" t="s">
        <v>2851</v>
      </c>
      <c r="EA32" s="183" t="s">
        <v>2739</v>
      </c>
      <c r="EB32" s="183" t="s">
        <v>2739</v>
      </c>
      <c r="EC32" s="183" t="s">
        <v>2851</v>
      </c>
      <c r="ED32" s="183" t="s">
        <v>2739</v>
      </c>
      <c r="EE32" s="183" t="s">
        <v>2739</v>
      </c>
      <c r="EF32" s="183" t="s">
        <v>2851</v>
      </c>
      <c r="EG32" s="183" t="s">
        <v>2739</v>
      </c>
      <c r="EH32" s="183" t="s">
        <v>2739</v>
      </c>
      <c r="EI32" s="183" t="s">
        <v>2851</v>
      </c>
      <c r="EJ32" s="183" t="s">
        <v>2739</v>
      </c>
      <c r="EK32" s="183" t="s">
        <v>2739</v>
      </c>
      <c r="EL32" s="183" t="s">
        <v>2851</v>
      </c>
      <c r="EM32" s="183" t="s">
        <v>2739</v>
      </c>
      <c r="EN32" s="183" t="s">
        <v>2739</v>
      </c>
      <c r="EO32" s="183" t="s">
        <v>2851</v>
      </c>
      <c r="EP32" s="183" t="s">
        <v>2739</v>
      </c>
      <c r="EQ32" s="183" t="s">
        <v>2739</v>
      </c>
      <c r="ER32" s="183" t="s">
        <v>2851</v>
      </c>
      <c r="ES32" s="183" t="s">
        <v>2739</v>
      </c>
      <c r="ET32" s="183" t="s">
        <v>2739</v>
      </c>
    </row>
    <row r="33" spans="1:150" x14ac:dyDescent="0.3">
      <c r="A33" s="1"/>
      <c r="B33" s="184" t="s">
        <v>2992</v>
      </c>
      <c r="C33" s="184" t="s">
        <v>82</v>
      </c>
      <c r="D33" s="184" t="s">
        <v>2989</v>
      </c>
      <c r="E33" s="184" t="s">
        <v>2993</v>
      </c>
      <c r="F33" s="184" t="s">
        <v>2994</v>
      </c>
      <c r="G33" s="185" t="s">
        <v>2851</v>
      </c>
      <c r="H33" s="185" t="s">
        <v>927</v>
      </c>
      <c r="I33" s="185" t="s">
        <v>927</v>
      </c>
      <c r="J33" s="185" t="s">
        <v>2851</v>
      </c>
      <c r="K33" s="185" t="s">
        <v>927</v>
      </c>
      <c r="L33" s="185" t="s">
        <v>927</v>
      </c>
      <c r="M33" s="185" t="s">
        <v>2851</v>
      </c>
      <c r="N33" s="185" t="s">
        <v>927</v>
      </c>
      <c r="O33" s="185" t="s">
        <v>927</v>
      </c>
      <c r="P33" s="185" t="s">
        <v>2851</v>
      </c>
      <c r="Q33" s="185" t="s">
        <v>927</v>
      </c>
      <c r="R33" s="185" t="s">
        <v>927</v>
      </c>
      <c r="S33" s="185" t="s">
        <v>2851</v>
      </c>
      <c r="T33" s="185" t="s">
        <v>927</v>
      </c>
      <c r="U33" s="185" t="s">
        <v>927</v>
      </c>
      <c r="V33" s="185" t="s">
        <v>2851</v>
      </c>
      <c r="W33" s="185" t="s">
        <v>927</v>
      </c>
      <c r="X33" s="185" t="s">
        <v>927</v>
      </c>
      <c r="Y33" s="185" t="s">
        <v>2851</v>
      </c>
      <c r="Z33" s="185" t="s">
        <v>927</v>
      </c>
      <c r="AA33" s="185" t="s">
        <v>927</v>
      </c>
      <c r="AB33" s="185" t="s">
        <v>2851</v>
      </c>
      <c r="AC33" s="185" t="s">
        <v>927</v>
      </c>
      <c r="AD33" s="185" t="s">
        <v>927</v>
      </c>
      <c r="AE33" s="185" t="s">
        <v>2851</v>
      </c>
      <c r="AF33" s="185" t="s">
        <v>927</v>
      </c>
      <c r="AG33" s="185" t="s">
        <v>927</v>
      </c>
      <c r="AH33" s="185" t="s">
        <v>2851</v>
      </c>
      <c r="AI33" s="185" t="s">
        <v>927</v>
      </c>
      <c r="AJ33" s="185" t="s">
        <v>927</v>
      </c>
      <c r="AK33" s="185" t="s">
        <v>2851</v>
      </c>
      <c r="AL33" s="185" t="s">
        <v>927</v>
      </c>
      <c r="AM33" s="185" t="s">
        <v>927</v>
      </c>
      <c r="AN33" s="185" t="s">
        <v>2851</v>
      </c>
      <c r="AO33" s="185" t="s">
        <v>927</v>
      </c>
      <c r="AP33" s="185" t="s">
        <v>927</v>
      </c>
      <c r="AQ33" s="185" t="s">
        <v>2851</v>
      </c>
      <c r="AR33" s="185" t="s">
        <v>927</v>
      </c>
      <c r="AS33" s="185" t="s">
        <v>927</v>
      </c>
      <c r="AT33" s="185" t="s">
        <v>2851</v>
      </c>
      <c r="AU33" s="185" t="s">
        <v>927</v>
      </c>
      <c r="AV33" s="185" t="s">
        <v>927</v>
      </c>
      <c r="AW33" s="185" t="s">
        <v>2851</v>
      </c>
      <c r="AX33" s="185" t="s">
        <v>927</v>
      </c>
      <c r="AY33" s="185" t="s">
        <v>927</v>
      </c>
      <c r="AZ33" s="185" t="s">
        <v>2851</v>
      </c>
      <c r="BA33" s="185" t="s">
        <v>927</v>
      </c>
      <c r="BB33" s="185" t="s">
        <v>927</v>
      </c>
      <c r="BC33" s="185" t="s">
        <v>2851</v>
      </c>
      <c r="BD33" s="185" t="s">
        <v>927</v>
      </c>
      <c r="BE33" s="185" t="s">
        <v>927</v>
      </c>
      <c r="BF33" s="185" t="s">
        <v>2851</v>
      </c>
      <c r="BG33" s="185" t="s">
        <v>927</v>
      </c>
      <c r="BH33" s="185" t="s">
        <v>927</v>
      </c>
      <c r="BI33" s="185" t="s">
        <v>2851</v>
      </c>
      <c r="BJ33" s="185" t="s">
        <v>927</v>
      </c>
      <c r="BK33" s="185" t="s">
        <v>927</v>
      </c>
      <c r="BL33" s="185" t="s">
        <v>2851</v>
      </c>
      <c r="BM33" s="185" t="s">
        <v>927</v>
      </c>
      <c r="BN33" s="185" t="s">
        <v>927</v>
      </c>
      <c r="BO33" s="185" t="s">
        <v>2851</v>
      </c>
      <c r="BP33" s="185" t="s">
        <v>927</v>
      </c>
      <c r="BQ33" s="185" t="s">
        <v>927</v>
      </c>
      <c r="BR33" s="185" t="s">
        <v>2851</v>
      </c>
      <c r="BS33" s="185" t="s">
        <v>927</v>
      </c>
      <c r="BT33" s="185" t="s">
        <v>927</v>
      </c>
      <c r="BU33" s="185" t="s">
        <v>2851</v>
      </c>
      <c r="BV33" s="185" t="s">
        <v>927</v>
      </c>
      <c r="BW33" s="185" t="s">
        <v>927</v>
      </c>
      <c r="BX33" s="185" t="s">
        <v>2851</v>
      </c>
      <c r="BY33" s="185" t="s">
        <v>927</v>
      </c>
      <c r="BZ33" s="185" t="s">
        <v>927</v>
      </c>
      <c r="CA33" s="185" t="s">
        <v>2851</v>
      </c>
      <c r="CB33" s="185" t="s">
        <v>927</v>
      </c>
      <c r="CC33" s="185" t="s">
        <v>927</v>
      </c>
      <c r="CD33" s="185" t="s">
        <v>2851</v>
      </c>
      <c r="CE33" s="185" t="s">
        <v>927</v>
      </c>
      <c r="CF33" s="185" t="s">
        <v>927</v>
      </c>
      <c r="CG33" s="185" t="s">
        <v>2851</v>
      </c>
      <c r="CH33" s="185" t="s">
        <v>927</v>
      </c>
      <c r="CI33" s="185" t="s">
        <v>927</v>
      </c>
      <c r="CJ33" s="185" t="s">
        <v>2851</v>
      </c>
      <c r="CK33" s="185" t="s">
        <v>927</v>
      </c>
      <c r="CL33" s="185" t="s">
        <v>927</v>
      </c>
      <c r="CM33" s="185" t="s">
        <v>2851</v>
      </c>
      <c r="CN33" s="185" t="s">
        <v>927</v>
      </c>
      <c r="CO33" s="185" t="s">
        <v>927</v>
      </c>
      <c r="CP33" s="185" t="s">
        <v>2851</v>
      </c>
      <c r="CQ33" s="185" t="s">
        <v>927</v>
      </c>
      <c r="CR33" s="185" t="s">
        <v>927</v>
      </c>
      <c r="CS33" s="185" t="s">
        <v>2851</v>
      </c>
      <c r="CT33" s="185" t="s">
        <v>927</v>
      </c>
      <c r="CU33" s="185" t="s">
        <v>927</v>
      </c>
      <c r="CV33" s="185" t="s">
        <v>2851</v>
      </c>
      <c r="CW33" s="185" t="s">
        <v>927</v>
      </c>
      <c r="CX33" s="185" t="s">
        <v>927</v>
      </c>
      <c r="CY33" s="185" t="s">
        <v>2851</v>
      </c>
      <c r="CZ33" s="185" t="s">
        <v>927</v>
      </c>
      <c r="DA33" s="185" t="s">
        <v>927</v>
      </c>
      <c r="DB33" s="185" t="s">
        <v>2851</v>
      </c>
      <c r="DC33" s="185" t="s">
        <v>927</v>
      </c>
      <c r="DD33" s="185" t="s">
        <v>927</v>
      </c>
      <c r="DE33" s="185" t="s">
        <v>2851</v>
      </c>
      <c r="DF33" s="185" t="s">
        <v>927</v>
      </c>
      <c r="DG33" s="185" t="s">
        <v>927</v>
      </c>
      <c r="DH33" s="185" t="s">
        <v>2851</v>
      </c>
      <c r="DI33" s="185" t="s">
        <v>927</v>
      </c>
      <c r="DJ33" s="185" t="s">
        <v>927</v>
      </c>
      <c r="DK33" s="185" t="s">
        <v>2851</v>
      </c>
      <c r="DL33" s="185" t="s">
        <v>927</v>
      </c>
      <c r="DM33" s="185" t="s">
        <v>927</v>
      </c>
      <c r="DN33" s="185" t="s">
        <v>2851</v>
      </c>
      <c r="DO33" s="185" t="s">
        <v>927</v>
      </c>
      <c r="DP33" s="185" t="s">
        <v>927</v>
      </c>
      <c r="DQ33" s="185" t="s">
        <v>2851</v>
      </c>
      <c r="DR33" s="185" t="s">
        <v>927</v>
      </c>
      <c r="DS33" s="185" t="s">
        <v>927</v>
      </c>
      <c r="DT33" s="185" t="s">
        <v>2851</v>
      </c>
      <c r="DU33" s="185" t="s">
        <v>927</v>
      </c>
      <c r="DV33" s="185" t="s">
        <v>927</v>
      </c>
      <c r="DW33" s="185" t="s">
        <v>2851</v>
      </c>
      <c r="DX33" s="185" t="s">
        <v>927</v>
      </c>
      <c r="DY33" s="185" t="s">
        <v>927</v>
      </c>
      <c r="DZ33" s="185" t="s">
        <v>2851</v>
      </c>
      <c r="EA33" s="185" t="s">
        <v>927</v>
      </c>
      <c r="EB33" s="185" t="s">
        <v>927</v>
      </c>
      <c r="EC33" s="185" t="s">
        <v>2851</v>
      </c>
      <c r="ED33" s="185" t="s">
        <v>927</v>
      </c>
      <c r="EE33" s="185" t="s">
        <v>927</v>
      </c>
      <c r="EF33" s="185" t="s">
        <v>2851</v>
      </c>
      <c r="EG33" s="185" t="s">
        <v>927</v>
      </c>
      <c r="EH33" s="185" t="s">
        <v>927</v>
      </c>
      <c r="EI33" s="185" t="s">
        <v>2851</v>
      </c>
      <c r="EJ33" s="185" t="s">
        <v>927</v>
      </c>
      <c r="EK33" s="185" t="s">
        <v>927</v>
      </c>
      <c r="EL33" s="185" t="s">
        <v>2851</v>
      </c>
      <c r="EM33" s="185" t="s">
        <v>927</v>
      </c>
      <c r="EN33" s="185" t="s">
        <v>927</v>
      </c>
      <c r="EO33" s="185" t="s">
        <v>2851</v>
      </c>
      <c r="EP33" s="185" t="s">
        <v>927</v>
      </c>
      <c r="EQ33" s="185" t="s">
        <v>927</v>
      </c>
      <c r="ER33" s="185" t="s">
        <v>2851</v>
      </c>
      <c r="ES33" s="185" t="s">
        <v>927</v>
      </c>
      <c r="ET33" s="185" t="s">
        <v>927</v>
      </c>
    </row>
    <row r="34" spans="1:150" x14ac:dyDescent="0.3">
      <c r="A34" s="1"/>
      <c r="B34" s="184" t="s">
        <v>2995</v>
      </c>
      <c r="C34" s="184" t="s">
        <v>82</v>
      </c>
      <c r="D34" s="184" t="s">
        <v>2989</v>
      </c>
      <c r="E34" s="184" t="s">
        <v>2996</v>
      </c>
      <c r="F34" s="184" t="s">
        <v>2997</v>
      </c>
      <c r="G34" s="185" t="s">
        <v>2851</v>
      </c>
      <c r="H34" s="185" t="s">
        <v>927</v>
      </c>
      <c r="I34" s="185" t="s">
        <v>927</v>
      </c>
      <c r="J34" s="185" t="s">
        <v>2851</v>
      </c>
      <c r="K34" s="185" t="s">
        <v>927</v>
      </c>
      <c r="L34" s="185" t="s">
        <v>927</v>
      </c>
      <c r="M34" s="185" t="s">
        <v>2851</v>
      </c>
      <c r="N34" s="185" t="s">
        <v>927</v>
      </c>
      <c r="O34" s="185" t="s">
        <v>927</v>
      </c>
      <c r="P34" s="185" t="s">
        <v>2851</v>
      </c>
      <c r="Q34" s="185" t="s">
        <v>927</v>
      </c>
      <c r="R34" s="185" t="s">
        <v>927</v>
      </c>
      <c r="S34" s="185" t="s">
        <v>2851</v>
      </c>
      <c r="T34" s="185" t="s">
        <v>927</v>
      </c>
      <c r="U34" s="185" t="s">
        <v>927</v>
      </c>
      <c r="V34" s="185" t="s">
        <v>2851</v>
      </c>
      <c r="W34" s="185" t="s">
        <v>927</v>
      </c>
      <c r="X34" s="185" t="s">
        <v>927</v>
      </c>
      <c r="Y34" s="185" t="s">
        <v>2851</v>
      </c>
      <c r="Z34" s="185" t="s">
        <v>927</v>
      </c>
      <c r="AA34" s="185" t="s">
        <v>927</v>
      </c>
      <c r="AB34" s="185" t="s">
        <v>2851</v>
      </c>
      <c r="AC34" s="185" t="s">
        <v>927</v>
      </c>
      <c r="AD34" s="185" t="s">
        <v>927</v>
      </c>
      <c r="AE34" s="185" t="s">
        <v>2851</v>
      </c>
      <c r="AF34" s="185" t="s">
        <v>927</v>
      </c>
      <c r="AG34" s="185" t="s">
        <v>927</v>
      </c>
      <c r="AH34" s="185" t="s">
        <v>2851</v>
      </c>
      <c r="AI34" s="185" t="s">
        <v>927</v>
      </c>
      <c r="AJ34" s="185" t="s">
        <v>927</v>
      </c>
      <c r="AK34" s="185" t="s">
        <v>2851</v>
      </c>
      <c r="AL34" s="185" t="s">
        <v>927</v>
      </c>
      <c r="AM34" s="185" t="s">
        <v>927</v>
      </c>
      <c r="AN34" s="185" t="s">
        <v>2851</v>
      </c>
      <c r="AO34" s="185" t="s">
        <v>927</v>
      </c>
      <c r="AP34" s="185" t="s">
        <v>927</v>
      </c>
      <c r="AQ34" s="185" t="s">
        <v>2851</v>
      </c>
      <c r="AR34" s="185" t="s">
        <v>927</v>
      </c>
      <c r="AS34" s="185" t="s">
        <v>927</v>
      </c>
      <c r="AT34" s="185" t="s">
        <v>2851</v>
      </c>
      <c r="AU34" s="185" t="s">
        <v>927</v>
      </c>
      <c r="AV34" s="185" t="s">
        <v>927</v>
      </c>
      <c r="AW34" s="185" t="s">
        <v>2851</v>
      </c>
      <c r="AX34" s="185" t="s">
        <v>927</v>
      </c>
      <c r="AY34" s="185" t="s">
        <v>927</v>
      </c>
      <c r="AZ34" s="185" t="s">
        <v>2851</v>
      </c>
      <c r="BA34" s="185" t="s">
        <v>927</v>
      </c>
      <c r="BB34" s="185" t="s">
        <v>927</v>
      </c>
      <c r="BC34" s="185" t="s">
        <v>2851</v>
      </c>
      <c r="BD34" s="185" t="s">
        <v>927</v>
      </c>
      <c r="BE34" s="185" t="s">
        <v>927</v>
      </c>
      <c r="BF34" s="185" t="s">
        <v>2851</v>
      </c>
      <c r="BG34" s="185" t="s">
        <v>927</v>
      </c>
      <c r="BH34" s="185" t="s">
        <v>927</v>
      </c>
      <c r="BI34" s="185" t="s">
        <v>2851</v>
      </c>
      <c r="BJ34" s="185" t="s">
        <v>927</v>
      </c>
      <c r="BK34" s="185" t="s">
        <v>927</v>
      </c>
      <c r="BL34" s="185" t="s">
        <v>2851</v>
      </c>
      <c r="BM34" s="185" t="s">
        <v>927</v>
      </c>
      <c r="BN34" s="185" t="s">
        <v>927</v>
      </c>
      <c r="BO34" s="185" t="s">
        <v>2851</v>
      </c>
      <c r="BP34" s="185" t="s">
        <v>927</v>
      </c>
      <c r="BQ34" s="185" t="s">
        <v>927</v>
      </c>
      <c r="BR34" s="185" t="s">
        <v>2851</v>
      </c>
      <c r="BS34" s="185" t="s">
        <v>927</v>
      </c>
      <c r="BT34" s="185" t="s">
        <v>927</v>
      </c>
      <c r="BU34" s="185" t="s">
        <v>2851</v>
      </c>
      <c r="BV34" s="185" t="s">
        <v>927</v>
      </c>
      <c r="BW34" s="185" t="s">
        <v>927</v>
      </c>
      <c r="BX34" s="185" t="s">
        <v>2851</v>
      </c>
      <c r="BY34" s="185" t="s">
        <v>927</v>
      </c>
      <c r="BZ34" s="185" t="s">
        <v>927</v>
      </c>
      <c r="CA34" s="185" t="s">
        <v>2851</v>
      </c>
      <c r="CB34" s="185" t="s">
        <v>927</v>
      </c>
      <c r="CC34" s="185" t="s">
        <v>927</v>
      </c>
      <c r="CD34" s="185" t="s">
        <v>2851</v>
      </c>
      <c r="CE34" s="185" t="s">
        <v>927</v>
      </c>
      <c r="CF34" s="185" t="s">
        <v>927</v>
      </c>
      <c r="CG34" s="185" t="s">
        <v>2851</v>
      </c>
      <c r="CH34" s="185" t="s">
        <v>927</v>
      </c>
      <c r="CI34" s="185" t="s">
        <v>927</v>
      </c>
      <c r="CJ34" s="185" t="s">
        <v>2851</v>
      </c>
      <c r="CK34" s="185" t="s">
        <v>927</v>
      </c>
      <c r="CL34" s="185" t="s">
        <v>927</v>
      </c>
      <c r="CM34" s="185" t="s">
        <v>2851</v>
      </c>
      <c r="CN34" s="185" t="s">
        <v>927</v>
      </c>
      <c r="CO34" s="185" t="s">
        <v>927</v>
      </c>
      <c r="CP34" s="185" t="s">
        <v>2851</v>
      </c>
      <c r="CQ34" s="185" t="s">
        <v>927</v>
      </c>
      <c r="CR34" s="185" t="s">
        <v>927</v>
      </c>
      <c r="CS34" s="185" t="s">
        <v>2851</v>
      </c>
      <c r="CT34" s="185" t="s">
        <v>927</v>
      </c>
      <c r="CU34" s="185" t="s">
        <v>927</v>
      </c>
      <c r="CV34" s="185" t="s">
        <v>2851</v>
      </c>
      <c r="CW34" s="185" t="s">
        <v>927</v>
      </c>
      <c r="CX34" s="185" t="s">
        <v>927</v>
      </c>
      <c r="CY34" s="185" t="s">
        <v>2851</v>
      </c>
      <c r="CZ34" s="185" t="s">
        <v>927</v>
      </c>
      <c r="DA34" s="185" t="s">
        <v>927</v>
      </c>
      <c r="DB34" s="185" t="s">
        <v>2851</v>
      </c>
      <c r="DC34" s="185" t="s">
        <v>927</v>
      </c>
      <c r="DD34" s="185" t="s">
        <v>927</v>
      </c>
      <c r="DE34" s="185" t="s">
        <v>2851</v>
      </c>
      <c r="DF34" s="185" t="s">
        <v>927</v>
      </c>
      <c r="DG34" s="185" t="s">
        <v>927</v>
      </c>
      <c r="DH34" s="185" t="s">
        <v>2851</v>
      </c>
      <c r="DI34" s="185" t="s">
        <v>927</v>
      </c>
      <c r="DJ34" s="185" t="s">
        <v>927</v>
      </c>
      <c r="DK34" s="185" t="s">
        <v>2851</v>
      </c>
      <c r="DL34" s="185" t="s">
        <v>927</v>
      </c>
      <c r="DM34" s="185" t="s">
        <v>927</v>
      </c>
      <c r="DN34" s="185" t="s">
        <v>2851</v>
      </c>
      <c r="DO34" s="185" t="s">
        <v>927</v>
      </c>
      <c r="DP34" s="185" t="s">
        <v>927</v>
      </c>
      <c r="DQ34" s="185" t="s">
        <v>2851</v>
      </c>
      <c r="DR34" s="185" t="s">
        <v>927</v>
      </c>
      <c r="DS34" s="185" t="s">
        <v>927</v>
      </c>
      <c r="DT34" s="185" t="s">
        <v>2851</v>
      </c>
      <c r="DU34" s="185" t="s">
        <v>927</v>
      </c>
      <c r="DV34" s="185" t="s">
        <v>927</v>
      </c>
      <c r="DW34" s="185" t="s">
        <v>2851</v>
      </c>
      <c r="DX34" s="185" t="s">
        <v>927</v>
      </c>
      <c r="DY34" s="185" t="s">
        <v>927</v>
      </c>
      <c r="DZ34" s="185" t="s">
        <v>2851</v>
      </c>
      <c r="EA34" s="185" t="s">
        <v>927</v>
      </c>
      <c r="EB34" s="185" t="s">
        <v>927</v>
      </c>
      <c r="EC34" s="185" t="s">
        <v>2851</v>
      </c>
      <c r="ED34" s="185" t="s">
        <v>927</v>
      </c>
      <c r="EE34" s="185" t="s">
        <v>927</v>
      </c>
      <c r="EF34" s="185" t="s">
        <v>2851</v>
      </c>
      <c r="EG34" s="185" t="s">
        <v>927</v>
      </c>
      <c r="EH34" s="185" t="s">
        <v>927</v>
      </c>
      <c r="EI34" s="185" t="s">
        <v>2851</v>
      </c>
      <c r="EJ34" s="185" t="s">
        <v>927</v>
      </c>
      <c r="EK34" s="185" t="s">
        <v>927</v>
      </c>
      <c r="EL34" s="185" t="s">
        <v>2851</v>
      </c>
      <c r="EM34" s="185" t="s">
        <v>927</v>
      </c>
      <c r="EN34" s="185" t="s">
        <v>927</v>
      </c>
      <c r="EO34" s="185" t="s">
        <v>2851</v>
      </c>
      <c r="EP34" s="185" t="s">
        <v>927</v>
      </c>
      <c r="EQ34" s="185" t="s">
        <v>927</v>
      </c>
      <c r="ER34" s="185" t="s">
        <v>2851</v>
      </c>
      <c r="ES34" s="185" t="s">
        <v>927</v>
      </c>
      <c r="ET34" s="185" t="s">
        <v>927</v>
      </c>
    </row>
    <row r="35" spans="1:150" x14ac:dyDescent="0.3">
      <c r="A35" s="1"/>
      <c r="B35" s="184" t="s">
        <v>2998</v>
      </c>
      <c r="C35" s="184" t="s">
        <v>82</v>
      </c>
      <c r="D35" s="184" t="s">
        <v>2989</v>
      </c>
      <c r="E35" s="184" t="s">
        <v>2999</v>
      </c>
      <c r="F35" s="184" t="s">
        <v>3000</v>
      </c>
      <c r="G35" s="185" t="s">
        <v>2851</v>
      </c>
      <c r="H35" s="185" t="s">
        <v>927</v>
      </c>
      <c r="I35" s="185" t="s">
        <v>927</v>
      </c>
      <c r="J35" s="185" t="s">
        <v>2851</v>
      </c>
      <c r="K35" s="185" t="s">
        <v>927</v>
      </c>
      <c r="L35" s="185" t="s">
        <v>927</v>
      </c>
      <c r="M35" s="185" t="s">
        <v>2851</v>
      </c>
      <c r="N35" s="185" t="s">
        <v>927</v>
      </c>
      <c r="O35" s="185" t="s">
        <v>927</v>
      </c>
      <c r="P35" s="185" t="s">
        <v>2851</v>
      </c>
      <c r="Q35" s="185" t="s">
        <v>927</v>
      </c>
      <c r="R35" s="185" t="s">
        <v>927</v>
      </c>
      <c r="S35" s="185" t="s">
        <v>2851</v>
      </c>
      <c r="T35" s="185" t="s">
        <v>927</v>
      </c>
      <c r="U35" s="185" t="s">
        <v>927</v>
      </c>
      <c r="V35" s="185" t="s">
        <v>2851</v>
      </c>
      <c r="W35" s="185" t="s">
        <v>927</v>
      </c>
      <c r="X35" s="185" t="s">
        <v>927</v>
      </c>
      <c r="Y35" s="185" t="s">
        <v>2851</v>
      </c>
      <c r="Z35" s="185" t="s">
        <v>927</v>
      </c>
      <c r="AA35" s="185" t="s">
        <v>927</v>
      </c>
      <c r="AB35" s="185" t="s">
        <v>2851</v>
      </c>
      <c r="AC35" s="185" t="s">
        <v>927</v>
      </c>
      <c r="AD35" s="185" t="s">
        <v>927</v>
      </c>
      <c r="AE35" s="185" t="s">
        <v>2851</v>
      </c>
      <c r="AF35" s="185" t="s">
        <v>927</v>
      </c>
      <c r="AG35" s="185" t="s">
        <v>927</v>
      </c>
      <c r="AH35" s="185" t="s">
        <v>2851</v>
      </c>
      <c r="AI35" s="185" t="s">
        <v>927</v>
      </c>
      <c r="AJ35" s="185" t="s">
        <v>927</v>
      </c>
      <c r="AK35" s="185" t="s">
        <v>2851</v>
      </c>
      <c r="AL35" s="185" t="s">
        <v>927</v>
      </c>
      <c r="AM35" s="185" t="s">
        <v>927</v>
      </c>
      <c r="AN35" s="185" t="s">
        <v>2851</v>
      </c>
      <c r="AO35" s="185" t="s">
        <v>927</v>
      </c>
      <c r="AP35" s="185" t="s">
        <v>927</v>
      </c>
      <c r="AQ35" s="185" t="s">
        <v>2851</v>
      </c>
      <c r="AR35" s="185" t="s">
        <v>927</v>
      </c>
      <c r="AS35" s="185" t="s">
        <v>927</v>
      </c>
      <c r="AT35" s="185" t="s">
        <v>2851</v>
      </c>
      <c r="AU35" s="185" t="s">
        <v>927</v>
      </c>
      <c r="AV35" s="185" t="s">
        <v>927</v>
      </c>
      <c r="AW35" s="185" t="s">
        <v>2851</v>
      </c>
      <c r="AX35" s="185" t="s">
        <v>927</v>
      </c>
      <c r="AY35" s="185" t="s">
        <v>927</v>
      </c>
      <c r="AZ35" s="185" t="s">
        <v>2851</v>
      </c>
      <c r="BA35" s="185" t="s">
        <v>927</v>
      </c>
      <c r="BB35" s="185" t="s">
        <v>927</v>
      </c>
      <c r="BC35" s="185" t="s">
        <v>2851</v>
      </c>
      <c r="BD35" s="185" t="s">
        <v>927</v>
      </c>
      <c r="BE35" s="185" t="s">
        <v>927</v>
      </c>
      <c r="BF35" s="185" t="s">
        <v>2851</v>
      </c>
      <c r="BG35" s="185" t="s">
        <v>927</v>
      </c>
      <c r="BH35" s="185" t="s">
        <v>927</v>
      </c>
      <c r="BI35" s="185" t="s">
        <v>2851</v>
      </c>
      <c r="BJ35" s="185" t="s">
        <v>927</v>
      </c>
      <c r="BK35" s="185" t="s">
        <v>927</v>
      </c>
      <c r="BL35" s="185" t="s">
        <v>2851</v>
      </c>
      <c r="BM35" s="185" t="s">
        <v>927</v>
      </c>
      <c r="BN35" s="185" t="s">
        <v>927</v>
      </c>
      <c r="BO35" s="185" t="s">
        <v>2851</v>
      </c>
      <c r="BP35" s="185" t="s">
        <v>927</v>
      </c>
      <c r="BQ35" s="185" t="s">
        <v>927</v>
      </c>
      <c r="BR35" s="185" t="s">
        <v>2851</v>
      </c>
      <c r="BS35" s="185" t="s">
        <v>927</v>
      </c>
      <c r="BT35" s="185" t="s">
        <v>927</v>
      </c>
      <c r="BU35" s="185" t="s">
        <v>2851</v>
      </c>
      <c r="BV35" s="185" t="s">
        <v>927</v>
      </c>
      <c r="BW35" s="185" t="s">
        <v>927</v>
      </c>
      <c r="BX35" s="185" t="s">
        <v>2851</v>
      </c>
      <c r="BY35" s="185" t="s">
        <v>927</v>
      </c>
      <c r="BZ35" s="185" t="s">
        <v>927</v>
      </c>
      <c r="CA35" s="185" t="s">
        <v>2851</v>
      </c>
      <c r="CB35" s="185" t="s">
        <v>927</v>
      </c>
      <c r="CC35" s="185" t="s">
        <v>927</v>
      </c>
      <c r="CD35" s="185" t="s">
        <v>2851</v>
      </c>
      <c r="CE35" s="185" t="s">
        <v>927</v>
      </c>
      <c r="CF35" s="185" t="s">
        <v>927</v>
      </c>
      <c r="CG35" s="185" t="s">
        <v>2851</v>
      </c>
      <c r="CH35" s="185" t="s">
        <v>927</v>
      </c>
      <c r="CI35" s="185" t="s">
        <v>927</v>
      </c>
      <c r="CJ35" s="185" t="s">
        <v>2851</v>
      </c>
      <c r="CK35" s="185" t="s">
        <v>927</v>
      </c>
      <c r="CL35" s="185" t="s">
        <v>927</v>
      </c>
      <c r="CM35" s="185" t="s">
        <v>2851</v>
      </c>
      <c r="CN35" s="185" t="s">
        <v>927</v>
      </c>
      <c r="CO35" s="185" t="s">
        <v>927</v>
      </c>
      <c r="CP35" s="185" t="s">
        <v>2851</v>
      </c>
      <c r="CQ35" s="185" t="s">
        <v>927</v>
      </c>
      <c r="CR35" s="185" t="s">
        <v>927</v>
      </c>
      <c r="CS35" s="185" t="s">
        <v>2851</v>
      </c>
      <c r="CT35" s="185" t="s">
        <v>927</v>
      </c>
      <c r="CU35" s="185" t="s">
        <v>927</v>
      </c>
      <c r="CV35" s="185" t="s">
        <v>2851</v>
      </c>
      <c r="CW35" s="185" t="s">
        <v>927</v>
      </c>
      <c r="CX35" s="185" t="s">
        <v>927</v>
      </c>
      <c r="CY35" s="185" t="s">
        <v>2851</v>
      </c>
      <c r="CZ35" s="185" t="s">
        <v>927</v>
      </c>
      <c r="DA35" s="185" t="s">
        <v>927</v>
      </c>
      <c r="DB35" s="185" t="s">
        <v>2851</v>
      </c>
      <c r="DC35" s="185" t="s">
        <v>927</v>
      </c>
      <c r="DD35" s="185" t="s">
        <v>927</v>
      </c>
      <c r="DE35" s="185" t="s">
        <v>2851</v>
      </c>
      <c r="DF35" s="185" t="s">
        <v>927</v>
      </c>
      <c r="DG35" s="185" t="s">
        <v>927</v>
      </c>
      <c r="DH35" s="185" t="s">
        <v>2851</v>
      </c>
      <c r="DI35" s="185" t="s">
        <v>927</v>
      </c>
      <c r="DJ35" s="185" t="s">
        <v>927</v>
      </c>
      <c r="DK35" s="185" t="s">
        <v>2851</v>
      </c>
      <c r="DL35" s="185" t="s">
        <v>927</v>
      </c>
      <c r="DM35" s="185" t="s">
        <v>927</v>
      </c>
      <c r="DN35" s="185" t="s">
        <v>2851</v>
      </c>
      <c r="DO35" s="185" t="s">
        <v>927</v>
      </c>
      <c r="DP35" s="185" t="s">
        <v>927</v>
      </c>
      <c r="DQ35" s="185" t="s">
        <v>2851</v>
      </c>
      <c r="DR35" s="185" t="s">
        <v>927</v>
      </c>
      <c r="DS35" s="185" t="s">
        <v>927</v>
      </c>
      <c r="DT35" s="185" t="s">
        <v>2851</v>
      </c>
      <c r="DU35" s="185" t="s">
        <v>927</v>
      </c>
      <c r="DV35" s="185" t="s">
        <v>927</v>
      </c>
      <c r="DW35" s="185" t="s">
        <v>2851</v>
      </c>
      <c r="DX35" s="185" t="s">
        <v>927</v>
      </c>
      <c r="DY35" s="185" t="s">
        <v>927</v>
      </c>
      <c r="DZ35" s="185" t="s">
        <v>2851</v>
      </c>
      <c r="EA35" s="185" t="s">
        <v>927</v>
      </c>
      <c r="EB35" s="185" t="s">
        <v>927</v>
      </c>
      <c r="EC35" s="185" t="s">
        <v>2851</v>
      </c>
      <c r="ED35" s="185" t="s">
        <v>927</v>
      </c>
      <c r="EE35" s="185" t="s">
        <v>927</v>
      </c>
      <c r="EF35" s="185" t="s">
        <v>2851</v>
      </c>
      <c r="EG35" s="185" t="s">
        <v>927</v>
      </c>
      <c r="EH35" s="185" t="s">
        <v>927</v>
      </c>
      <c r="EI35" s="185" t="s">
        <v>2851</v>
      </c>
      <c r="EJ35" s="185" t="s">
        <v>927</v>
      </c>
      <c r="EK35" s="185" t="s">
        <v>927</v>
      </c>
      <c r="EL35" s="185" t="s">
        <v>2851</v>
      </c>
      <c r="EM35" s="185" t="s">
        <v>927</v>
      </c>
      <c r="EN35" s="185" t="s">
        <v>927</v>
      </c>
      <c r="EO35" s="185" t="s">
        <v>2851</v>
      </c>
      <c r="EP35" s="185" t="s">
        <v>927</v>
      </c>
      <c r="EQ35" s="185" t="s">
        <v>927</v>
      </c>
      <c r="ER35" s="185" t="s">
        <v>2851</v>
      </c>
      <c r="ES35" s="185" t="s">
        <v>927</v>
      </c>
      <c r="ET35" s="185" t="s">
        <v>927</v>
      </c>
    </row>
    <row r="36" spans="1:150" x14ac:dyDescent="0.3">
      <c r="A36" s="1"/>
      <c r="B36" s="184" t="s">
        <v>3001</v>
      </c>
      <c r="C36" s="184" t="s">
        <v>82</v>
      </c>
      <c r="D36" s="184" t="s">
        <v>2989</v>
      </c>
      <c r="E36" s="184" t="s">
        <v>3002</v>
      </c>
      <c r="F36" s="184" t="s">
        <v>3003</v>
      </c>
      <c r="G36" s="185" t="s">
        <v>2851</v>
      </c>
      <c r="H36" s="185" t="s">
        <v>927</v>
      </c>
      <c r="I36" s="185" t="s">
        <v>927</v>
      </c>
      <c r="J36" s="185" t="s">
        <v>2851</v>
      </c>
      <c r="K36" s="185" t="s">
        <v>927</v>
      </c>
      <c r="L36" s="185" t="s">
        <v>927</v>
      </c>
      <c r="M36" s="185" t="s">
        <v>2851</v>
      </c>
      <c r="N36" s="185" t="s">
        <v>927</v>
      </c>
      <c r="O36" s="185" t="s">
        <v>927</v>
      </c>
      <c r="P36" s="185" t="s">
        <v>2851</v>
      </c>
      <c r="Q36" s="185" t="s">
        <v>927</v>
      </c>
      <c r="R36" s="185" t="s">
        <v>927</v>
      </c>
      <c r="S36" s="185" t="s">
        <v>2851</v>
      </c>
      <c r="T36" s="185" t="s">
        <v>927</v>
      </c>
      <c r="U36" s="185" t="s">
        <v>927</v>
      </c>
      <c r="V36" s="185" t="s">
        <v>2851</v>
      </c>
      <c r="W36" s="185" t="s">
        <v>927</v>
      </c>
      <c r="X36" s="185" t="s">
        <v>927</v>
      </c>
      <c r="Y36" s="185" t="s">
        <v>2851</v>
      </c>
      <c r="Z36" s="185" t="s">
        <v>927</v>
      </c>
      <c r="AA36" s="185" t="s">
        <v>927</v>
      </c>
      <c r="AB36" s="185" t="s">
        <v>2851</v>
      </c>
      <c r="AC36" s="185" t="s">
        <v>927</v>
      </c>
      <c r="AD36" s="185" t="s">
        <v>927</v>
      </c>
      <c r="AE36" s="185" t="s">
        <v>2851</v>
      </c>
      <c r="AF36" s="185" t="s">
        <v>927</v>
      </c>
      <c r="AG36" s="185" t="s">
        <v>927</v>
      </c>
      <c r="AH36" s="185" t="s">
        <v>2851</v>
      </c>
      <c r="AI36" s="185" t="s">
        <v>927</v>
      </c>
      <c r="AJ36" s="185" t="s">
        <v>927</v>
      </c>
      <c r="AK36" s="185" t="s">
        <v>2851</v>
      </c>
      <c r="AL36" s="185" t="s">
        <v>927</v>
      </c>
      <c r="AM36" s="185" t="s">
        <v>927</v>
      </c>
      <c r="AN36" s="185" t="s">
        <v>2851</v>
      </c>
      <c r="AO36" s="185" t="s">
        <v>927</v>
      </c>
      <c r="AP36" s="185" t="s">
        <v>927</v>
      </c>
      <c r="AQ36" s="185" t="s">
        <v>2851</v>
      </c>
      <c r="AR36" s="185" t="s">
        <v>927</v>
      </c>
      <c r="AS36" s="185" t="s">
        <v>927</v>
      </c>
      <c r="AT36" s="185" t="s">
        <v>2851</v>
      </c>
      <c r="AU36" s="185" t="s">
        <v>927</v>
      </c>
      <c r="AV36" s="185" t="s">
        <v>927</v>
      </c>
      <c r="AW36" s="185" t="s">
        <v>2851</v>
      </c>
      <c r="AX36" s="185" t="s">
        <v>927</v>
      </c>
      <c r="AY36" s="185" t="s">
        <v>927</v>
      </c>
      <c r="AZ36" s="185" t="s">
        <v>2851</v>
      </c>
      <c r="BA36" s="185" t="s">
        <v>927</v>
      </c>
      <c r="BB36" s="185" t="s">
        <v>927</v>
      </c>
      <c r="BC36" s="185" t="s">
        <v>2851</v>
      </c>
      <c r="BD36" s="185" t="s">
        <v>927</v>
      </c>
      <c r="BE36" s="185" t="s">
        <v>927</v>
      </c>
      <c r="BF36" s="185" t="s">
        <v>2851</v>
      </c>
      <c r="BG36" s="185" t="s">
        <v>927</v>
      </c>
      <c r="BH36" s="185" t="s">
        <v>927</v>
      </c>
      <c r="BI36" s="185" t="s">
        <v>2851</v>
      </c>
      <c r="BJ36" s="185" t="s">
        <v>927</v>
      </c>
      <c r="BK36" s="185" t="s">
        <v>927</v>
      </c>
      <c r="BL36" s="185" t="s">
        <v>2851</v>
      </c>
      <c r="BM36" s="185" t="s">
        <v>927</v>
      </c>
      <c r="BN36" s="185" t="s">
        <v>927</v>
      </c>
      <c r="BO36" s="185" t="s">
        <v>2851</v>
      </c>
      <c r="BP36" s="185" t="s">
        <v>927</v>
      </c>
      <c r="BQ36" s="185" t="s">
        <v>927</v>
      </c>
      <c r="BR36" s="185" t="s">
        <v>2851</v>
      </c>
      <c r="BS36" s="185" t="s">
        <v>927</v>
      </c>
      <c r="BT36" s="185" t="s">
        <v>927</v>
      </c>
      <c r="BU36" s="185" t="s">
        <v>2851</v>
      </c>
      <c r="BV36" s="185" t="s">
        <v>927</v>
      </c>
      <c r="BW36" s="185" t="s">
        <v>927</v>
      </c>
      <c r="BX36" s="185" t="s">
        <v>2851</v>
      </c>
      <c r="BY36" s="185" t="s">
        <v>927</v>
      </c>
      <c r="BZ36" s="185" t="s">
        <v>927</v>
      </c>
      <c r="CA36" s="185" t="s">
        <v>2851</v>
      </c>
      <c r="CB36" s="185" t="s">
        <v>927</v>
      </c>
      <c r="CC36" s="185" t="s">
        <v>927</v>
      </c>
      <c r="CD36" s="185" t="s">
        <v>2851</v>
      </c>
      <c r="CE36" s="185" t="s">
        <v>927</v>
      </c>
      <c r="CF36" s="185" t="s">
        <v>927</v>
      </c>
      <c r="CG36" s="185" t="s">
        <v>2851</v>
      </c>
      <c r="CH36" s="185" t="s">
        <v>927</v>
      </c>
      <c r="CI36" s="185" t="s">
        <v>927</v>
      </c>
      <c r="CJ36" s="185" t="s">
        <v>2851</v>
      </c>
      <c r="CK36" s="185" t="s">
        <v>927</v>
      </c>
      <c r="CL36" s="185" t="s">
        <v>927</v>
      </c>
      <c r="CM36" s="185" t="s">
        <v>2851</v>
      </c>
      <c r="CN36" s="185" t="s">
        <v>927</v>
      </c>
      <c r="CO36" s="185" t="s">
        <v>927</v>
      </c>
      <c r="CP36" s="185" t="s">
        <v>2851</v>
      </c>
      <c r="CQ36" s="185" t="s">
        <v>927</v>
      </c>
      <c r="CR36" s="185" t="s">
        <v>927</v>
      </c>
      <c r="CS36" s="185" t="s">
        <v>2851</v>
      </c>
      <c r="CT36" s="185" t="s">
        <v>927</v>
      </c>
      <c r="CU36" s="185" t="s">
        <v>927</v>
      </c>
      <c r="CV36" s="185" t="s">
        <v>2851</v>
      </c>
      <c r="CW36" s="185" t="s">
        <v>927</v>
      </c>
      <c r="CX36" s="185" t="s">
        <v>927</v>
      </c>
      <c r="CY36" s="185" t="s">
        <v>2851</v>
      </c>
      <c r="CZ36" s="185" t="s">
        <v>927</v>
      </c>
      <c r="DA36" s="185" t="s">
        <v>927</v>
      </c>
      <c r="DB36" s="185" t="s">
        <v>2851</v>
      </c>
      <c r="DC36" s="185" t="s">
        <v>927</v>
      </c>
      <c r="DD36" s="185" t="s">
        <v>927</v>
      </c>
      <c r="DE36" s="185" t="s">
        <v>2851</v>
      </c>
      <c r="DF36" s="185" t="s">
        <v>927</v>
      </c>
      <c r="DG36" s="185" t="s">
        <v>927</v>
      </c>
      <c r="DH36" s="185" t="s">
        <v>2851</v>
      </c>
      <c r="DI36" s="185" t="s">
        <v>927</v>
      </c>
      <c r="DJ36" s="185" t="s">
        <v>927</v>
      </c>
      <c r="DK36" s="185" t="s">
        <v>2851</v>
      </c>
      <c r="DL36" s="185" t="s">
        <v>927</v>
      </c>
      <c r="DM36" s="185" t="s">
        <v>927</v>
      </c>
      <c r="DN36" s="185" t="s">
        <v>2851</v>
      </c>
      <c r="DO36" s="185" t="s">
        <v>927</v>
      </c>
      <c r="DP36" s="185" t="s">
        <v>927</v>
      </c>
      <c r="DQ36" s="185" t="s">
        <v>2851</v>
      </c>
      <c r="DR36" s="185" t="s">
        <v>927</v>
      </c>
      <c r="DS36" s="185" t="s">
        <v>927</v>
      </c>
      <c r="DT36" s="185" t="s">
        <v>2851</v>
      </c>
      <c r="DU36" s="185" t="s">
        <v>927</v>
      </c>
      <c r="DV36" s="185" t="s">
        <v>927</v>
      </c>
      <c r="DW36" s="185" t="s">
        <v>2851</v>
      </c>
      <c r="DX36" s="185" t="s">
        <v>927</v>
      </c>
      <c r="DY36" s="185" t="s">
        <v>927</v>
      </c>
      <c r="DZ36" s="185" t="s">
        <v>2851</v>
      </c>
      <c r="EA36" s="185" t="s">
        <v>927</v>
      </c>
      <c r="EB36" s="185" t="s">
        <v>927</v>
      </c>
      <c r="EC36" s="185" t="s">
        <v>2851</v>
      </c>
      <c r="ED36" s="185" t="s">
        <v>927</v>
      </c>
      <c r="EE36" s="185" t="s">
        <v>927</v>
      </c>
      <c r="EF36" s="185" t="s">
        <v>2851</v>
      </c>
      <c r="EG36" s="185" t="s">
        <v>927</v>
      </c>
      <c r="EH36" s="185" t="s">
        <v>927</v>
      </c>
      <c r="EI36" s="185" t="s">
        <v>2851</v>
      </c>
      <c r="EJ36" s="185" t="s">
        <v>927</v>
      </c>
      <c r="EK36" s="185" t="s">
        <v>927</v>
      </c>
      <c r="EL36" s="185" t="s">
        <v>2851</v>
      </c>
      <c r="EM36" s="185" t="s">
        <v>927</v>
      </c>
      <c r="EN36" s="185" t="s">
        <v>927</v>
      </c>
      <c r="EO36" s="185" t="s">
        <v>2851</v>
      </c>
      <c r="EP36" s="185" t="s">
        <v>927</v>
      </c>
      <c r="EQ36" s="185" t="s">
        <v>927</v>
      </c>
      <c r="ER36" s="185" t="s">
        <v>2851</v>
      </c>
      <c r="ES36" s="185" t="s">
        <v>927</v>
      </c>
      <c r="ET36" s="185" t="s">
        <v>927</v>
      </c>
    </row>
    <row r="37" spans="1:150" x14ac:dyDescent="0.3">
      <c r="A37" s="1"/>
      <c r="B37" s="184" t="s">
        <v>3004</v>
      </c>
      <c r="C37" s="184" t="s">
        <v>82</v>
      </c>
      <c r="D37" s="184" t="s">
        <v>2989</v>
      </c>
      <c r="E37" s="184" t="s">
        <v>3005</v>
      </c>
      <c r="F37" s="184" t="s">
        <v>3006</v>
      </c>
      <c r="G37" s="185" t="s">
        <v>2851</v>
      </c>
      <c r="H37" s="185" t="s">
        <v>927</v>
      </c>
      <c r="I37" s="185" t="s">
        <v>927</v>
      </c>
      <c r="J37" s="185" t="s">
        <v>2851</v>
      </c>
      <c r="K37" s="185" t="s">
        <v>927</v>
      </c>
      <c r="L37" s="185" t="s">
        <v>927</v>
      </c>
      <c r="M37" s="185" t="s">
        <v>2851</v>
      </c>
      <c r="N37" s="185" t="s">
        <v>927</v>
      </c>
      <c r="O37" s="185" t="s">
        <v>927</v>
      </c>
      <c r="P37" s="185" t="s">
        <v>2851</v>
      </c>
      <c r="Q37" s="185" t="s">
        <v>927</v>
      </c>
      <c r="R37" s="185" t="s">
        <v>927</v>
      </c>
      <c r="S37" s="185" t="s">
        <v>2851</v>
      </c>
      <c r="T37" s="185" t="s">
        <v>927</v>
      </c>
      <c r="U37" s="185" t="s">
        <v>927</v>
      </c>
      <c r="V37" s="185" t="s">
        <v>2851</v>
      </c>
      <c r="W37" s="185" t="s">
        <v>927</v>
      </c>
      <c r="X37" s="185" t="s">
        <v>927</v>
      </c>
      <c r="Y37" s="185" t="s">
        <v>2851</v>
      </c>
      <c r="Z37" s="185" t="s">
        <v>927</v>
      </c>
      <c r="AA37" s="185" t="s">
        <v>927</v>
      </c>
      <c r="AB37" s="185" t="s">
        <v>2851</v>
      </c>
      <c r="AC37" s="185" t="s">
        <v>927</v>
      </c>
      <c r="AD37" s="185" t="s">
        <v>927</v>
      </c>
      <c r="AE37" s="185" t="s">
        <v>2851</v>
      </c>
      <c r="AF37" s="185" t="s">
        <v>927</v>
      </c>
      <c r="AG37" s="185" t="s">
        <v>927</v>
      </c>
      <c r="AH37" s="185" t="s">
        <v>2851</v>
      </c>
      <c r="AI37" s="185" t="s">
        <v>927</v>
      </c>
      <c r="AJ37" s="185" t="s">
        <v>927</v>
      </c>
      <c r="AK37" s="185" t="s">
        <v>2851</v>
      </c>
      <c r="AL37" s="185" t="s">
        <v>927</v>
      </c>
      <c r="AM37" s="185" t="s">
        <v>927</v>
      </c>
      <c r="AN37" s="185" t="s">
        <v>2851</v>
      </c>
      <c r="AO37" s="185" t="s">
        <v>927</v>
      </c>
      <c r="AP37" s="185" t="s">
        <v>927</v>
      </c>
      <c r="AQ37" s="185" t="s">
        <v>2851</v>
      </c>
      <c r="AR37" s="185" t="s">
        <v>927</v>
      </c>
      <c r="AS37" s="185" t="s">
        <v>927</v>
      </c>
      <c r="AT37" s="185" t="s">
        <v>2851</v>
      </c>
      <c r="AU37" s="185" t="s">
        <v>927</v>
      </c>
      <c r="AV37" s="185" t="s">
        <v>927</v>
      </c>
      <c r="AW37" s="185" t="s">
        <v>2851</v>
      </c>
      <c r="AX37" s="185" t="s">
        <v>927</v>
      </c>
      <c r="AY37" s="185" t="s">
        <v>927</v>
      </c>
      <c r="AZ37" s="185" t="s">
        <v>2851</v>
      </c>
      <c r="BA37" s="185" t="s">
        <v>927</v>
      </c>
      <c r="BB37" s="185" t="s">
        <v>927</v>
      </c>
      <c r="BC37" s="185" t="s">
        <v>2851</v>
      </c>
      <c r="BD37" s="185" t="s">
        <v>927</v>
      </c>
      <c r="BE37" s="185" t="s">
        <v>927</v>
      </c>
      <c r="BF37" s="185" t="s">
        <v>2851</v>
      </c>
      <c r="BG37" s="185" t="s">
        <v>927</v>
      </c>
      <c r="BH37" s="185" t="s">
        <v>927</v>
      </c>
      <c r="BI37" s="185" t="s">
        <v>2851</v>
      </c>
      <c r="BJ37" s="185" t="s">
        <v>927</v>
      </c>
      <c r="BK37" s="185" t="s">
        <v>927</v>
      </c>
      <c r="BL37" s="185" t="s">
        <v>2851</v>
      </c>
      <c r="BM37" s="185" t="s">
        <v>927</v>
      </c>
      <c r="BN37" s="185" t="s">
        <v>927</v>
      </c>
      <c r="BO37" s="185" t="s">
        <v>2851</v>
      </c>
      <c r="BP37" s="185" t="s">
        <v>927</v>
      </c>
      <c r="BQ37" s="185" t="s">
        <v>927</v>
      </c>
      <c r="BR37" s="185" t="s">
        <v>2851</v>
      </c>
      <c r="BS37" s="185" t="s">
        <v>927</v>
      </c>
      <c r="BT37" s="185" t="s">
        <v>927</v>
      </c>
      <c r="BU37" s="185" t="s">
        <v>2851</v>
      </c>
      <c r="BV37" s="185" t="s">
        <v>927</v>
      </c>
      <c r="BW37" s="185" t="s">
        <v>927</v>
      </c>
      <c r="BX37" s="185" t="s">
        <v>2851</v>
      </c>
      <c r="BY37" s="185" t="s">
        <v>927</v>
      </c>
      <c r="BZ37" s="185" t="s">
        <v>927</v>
      </c>
      <c r="CA37" s="185" t="s">
        <v>2851</v>
      </c>
      <c r="CB37" s="185" t="s">
        <v>927</v>
      </c>
      <c r="CC37" s="185" t="s">
        <v>927</v>
      </c>
      <c r="CD37" s="185" t="s">
        <v>2851</v>
      </c>
      <c r="CE37" s="185" t="s">
        <v>927</v>
      </c>
      <c r="CF37" s="185" t="s">
        <v>927</v>
      </c>
      <c r="CG37" s="185" t="s">
        <v>2851</v>
      </c>
      <c r="CH37" s="185" t="s">
        <v>927</v>
      </c>
      <c r="CI37" s="185" t="s">
        <v>927</v>
      </c>
      <c r="CJ37" s="185" t="s">
        <v>2851</v>
      </c>
      <c r="CK37" s="185" t="s">
        <v>927</v>
      </c>
      <c r="CL37" s="185" t="s">
        <v>927</v>
      </c>
      <c r="CM37" s="185" t="s">
        <v>2851</v>
      </c>
      <c r="CN37" s="185" t="s">
        <v>927</v>
      </c>
      <c r="CO37" s="185" t="s">
        <v>927</v>
      </c>
      <c r="CP37" s="185" t="s">
        <v>2851</v>
      </c>
      <c r="CQ37" s="185" t="s">
        <v>927</v>
      </c>
      <c r="CR37" s="185" t="s">
        <v>927</v>
      </c>
      <c r="CS37" s="185" t="s">
        <v>2851</v>
      </c>
      <c r="CT37" s="185" t="s">
        <v>927</v>
      </c>
      <c r="CU37" s="185" t="s">
        <v>927</v>
      </c>
      <c r="CV37" s="185" t="s">
        <v>2851</v>
      </c>
      <c r="CW37" s="185" t="s">
        <v>927</v>
      </c>
      <c r="CX37" s="185" t="s">
        <v>927</v>
      </c>
      <c r="CY37" s="185" t="s">
        <v>2851</v>
      </c>
      <c r="CZ37" s="185" t="s">
        <v>927</v>
      </c>
      <c r="DA37" s="185" t="s">
        <v>927</v>
      </c>
      <c r="DB37" s="185" t="s">
        <v>2851</v>
      </c>
      <c r="DC37" s="185" t="s">
        <v>927</v>
      </c>
      <c r="DD37" s="185" t="s">
        <v>927</v>
      </c>
      <c r="DE37" s="185" t="s">
        <v>2851</v>
      </c>
      <c r="DF37" s="185" t="s">
        <v>927</v>
      </c>
      <c r="DG37" s="185" t="s">
        <v>927</v>
      </c>
      <c r="DH37" s="185" t="s">
        <v>2851</v>
      </c>
      <c r="DI37" s="185" t="s">
        <v>927</v>
      </c>
      <c r="DJ37" s="185" t="s">
        <v>927</v>
      </c>
      <c r="DK37" s="185" t="s">
        <v>2851</v>
      </c>
      <c r="DL37" s="185" t="s">
        <v>927</v>
      </c>
      <c r="DM37" s="185" t="s">
        <v>927</v>
      </c>
      <c r="DN37" s="185" t="s">
        <v>2851</v>
      </c>
      <c r="DO37" s="185" t="s">
        <v>927</v>
      </c>
      <c r="DP37" s="185" t="s">
        <v>927</v>
      </c>
      <c r="DQ37" s="185" t="s">
        <v>2851</v>
      </c>
      <c r="DR37" s="185" t="s">
        <v>927</v>
      </c>
      <c r="DS37" s="185" t="s">
        <v>927</v>
      </c>
      <c r="DT37" s="185" t="s">
        <v>2851</v>
      </c>
      <c r="DU37" s="185" t="s">
        <v>927</v>
      </c>
      <c r="DV37" s="185" t="s">
        <v>927</v>
      </c>
      <c r="DW37" s="185" t="s">
        <v>2851</v>
      </c>
      <c r="DX37" s="185" t="s">
        <v>927</v>
      </c>
      <c r="DY37" s="185" t="s">
        <v>927</v>
      </c>
      <c r="DZ37" s="185" t="s">
        <v>2851</v>
      </c>
      <c r="EA37" s="185" t="s">
        <v>927</v>
      </c>
      <c r="EB37" s="185" t="s">
        <v>927</v>
      </c>
      <c r="EC37" s="185" t="s">
        <v>2851</v>
      </c>
      <c r="ED37" s="185" t="s">
        <v>927</v>
      </c>
      <c r="EE37" s="185" t="s">
        <v>927</v>
      </c>
      <c r="EF37" s="185" t="s">
        <v>2851</v>
      </c>
      <c r="EG37" s="185" t="s">
        <v>927</v>
      </c>
      <c r="EH37" s="185" t="s">
        <v>927</v>
      </c>
      <c r="EI37" s="185" t="s">
        <v>2851</v>
      </c>
      <c r="EJ37" s="185" t="s">
        <v>927</v>
      </c>
      <c r="EK37" s="185" t="s">
        <v>927</v>
      </c>
      <c r="EL37" s="185" t="s">
        <v>2851</v>
      </c>
      <c r="EM37" s="185" t="s">
        <v>927</v>
      </c>
      <c r="EN37" s="185" t="s">
        <v>927</v>
      </c>
      <c r="EO37" s="185" t="s">
        <v>2851</v>
      </c>
      <c r="EP37" s="185" t="s">
        <v>927</v>
      </c>
      <c r="EQ37" s="185" t="s">
        <v>927</v>
      </c>
      <c r="ER37" s="185" t="s">
        <v>2851</v>
      </c>
      <c r="ES37" s="185" t="s">
        <v>927</v>
      </c>
      <c r="ET37" s="185" t="s">
        <v>927</v>
      </c>
    </row>
    <row r="38" spans="1:150" x14ac:dyDescent="0.3">
      <c r="A38" s="1"/>
      <c r="B38" s="184" t="s">
        <v>3007</v>
      </c>
      <c r="C38" s="184" t="s">
        <v>82</v>
      </c>
      <c r="D38" s="184" t="s">
        <v>2989</v>
      </c>
      <c r="E38" s="184" t="s">
        <v>3008</v>
      </c>
      <c r="F38" s="184" t="s">
        <v>3009</v>
      </c>
      <c r="G38" s="185" t="s">
        <v>2851</v>
      </c>
      <c r="H38" s="185" t="s">
        <v>927</v>
      </c>
      <c r="I38" s="185" t="s">
        <v>927</v>
      </c>
      <c r="J38" s="185" t="s">
        <v>2851</v>
      </c>
      <c r="K38" s="185" t="s">
        <v>927</v>
      </c>
      <c r="L38" s="185" t="s">
        <v>927</v>
      </c>
      <c r="M38" s="185" t="s">
        <v>2851</v>
      </c>
      <c r="N38" s="185" t="s">
        <v>927</v>
      </c>
      <c r="O38" s="185" t="s">
        <v>927</v>
      </c>
      <c r="P38" s="185" t="s">
        <v>2851</v>
      </c>
      <c r="Q38" s="185" t="s">
        <v>927</v>
      </c>
      <c r="R38" s="185" t="s">
        <v>927</v>
      </c>
      <c r="S38" s="185" t="s">
        <v>2851</v>
      </c>
      <c r="T38" s="185" t="s">
        <v>927</v>
      </c>
      <c r="U38" s="185" t="s">
        <v>927</v>
      </c>
      <c r="V38" s="185" t="s">
        <v>2851</v>
      </c>
      <c r="W38" s="185" t="s">
        <v>927</v>
      </c>
      <c r="X38" s="185" t="s">
        <v>927</v>
      </c>
      <c r="Y38" s="185" t="s">
        <v>2851</v>
      </c>
      <c r="Z38" s="185" t="s">
        <v>927</v>
      </c>
      <c r="AA38" s="185" t="s">
        <v>927</v>
      </c>
      <c r="AB38" s="185" t="s">
        <v>2851</v>
      </c>
      <c r="AC38" s="185" t="s">
        <v>927</v>
      </c>
      <c r="AD38" s="185" t="s">
        <v>927</v>
      </c>
      <c r="AE38" s="185" t="s">
        <v>2851</v>
      </c>
      <c r="AF38" s="185" t="s">
        <v>927</v>
      </c>
      <c r="AG38" s="185" t="s">
        <v>927</v>
      </c>
      <c r="AH38" s="185" t="s">
        <v>2851</v>
      </c>
      <c r="AI38" s="185" t="s">
        <v>927</v>
      </c>
      <c r="AJ38" s="185" t="s">
        <v>927</v>
      </c>
      <c r="AK38" s="185" t="s">
        <v>2851</v>
      </c>
      <c r="AL38" s="185" t="s">
        <v>927</v>
      </c>
      <c r="AM38" s="185" t="s">
        <v>927</v>
      </c>
      <c r="AN38" s="185" t="s">
        <v>2851</v>
      </c>
      <c r="AO38" s="185" t="s">
        <v>927</v>
      </c>
      <c r="AP38" s="185" t="s">
        <v>927</v>
      </c>
      <c r="AQ38" s="185" t="s">
        <v>2851</v>
      </c>
      <c r="AR38" s="185" t="s">
        <v>927</v>
      </c>
      <c r="AS38" s="185" t="s">
        <v>927</v>
      </c>
      <c r="AT38" s="185" t="s">
        <v>2851</v>
      </c>
      <c r="AU38" s="185" t="s">
        <v>927</v>
      </c>
      <c r="AV38" s="185" t="s">
        <v>927</v>
      </c>
      <c r="AW38" s="185" t="s">
        <v>2851</v>
      </c>
      <c r="AX38" s="185" t="s">
        <v>927</v>
      </c>
      <c r="AY38" s="185" t="s">
        <v>927</v>
      </c>
      <c r="AZ38" s="185" t="s">
        <v>2851</v>
      </c>
      <c r="BA38" s="185" t="s">
        <v>927</v>
      </c>
      <c r="BB38" s="185" t="s">
        <v>927</v>
      </c>
      <c r="BC38" s="185" t="s">
        <v>2851</v>
      </c>
      <c r="BD38" s="185" t="s">
        <v>927</v>
      </c>
      <c r="BE38" s="185" t="s">
        <v>927</v>
      </c>
      <c r="BF38" s="185" t="s">
        <v>2851</v>
      </c>
      <c r="BG38" s="185" t="s">
        <v>927</v>
      </c>
      <c r="BH38" s="185" t="s">
        <v>927</v>
      </c>
      <c r="BI38" s="185" t="s">
        <v>2851</v>
      </c>
      <c r="BJ38" s="185" t="s">
        <v>927</v>
      </c>
      <c r="BK38" s="185" t="s">
        <v>927</v>
      </c>
      <c r="BL38" s="185" t="s">
        <v>2851</v>
      </c>
      <c r="BM38" s="185" t="s">
        <v>927</v>
      </c>
      <c r="BN38" s="185" t="s">
        <v>927</v>
      </c>
      <c r="BO38" s="185" t="s">
        <v>2851</v>
      </c>
      <c r="BP38" s="185" t="s">
        <v>927</v>
      </c>
      <c r="BQ38" s="185" t="s">
        <v>927</v>
      </c>
      <c r="BR38" s="185" t="s">
        <v>2851</v>
      </c>
      <c r="BS38" s="185" t="s">
        <v>927</v>
      </c>
      <c r="BT38" s="185" t="s">
        <v>927</v>
      </c>
      <c r="BU38" s="185" t="s">
        <v>2851</v>
      </c>
      <c r="BV38" s="185" t="s">
        <v>927</v>
      </c>
      <c r="BW38" s="185" t="s">
        <v>927</v>
      </c>
      <c r="BX38" s="185" t="s">
        <v>2851</v>
      </c>
      <c r="BY38" s="185" t="s">
        <v>927</v>
      </c>
      <c r="BZ38" s="185" t="s">
        <v>927</v>
      </c>
      <c r="CA38" s="185" t="s">
        <v>2851</v>
      </c>
      <c r="CB38" s="185" t="s">
        <v>927</v>
      </c>
      <c r="CC38" s="185" t="s">
        <v>927</v>
      </c>
      <c r="CD38" s="185" t="s">
        <v>2851</v>
      </c>
      <c r="CE38" s="185" t="s">
        <v>927</v>
      </c>
      <c r="CF38" s="185" t="s">
        <v>927</v>
      </c>
      <c r="CG38" s="185" t="s">
        <v>2851</v>
      </c>
      <c r="CH38" s="185" t="s">
        <v>927</v>
      </c>
      <c r="CI38" s="185" t="s">
        <v>927</v>
      </c>
      <c r="CJ38" s="185" t="s">
        <v>2851</v>
      </c>
      <c r="CK38" s="185" t="s">
        <v>927</v>
      </c>
      <c r="CL38" s="185" t="s">
        <v>927</v>
      </c>
      <c r="CM38" s="185" t="s">
        <v>2851</v>
      </c>
      <c r="CN38" s="185" t="s">
        <v>927</v>
      </c>
      <c r="CO38" s="185" t="s">
        <v>927</v>
      </c>
      <c r="CP38" s="185" t="s">
        <v>2851</v>
      </c>
      <c r="CQ38" s="185" t="s">
        <v>927</v>
      </c>
      <c r="CR38" s="185" t="s">
        <v>927</v>
      </c>
      <c r="CS38" s="185" t="s">
        <v>2851</v>
      </c>
      <c r="CT38" s="185" t="s">
        <v>927</v>
      </c>
      <c r="CU38" s="185" t="s">
        <v>927</v>
      </c>
      <c r="CV38" s="185" t="s">
        <v>2851</v>
      </c>
      <c r="CW38" s="185" t="s">
        <v>927</v>
      </c>
      <c r="CX38" s="185" t="s">
        <v>927</v>
      </c>
      <c r="CY38" s="185" t="s">
        <v>2851</v>
      </c>
      <c r="CZ38" s="185" t="s">
        <v>927</v>
      </c>
      <c r="DA38" s="185" t="s">
        <v>927</v>
      </c>
      <c r="DB38" s="185" t="s">
        <v>2851</v>
      </c>
      <c r="DC38" s="185" t="s">
        <v>927</v>
      </c>
      <c r="DD38" s="185" t="s">
        <v>927</v>
      </c>
      <c r="DE38" s="185" t="s">
        <v>2851</v>
      </c>
      <c r="DF38" s="185" t="s">
        <v>927</v>
      </c>
      <c r="DG38" s="185" t="s">
        <v>927</v>
      </c>
      <c r="DH38" s="185" t="s">
        <v>2851</v>
      </c>
      <c r="DI38" s="185" t="s">
        <v>927</v>
      </c>
      <c r="DJ38" s="185" t="s">
        <v>927</v>
      </c>
      <c r="DK38" s="185" t="s">
        <v>2851</v>
      </c>
      <c r="DL38" s="185" t="s">
        <v>927</v>
      </c>
      <c r="DM38" s="185" t="s">
        <v>927</v>
      </c>
      <c r="DN38" s="185" t="s">
        <v>2851</v>
      </c>
      <c r="DO38" s="185" t="s">
        <v>927</v>
      </c>
      <c r="DP38" s="185" t="s">
        <v>927</v>
      </c>
      <c r="DQ38" s="185" t="s">
        <v>2851</v>
      </c>
      <c r="DR38" s="185" t="s">
        <v>927</v>
      </c>
      <c r="DS38" s="185" t="s">
        <v>927</v>
      </c>
      <c r="DT38" s="185" t="s">
        <v>2851</v>
      </c>
      <c r="DU38" s="185" t="s">
        <v>927</v>
      </c>
      <c r="DV38" s="185" t="s">
        <v>927</v>
      </c>
      <c r="DW38" s="185" t="s">
        <v>2851</v>
      </c>
      <c r="DX38" s="185" t="s">
        <v>927</v>
      </c>
      <c r="DY38" s="185" t="s">
        <v>927</v>
      </c>
      <c r="DZ38" s="185" t="s">
        <v>2851</v>
      </c>
      <c r="EA38" s="185" t="s">
        <v>927</v>
      </c>
      <c r="EB38" s="185" t="s">
        <v>927</v>
      </c>
      <c r="EC38" s="185" t="s">
        <v>2851</v>
      </c>
      <c r="ED38" s="185" t="s">
        <v>927</v>
      </c>
      <c r="EE38" s="185" t="s">
        <v>927</v>
      </c>
      <c r="EF38" s="185" t="s">
        <v>2851</v>
      </c>
      <c r="EG38" s="185" t="s">
        <v>927</v>
      </c>
      <c r="EH38" s="185" t="s">
        <v>927</v>
      </c>
      <c r="EI38" s="185" t="s">
        <v>2851</v>
      </c>
      <c r="EJ38" s="185" t="s">
        <v>927</v>
      </c>
      <c r="EK38" s="185" t="s">
        <v>927</v>
      </c>
      <c r="EL38" s="185" t="s">
        <v>2851</v>
      </c>
      <c r="EM38" s="185" t="s">
        <v>927</v>
      </c>
      <c r="EN38" s="185" t="s">
        <v>927</v>
      </c>
      <c r="EO38" s="185" t="s">
        <v>2851</v>
      </c>
      <c r="EP38" s="185" t="s">
        <v>927</v>
      </c>
      <c r="EQ38" s="185" t="s">
        <v>927</v>
      </c>
      <c r="ER38" s="185" t="s">
        <v>2851</v>
      </c>
      <c r="ES38" s="185" t="s">
        <v>927</v>
      </c>
      <c r="ET38" s="185" t="s">
        <v>927</v>
      </c>
    </row>
    <row r="39" spans="1:150" x14ac:dyDescent="0.3">
      <c r="A39" s="1"/>
      <c r="B39" s="183" t="s">
        <v>3010</v>
      </c>
      <c r="C39" s="183" t="s">
        <v>82</v>
      </c>
      <c r="D39" s="183" t="s">
        <v>86</v>
      </c>
      <c r="E39" s="183" t="s">
        <v>3011</v>
      </c>
      <c r="F39" s="183" t="s">
        <v>3012</v>
      </c>
      <c r="G39" s="183" t="s">
        <v>2851</v>
      </c>
      <c r="H39" s="183" t="s">
        <v>2739</v>
      </c>
      <c r="I39" s="183" t="s">
        <v>2739</v>
      </c>
      <c r="J39" s="183" t="s">
        <v>2851</v>
      </c>
      <c r="K39" s="183" t="s">
        <v>2739</v>
      </c>
      <c r="L39" s="183" t="s">
        <v>2739</v>
      </c>
      <c r="M39" s="183" t="s">
        <v>2851</v>
      </c>
      <c r="N39" s="183" t="s">
        <v>2739</v>
      </c>
      <c r="O39" s="183" t="s">
        <v>2739</v>
      </c>
      <c r="P39" s="183" t="s">
        <v>2851</v>
      </c>
      <c r="Q39" s="183" t="s">
        <v>2739</v>
      </c>
      <c r="R39" s="183" t="s">
        <v>2739</v>
      </c>
      <c r="S39" s="183" t="s">
        <v>2851</v>
      </c>
      <c r="T39" s="183" t="s">
        <v>2739</v>
      </c>
      <c r="U39" s="183" t="s">
        <v>2739</v>
      </c>
      <c r="V39" s="183" t="s">
        <v>2851</v>
      </c>
      <c r="W39" s="183" t="s">
        <v>2739</v>
      </c>
      <c r="X39" s="183" t="s">
        <v>2739</v>
      </c>
      <c r="Y39" s="183" t="s">
        <v>2851</v>
      </c>
      <c r="Z39" s="183" t="s">
        <v>2739</v>
      </c>
      <c r="AA39" s="183" t="s">
        <v>2739</v>
      </c>
      <c r="AB39" s="183" t="s">
        <v>2851</v>
      </c>
      <c r="AC39" s="183" t="s">
        <v>2739</v>
      </c>
      <c r="AD39" s="183" t="s">
        <v>2739</v>
      </c>
      <c r="AE39" s="183" t="s">
        <v>2851</v>
      </c>
      <c r="AF39" s="183" t="s">
        <v>2739</v>
      </c>
      <c r="AG39" s="183" t="s">
        <v>2739</v>
      </c>
      <c r="AH39" s="183" t="s">
        <v>2851</v>
      </c>
      <c r="AI39" s="183" t="s">
        <v>2739</v>
      </c>
      <c r="AJ39" s="183" t="s">
        <v>2739</v>
      </c>
      <c r="AK39" s="183" t="s">
        <v>2851</v>
      </c>
      <c r="AL39" s="183" t="s">
        <v>2739</v>
      </c>
      <c r="AM39" s="183" t="s">
        <v>2739</v>
      </c>
      <c r="AN39" s="183" t="s">
        <v>2851</v>
      </c>
      <c r="AO39" s="183" t="s">
        <v>2739</v>
      </c>
      <c r="AP39" s="183" t="s">
        <v>2739</v>
      </c>
      <c r="AQ39" s="183" t="s">
        <v>2851</v>
      </c>
      <c r="AR39" s="183" t="s">
        <v>2739</v>
      </c>
      <c r="AS39" s="183" t="s">
        <v>2739</v>
      </c>
      <c r="AT39" s="183" t="s">
        <v>2851</v>
      </c>
      <c r="AU39" s="183" t="s">
        <v>2739</v>
      </c>
      <c r="AV39" s="183" t="s">
        <v>2739</v>
      </c>
      <c r="AW39" s="183" t="s">
        <v>2851</v>
      </c>
      <c r="AX39" s="183" t="s">
        <v>2739</v>
      </c>
      <c r="AY39" s="183" t="s">
        <v>2739</v>
      </c>
      <c r="AZ39" s="183" t="s">
        <v>2851</v>
      </c>
      <c r="BA39" s="183" t="s">
        <v>2739</v>
      </c>
      <c r="BB39" s="183" t="s">
        <v>2739</v>
      </c>
      <c r="BC39" s="183" t="s">
        <v>2851</v>
      </c>
      <c r="BD39" s="183" t="s">
        <v>2739</v>
      </c>
      <c r="BE39" s="183" t="s">
        <v>2739</v>
      </c>
      <c r="BF39" s="183" t="s">
        <v>2851</v>
      </c>
      <c r="BG39" s="183" t="s">
        <v>2739</v>
      </c>
      <c r="BH39" s="183" t="s">
        <v>2739</v>
      </c>
      <c r="BI39" s="183" t="s">
        <v>2851</v>
      </c>
      <c r="BJ39" s="183" t="s">
        <v>2739</v>
      </c>
      <c r="BK39" s="183" t="s">
        <v>2739</v>
      </c>
      <c r="BL39" s="183" t="s">
        <v>2851</v>
      </c>
      <c r="BM39" s="183" t="s">
        <v>2739</v>
      </c>
      <c r="BN39" s="183" t="s">
        <v>2739</v>
      </c>
      <c r="BO39" s="183" t="s">
        <v>2851</v>
      </c>
      <c r="BP39" s="183" t="s">
        <v>2739</v>
      </c>
      <c r="BQ39" s="183" t="s">
        <v>2739</v>
      </c>
      <c r="BR39" s="183" t="s">
        <v>2851</v>
      </c>
      <c r="BS39" s="183" t="s">
        <v>2739</v>
      </c>
      <c r="BT39" s="183" t="s">
        <v>2739</v>
      </c>
      <c r="BU39" s="183" t="s">
        <v>2851</v>
      </c>
      <c r="BV39" s="183" t="s">
        <v>2739</v>
      </c>
      <c r="BW39" s="183" t="s">
        <v>2739</v>
      </c>
      <c r="BX39" s="183" t="s">
        <v>2851</v>
      </c>
      <c r="BY39" s="183" t="s">
        <v>2739</v>
      </c>
      <c r="BZ39" s="183" t="s">
        <v>2739</v>
      </c>
      <c r="CA39" s="183" t="s">
        <v>2851</v>
      </c>
      <c r="CB39" s="183" t="s">
        <v>2739</v>
      </c>
      <c r="CC39" s="183" t="s">
        <v>2739</v>
      </c>
      <c r="CD39" s="183" t="s">
        <v>2851</v>
      </c>
      <c r="CE39" s="183" t="s">
        <v>2739</v>
      </c>
      <c r="CF39" s="183" t="s">
        <v>2739</v>
      </c>
      <c r="CG39" s="183" t="s">
        <v>2851</v>
      </c>
      <c r="CH39" s="183" t="s">
        <v>2739</v>
      </c>
      <c r="CI39" s="183" t="s">
        <v>2739</v>
      </c>
      <c r="CJ39" s="183" t="s">
        <v>2851</v>
      </c>
      <c r="CK39" s="183" t="s">
        <v>2739</v>
      </c>
      <c r="CL39" s="183" t="s">
        <v>2739</v>
      </c>
      <c r="CM39" s="183" t="s">
        <v>2851</v>
      </c>
      <c r="CN39" s="183" t="s">
        <v>2739</v>
      </c>
      <c r="CO39" s="183" t="s">
        <v>2739</v>
      </c>
      <c r="CP39" s="183" t="s">
        <v>2851</v>
      </c>
      <c r="CQ39" s="183" t="s">
        <v>2739</v>
      </c>
      <c r="CR39" s="183" t="s">
        <v>2739</v>
      </c>
      <c r="CS39" s="183" t="s">
        <v>2851</v>
      </c>
      <c r="CT39" s="183" t="s">
        <v>2739</v>
      </c>
      <c r="CU39" s="183" t="s">
        <v>2739</v>
      </c>
      <c r="CV39" s="183" t="s">
        <v>2851</v>
      </c>
      <c r="CW39" s="183" t="s">
        <v>2739</v>
      </c>
      <c r="CX39" s="183" t="s">
        <v>2739</v>
      </c>
      <c r="CY39" s="183" t="s">
        <v>2851</v>
      </c>
      <c r="CZ39" s="183" t="s">
        <v>2739</v>
      </c>
      <c r="DA39" s="183" t="s">
        <v>2739</v>
      </c>
      <c r="DB39" s="183" t="s">
        <v>2851</v>
      </c>
      <c r="DC39" s="183" t="s">
        <v>2739</v>
      </c>
      <c r="DD39" s="183" t="s">
        <v>2739</v>
      </c>
      <c r="DE39" s="183" t="s">
        <v>2851</v>
      </c>
      <c r="DF39" s="183" t="s">
        <v>2739</v>
      </c>
      <c r="DG39" s="183" t="s">
        <v>2739</v>
      </c>
      <c r="DH39" s="183" t="s">
        <v>2851</v>
      </c>
      <c r="DI39" s="183" t="s">
        <v>2739</v>
      </c>
      <c r="DJ39" s="183" t="s">
        <v>2739</v>
      </c>
      <c r="DK39" s="183" t="s">
        <v>2851</v>
      </c>
      <c r="DL39" s="183" t="s">
        <v>2739</v>
      </c>
      <c r="DM39" s="183" t="s">
        <v>2739</v>
      </c>
      <c r="DN39" s="183" t="s">
        <v>2851</v>
      </c>
      <c r="DO39" s="183" t="s">
        <v>2739</v>
      </c>
      <c r="DP39" s="183" t="s">
        <v>2739</v>
      </c>
      <c r="DQ39" s="183" t="s">
        <v>2851</v>
      </c>
      <c r="DR39" s="183" t="s">
        <v>2739</v>
      </c>
      <c r="DS39" s="183" t="s">
        <v>2739</v>
      </c>
      <c r="DT39" s="183" t="s">
        <v>2851</v>
      </c>
      <c r="DU39" s="183" t="s">
        <v>2739</v>
      </c>
      <c r="DV39" s="183" t="s">
        <v>2739</v>
      </c>
      <c r="DW39" s="183" t="s">
        <v>2851</v>
      </c>
      <c r="DX39" s="183" t="s">
        <v>2739</v>
      </c>
      <c r="DY39" s="183" t="s">
        <v>2739</v>
      </c>
      <c r="DZ39" s="183" t="s">
        <v>2851</v>
      </c>
      <c r="EA39" s="183" t="s">
        <v>2739</v>
      </c>
      <c r="EB39" s="183" t="s">
        <v>2739</v>
      </c>
      <c r="EC39" s="183" t="s">
        <v>2851</v>
      </c>
      <c r="ED39" s="183" t="s">
        <v>2739</v>
      </c>
      <c r="EE39" s="183" t="s">
        <v>2739</v>
      </c>
      <c r="EF39" s="183" t="s">
        <v>2851</v>
      </c>
      <c r="EG39" s="183" t="s">
        <v>2739</v>
      </c>
      <c r="EH39" s="183" t="s">
        <v>2739</v>
      </c>
      <c r="EI39" s="183" t="s">
        <v>2851</v>
      </c>
      <c r="EJ39" s="183" t="s">
        <v>2739</v>
      </c>
      <c r="EK39" s="183" t="s">
        <v>2739</v>
      </c>
      <c r="EL39" s="183" t="s">
        <v>2851</v>
      </c>
      <c r="EM39" s="183" t="s">
        <v>2739</v>
      </c>
      <c r="EN39" s="183" t="s">
        <v>2739</v>
      </c>
      <c r="EO39" s="183" t="s">
        <v>2851</v>
      </c>
      <c r="EP39" s="183" t="s">
        <v>2739</v>
      </c>
      <c r="EQ39" s="183" t="s">
        <v>2739</v>
      </c>
      <c r="ER39" s="183" t="s">
        <v>2851</v>
      </c>
      <c r="ES39" s="183" t="s">
        <v>2739</v>
      </c>
      <c r="ET39" s="183" t="s">
        <v>2739</v>
      </c>
    </row>
    <row r="40" spans="1:150" x14ac:dyDescent="0.3">
      <c r="A40" s="1"/>
      <c r="B40" s="184" t="s">
        <v>3013</v>
      </c>
      <c r="C40" s="184" t="s">
        <v>82</v>
      </c>
      <c r="D40" s="184" t="s">
        <v>86</v>
      </c>
      <c r="E40" s="184" t="s">
        <v>3014</v>
      </c>
      <c r="F40" s="184" t="s">
        <v>3015</v>
      </c>
      <c r="G40" s="185" t="s">
        <v>2851</v>
      </c>
      <c r="H40" s="185" t="s">
        <v>2739</v>
      </c>
      <c r="I40" s="185" t="s">
        <v>2739</v>
      </c>
      <c r="J40" s="185" t="s">
        <v>2851</v>
      </c>
      <c r="K40" s="185" t="s">
        <v>2739</v>
      </c>
      <c r="L40" s="185" t="s">
        <v>2739</v>
      </c>
      <c r="M40" s="185" t="s">
        <v>2851</v>
      </c>
      <c r="N40" s="185" t="s">
        <v>2739</v>
      </c>
      <c r="O40" s="185" t="s">
        <v>2739</v>
      </c>
      <c r="P40" s="185" t="s">
        <v>2851</v>
      </c>
      <c r="Q40" s="185" t="s">
        <v>2739</v>
      </c>
      <c r="R40" s="185" t="s">
        <v>2739</v>
      </c>
      <c r="S40" s="185" t="s">
        <v>2851</v>
      </c>
      <c r="T40" s="185" t="s">
        <v>2739</v>
      </c>
      <c r="U40" s="185" t="s">
        <v>2739</v>
      </c>
      <c r="V40" s="185" t="s">
        <v>2851</v>
      </c>
      <c r="W40" s="185" t="s">
        <v>2739</v>
      </c>
      <c r="X40" s="185" t="s">
        <v>2739</v>
      </c>
      <c r="Y40" s="185" t="s">
        <v>2851</v>
      </c>
      <c r="Z40" s="185" t="s">
        <v>2739</v>
      </c>
      <c r="AA40" s="185" t="s">
        <v>2739</v>
      </c>
      <c r="AB40" s="185" t="s">
        <v>2851</v>
      </c>
      <c r="AC40" s="185" t="s">
        <v>2739</v>
      </c>
      <c r="AD40" s="185" t="s">
        <v>2739</v>
      </c>
      <c r="AE40" s="185" t="s">
        <v>2851</v>
      </c>
      <c r="AF40" s="185" t="s">
        <v>2739</v>
      </c>
      <c r="AG40" s="185" t="s">
        <v>2739</v>
      </c>
      <c r="AH40" s="185" t="s">
        <v>2851</v>
      </c>
      <c r="AI40" s="185" t="s">
        <v>2739</v>
      </c>
      <c r="AJ40" s="185" t="s">
        <v>2739</v>
      </c>
      <c r="AK40" s="185" t="s">
        <v>2851</v>
      </c>
      <c r="AL40" s="185" t="s">
        <v>2739</v>
      </c>
      <c r="AM40" s="185" t="s">
        <v>2739</v>
      </c>
      <c r="AN40" s="185" t="s">
        <v>2851</v>
      </c>
      <c r="AO40" s="185" t="s">
        <v>2739</v>
      </c>
      <c r="AP40" s="185" t="s">
        <v>2739</v>
      </c>
      <c r="AQ40" s="185" t="s">
        <v>2851</v>
      </c>
      <c r="AR40" s="185" t="s">
        <v>2739</v>
      </c>
      <c r="AS40" s="185" t="s">
        <v>2739</v>
      </c>
      <c r="AT40" s="185" t="s">
        <v>2851</v>
      </c>
      <c r="AU40" s="185" t="s">
        <v>2739</v>
      </c>
      <c r="AV40" s="185" t="s">
        <v>2739</v>
      </c>
      <c r="AW40" s="185" t="s">
        <v>2851</v>
      </c>
      <c r="AX40" s="185" t="s">
        <v>2739</v>
      </c>
      <c r="AY40" s="185" t="s">
        <v>2739</v>
      </c>
      <c r="AZ40" s="185" t="s">
        <v>2851</v>
      </c>
      <c r="BA40" s="185" t="s">
        <v>2739</v>
      </c>
      <c r="BB40" s="185" t="s">
        <v>2739</v>
      </c>
      <c r="BC40" s="185" t="s">
        <v>2851</v>
      </c>
      <c r="BD40" s="185" t="s">
        <v>2739</v>
      </c>
      <c r="BE40" s="185" t="s">
        <v>2739</v>
      </c>
      <c r="BF40" s="185" t="s">
        <v>2851</v>
      </c>
      <c r="BG40" s="185" t="s">
        <v>2739</v>
      </c>
      <c r="BH40" s="185" t="s">
        <v>2739</v>
      </c>
      <c r="BI40" s="185" t="s">
        <v>2851</v>
      </c>
      <c r="BJ40" s="185" t="s">
        <v>2739</v>
      </c>
      <c r="BK40" s="185" t="s">
        <v>2739</v>
      </c>
      <c r="BL40" s="185" t="s">
        <v>2851</v>
      </c>
      <c r="BM40" s="185" t="s">
        <v>2739</v>
      </c>
      <c r="BN40" s="185" t="s">
        <v>2739</v>
      </c>
      <c r="BO40" s="185" t="s">
        <v>2851</v>
      </c>
      <c r="BP40" s="185" t="s">
        <v>2739</v>
      </c>
      <c r="BQ40" s="185" t="s">
        <v>2739</v>
      </c>
      <c r="BR40" s="185" t="s">
        <v>2851</v>
      </c>
      <c r="BS40" s="185" t="s">
        <v>2739</v>
      </c>
      <c r="BT40" s="185" t="s">
        <v>2739</v>
      </c>
      <c r="BU40" s="185" t="s">
        <v>2851</v>
      </c>
      <c r="BV40" s="185" t="s">
        <v>2739</v>
      </c>
      <c r="BW40" s="185" t="s">
        <v>2739</v>
      </c>
      <c r="BX40" s="185" t="s">
        <v>2851</v>
      </c>
      <c r="BY40" s="185" t="s">
        <v>2739</v>
      </c>
      <c r="BZ40" s="185" t="s">
        <v>2739</v>
      </c>
      <c r="CA40" s="185" t="s">
        <v>2851</v>
      </c>
      <c r="CB40" s="185" t="s">
        <v>2739</v>
      </c>
      <c r="CC40" s="185" t="s">
        <v>2739</v>
      </c>
      <c r="CD40" s="185" t="s">
        <v>2851</v>
      </c>
      <c r="CE40" s="185" t="s">
        <v>2739</v>
      </c>
      <c r="CF40" s="185" t="s">
        <v>2739</v>
      </c>
      <c r="CG40" s="185" t="s">
        <v>2851</v>
      </c>
      <c r="CH40" s="185" t="s">
        <v>2739</v>
      </c>
      <c r="CI40" s="185" t="s">
        <v>2739</v>
      </c>
      <c r="CJ40" s="185" t="s">
        <v>2851</v>
      </c>
      <c r="CK40" s="185" t="s">
        <v>2739</v>
      </c>
      <c r="CL40" s="185" t="s">
        <v>2739</v>
      </c>
      <c r="CM40" s="185" t="s">
        <v>2851</v>
      </c>
      <c r="CN40" s="185" t="s">
        <v>2739</v>
      </c>
      <c r="CO40" s="185" t="s">
        <v>2739</v>
      </c>
      <c r="CP40" s="185" t="s">
        <v>2851</v>
      </c>
      <c r="CQ40" s="185" t="s">
        <v>2739</v>
      </c>
      <c r="CR40" s="185" t="s">
        <v>2739</v>
      </c>
      <c r="CS40" s="185" t="s">
        <v>2851</v>
      </c>
      <c r="CT40" s="185" t="s">
        <v>2739</v>
      </c>
      <c r="CU40" s="185" t="s">
        <v>2739</v>
      </c>
      <c r="CV40" s="185" t="s">
        <v>2851</v>
      </c>
      <c r="CW40" s="185" t="s">
        <v>2739</v>
      </c>
      <c r="CX40" s="185" t="s">
        <v>2739</v>
      </c>
      <c r="CY40" s="185" t="s">
        <v>2851</v>
      </c>
      <c r="CZ40" s="185" t="s">
        <v>2739</v>
      </c>
      <c r="DA40" s="185" t="s">
        <v>2739</v>
      </c>
      <c r="DB40" s="185" t="s">
        <v>2851</v>
      </c>
      <c r="DC40" s="185" t="s">
        <v>2739</v>
      </c>
      <c r="DD40" s="185" t="s">
        <v>2739</v>
      </c>
      <c r="DE40" s="185" t="s">
        <v>2851</v>
      </c>
      <c r="DF40" s="185" t="s">
        <v>2739</v>
      </c>
      <c r="DG40" s="185" t="s">
        <v>2739</v>
      </c>
      <c r="DH40" s="185" t="s">
        <v>2851</v>
      </c>
      <c r="DI40" s="185" t="s">
        <v>2739</v>
      </c>
      <c r="DJ40" s="185" t="s">
        <v>2739</v>
      </c>
      <c r="DK40" s="185" t="s">
        <v>2851</v>
      </c>
      <c r="DL40" s="185" t="s">
        <v>2739</v>
      </c>
      <c r="DM40" s="185" t="s">
        <v>2739</v>
      </c>
      <c r="DN40" s="185" t="s">
        <v>2851</v>
      </c>
      <c r="DO40" s="185" t="s">
        <v>2739</v>
      </c>
      <c r="DP40" s="185" t="s">
        <v>2739</v>
      </c>
      <c r="DQ40" s="185" t="s">
        <v>2851</v>
      </c>
      <c r="DR40" s="185" t="s">
        <v>2739</v>
      </c>
      <c r="DS40" s="185" t="s">
        <v>2739</v>
      </c>
      <c r="DT40" s="185" t="s">
        <v>2851</v>
      </c>
      <c r="DU40" s="185" t="s">
        <v>2739</v>
      </c>
      <c r="DV40" s="185" t="s">
        <v>2739</v>
      </c>
      <c r="DW40" s="185" t="s">
        <v>2851</v>
      </c>
      <c r="DX40" s="185" t="s">
        <v>2739</v>
      </c>
      <c r="DY40" s="185" t="s">
        <v>2739</v>
      </c>
      <c r="DZ40" s="185" t="s">
        <v>2851</v>
      </c>
      <c r="EA40" s="185" t="s">
        <v>2739</v>
      </c>
      <c r="EB40" s="185" t="s">
        <v>2739</v>
      </c>
      <c r="EC40" s="185" t="s">
        <v>2851</v>
      </c>
      <c r="ED40" s="185" t="s">
        <v>2739</v>
      </c>
      <c r="EE40" s="185" t="s">
        <v>2739</v>
      </c>
      <c r="EF40" s="185" t="s">
        <v>2851</v>
      </c>
      <c r="EG40" s="185" t="s">
        <v>2739</v>
      </c>
      <c r="EH40" s="185" t="s">
        <v>2739</v>
      </c>
      <c r="EI40" s="185" t="s">
        <v>2851</v>
      </c>
      <c r="EJ40" s="185" t="s">
        <v>2739</v>
      </c>
      <c r="EK40" s="185" t="s">
        <v>2739</v>
      </c>
      <c r="EL40" s="185" t="s">
        <v>2851</v>
      </c>
      <c r="EM40" s="185" t="s">
        <v>2739</v>
      </c>
      <c r="EN40" s="185" t="s">
        <v>2739</v>
      </c>
      <c r="EO40" s="185" t="s">
        <v>2851</v>
      </c>
      <c r="EP40" s="185" t="s">
        <v>2739</v>
      </c>
      <c r="EQ40" s="185" t="s">
        <v>2739</v>
      </c>
      <c r="ER40" s="185" t="s">
        <v>2851</v>
      </c>
      <c r="ES40" s="185" t="s">
        <v>2739</v>
      </c>
      <c r="ET40" s="185" t="s">
        <v>2739</v>
      </c>
    </row>
    <row r="41" spans="1:150" x14ac:dyDescent="0.3">
      <c r="A41" s="1"/>
      <c r="B41" s="184" t="s">
        <v>3016</v>
      </c>
      <c r="C41" s="184" t="s">
        <v>82</v>
      </c>
      <c r="D41" s="184" t="s">
        <v>86</v>
      </c>
      <c r="E41" s="184" t="s">
        <v>3017</v>
      </c>
      <c r="F41" s="184" t="s">
        <v>3018</v>
      </c>
      <c r="G41" s="185" t="s">
        <v>2851</v>
      </c>
      <c r="H41" s="185" t="s">
        <v>2739</v>
      </c>
      <c r="I41" s="185" t="s">
        <v>2739</v>
      </c>
      <c r="J41" s="185" t="s">
        <v>2851</v>
      </c>
      <c r="K41" s="185" t="s">
        <v>2739</v>
      </c>
      <c r="L41" s="185" t="s">
        <v>2739</v>
      </c>
      <c r="M41" s="185" t="s">
        <v>2851</v>
      </c>
      <c r="N41" s="185" t="s">
        <v>2739</v>
      </c>
      <c r="O41" s="185" t="s">
        <v>2739</v>
      </c>
      <c r="P41" s="185" t="s">
        <v>2851</v>
      </c>
      <c r="Q41" s="185" t="s">
        <v>2739</v>
      </c>
      <c r="R41" s="185" t="s">
        <v>2739</v>
      </c>
      <c r="S41" s="185" t="s">
        <v>2851</v>
      </c>
      <c r="T41" s="185" t="s">
        <v>2739</v>
      </c>
      <c r="U41" s="185" t="s">
        <v>2739</v>
      </c>
      <c r="V41" s="185" t="s">
        <v>2851</v>
      </c>
      <c r="W41" s="185" t="s">
        <v>2739</v>
      </c>
      <c r="X41" s="185" t="s">
        <v>2739</v>
      </c>
      <c r="Y41" s="185" t="s">
        <v>2851</v>
      </c>
      <c r="Z41" s="185" t="s">
        <v>2739</v>
      </c>
      <c r="AA41" s="185" t="s">
        <v>2739</v>
      </c>
      <c r="AB41" s="185" t="s">
        <v>2851</v>
      </c>
      <c r="AC41" s="185" t="s">
        <v>2739</v>
      </c>
      <c r="AD41" s="185" t="s">
        <v>2739</v>
      </c>
      <c r="AE41" s="185" t="s">
        <v>2851</v>
      </c>
      <c r="AF41" s="185" t="s">
        <v>2739</v>
      </c>
      <c r="AG41" s="185" t="s">
        <v>2739</v>
      </c>
      <c r="AH41" s="185" t="s">
        <v>2851</v>
      </c>
      <c r="AI41" s="185" t="s">
        <v>2739</v>
      </c>
      <c r="AJ41" s="185" t="s">
        <v>2739</v>
      </c>
      <c r="AK41" s="185" t="s">
        <v>2851</v>
      </c>
      <c r="AL41" s="185" t="s">
        <v>2739</v>
      </c>
      <c r="AM41" s="185" t="s">
        <v>2739</v>
      </c>
      <c r="AN41" s="185" t="s">
        <v>2851</v>
      </c>
      <c r="AO41" s="185" t="s">
        <v>2739</v>
      </c>
      <c r="AP41" s="185" t="s">
        <v>2739</v>
      </c>
      <c r="AQ41" s="185" t="s">
        <v>2851</v>
      </c>
      <c r="AR41" s="185" t="s">
        <v>2739</v>
      </c>
      <c r="AS41" s="185" t="s">
        <v>2739</v>
      </c>
      <c r="AT41" s="185" t="s">
        <v>2851</v>
      </c>
      <c r="AU41" s="185" t="s">
        <v>2739</v>
      </c>
      <c r="AV41" s="185" t="s">
        <v>2739</v>
      </c>
      <c r="AW41" s="185" t="s">
        <v>2851</v>
      </c>
      <c r="AX41" s="185" t="s">
        <v>2739</v>
      </c>
      <c r="AY41" s="185" t="s">
        <v>2739</v>
      </c>
      <c r="AZ41" s="185" t="s">
        <v>2851</v>
      </c>
      <c r="BA41" s="185" t="s">
        <v>2739</v>
      </c>
      <c r="BB41" s="185" t="s">
        <v>2739</v>
      </c>
      <c r="BC41" s="185" t="s">
        <v>2851</v>
      </c>
      <c r="BD41" s="185" t="s">
        <v>2739</v>
      </c>
      <c r="BE41" s="185" t="s">
        <v>2739</v>
      </c>
      <c r="BF41" s="185" t="s">
        <v>2851</v>
      </c>
      <c r="BG41" s="185" t="s">
        <v>2739</v>
      </c>
      <c r="BH41" s="185" t="s">
        <v>2739</v>
      </c>
      <c r="BI41" s="185" t="s">
        <v>2851</v>
      </c>
      <c r="BJ41" s="185" t="s">
        <v>2739</v>
      </c>
      <c r="BK41" s="185" t="s">
        <v>2739</v>
      </c>
      <c r="BL41" s="185" t="s">
        <v>2851</v>
      </c>
      <c r="BM41" s="185" t="s">
        <v>2739</v>
      </c>
      <c r="BN41" s="185" t="s">
        <v>2739</v>
      </c>
      <c r="BO41" s="185" t="s">
        <v>2851</v>
      </c>
      <c r="BP41" s="185" t="s">
        <v>2739</v>
      </c>
      <c r="BQ41" s="185" t="s">
        <v>2739</v>
      </c>
      <c r="BR41" s="185" t="s">
        <v>2851</v>
      </c>
      <c r="BS41" s="185" t="s">
        <v>2739</v>
      </c>
      <c r="BT41" s="185" t="s">
        <v>2739</v>
      </c>
      <c r="BU41" s="185" t="s">
        <v>2851</v>
      </c>
      <c r="BV41" s="185" t="s">
        <v>2739</v>
      </c>
      <c r="BW41" s="185" t="s">
        <v>2739</v>
      </c>
      <c r="BX41" s="185" t="s">
        <v>2851</v>
      </c>
      <c r="BY41" s="185" t="s">
        <v>2739</v>
      </c>
      <c r="BZ41" s="185" t="s">
        <v>2739</v>
      </c>
      <c r="CA41" s="185" t="s">
        <v>2851</v>
      </c>
      <c r="CB41" s="185" t="s">
        <v>2739</v>
      </c>
      <c r="CC41" s="185" t="s">
        <v>2739</v>
      </c>
      <c r="CD41" s="185" t="s">
        <v>2851</v>
      </c>
      <c r="CE41" s="185" t="s">
        <v>2739</v>
      </c>
      <c r="CF41" s="185" t="s">
        <v>2739</v>
      </c>
      <c r="CG41" s="185" t="s">
        <v>2851</v>
      </c>
      <c r="CH41" s="185" t="s">
        <v>2739</v>
      </c>
      <c r="CI41" s="185" t="s">
        <v>2739</v>
      </c>
      <c r="CJ41" s="185" t="s">
        <v>2851</v>
      </c>
      <c r="CK41" s="185" t="s">
        <v>2739</v>
      </c>
      <c r="CL41" s="185" t="s">
        <v>2739</v>
      </c>
      <c r="CM41" s="185" t="s">
        <v>2851</v>
      </c>
      <c r="CN41" s="185" t="s">
        <v>2739</v>
      </c>
      <c r="CO41" s="185" t="s">
        <v>2739</v>
      </c>
      <c r="CP41" s="185" t="s">
        <v>2851</v>
      </c>
      <c r="CQ41" s="185" t="s">
        <v>2739</v>
      </c>
      <c r="CR41" s="185" t="s">
        <v>2739</v>
      </c>
      <c r="CS41" s="185" t="s">
        <v>2851</v>
      </c>
      <c r="CT41" s="185" t="s">
        <v>2739</v>
      </c>
      <c r="CU41" s="185" t="s">
        <v>2739</v>
      </c>
      <c r="CV41" s="185" t="s">
        <v>2851</v>
      </c>
      <c r="CW41" s="185" t="s">
        <v>2739</v>
      </c>
      <c r="CX41" s="185" t="s">
        <v>2739</v>
      </c>
      <c r="CY41" s="185" t="s">
        <v>2851</v>
      </c>
      <c r="CZ41" s="185" t="s">
        <v>2739</v>
      </c>
      <c r="DA41" s="185" t="s">
        <v>2739</v>
      </c>
      <c r="DB41" s="185" t="s">
        <v>2851</v>
      </c>
      <c r="DC41" s="185" t="s">
        <v>2739</v>
      </c>
      <c r="DD41" s="185" t="s">
        <v>2739</v>
      </c>
      <c r="DE41" s="185" t="s">
        <v>2851</v>
      </c>
      <c r="DF41" s="185" t="s">
        <v>2739</v>
      </c>
      <c r="DG41" s="185" t="s">
        <v>2739</v>
      </c>
      <c r="DH41" s="185" t="s">
        <v>2851</v>
      </c>
      <c r="DI41" s="185" t="s">
        <v>2739</v>
      </c>
      <c r="DJ41" s="185" t="s">
        <v>2739</v>
      </c>
      <c r="DK41" s="185" t="s">
        <v>2851</v>
      </c>
      <c r="DL41" s="185" t="s">
        <v>2739</v>
      </c>
      <c r="DM41" s="185" t="s">
        <v>2739</v>
      </c>
      <c r="DN41" s="185" t="s">
        <v>2851</v>
      </c>
      <c r="DO41" s="185" t="s">
        <v>2739</v>
      </c>
      <c r="DP41" s="185" t="s">
        <v>2739</v>
      </c>
      <c r="DQ41" s="185" t="s">
        <v>2851</v>
      </c>
      <c r="DR41" s="185" t="s">
        <v>2739</v>
      </c>
      <c r="DS41" s="185" t="s">
        <v>2739</v>
      </c>
      <c r="DT41" s="185" t="s">
        <v>2851</v>
      </c>
      <c r="DU41" s="185" t="s">
        <v>2739</v>
      </c>
      <c r="DV41" s="185" t="s">
        <v>2739</v>
      </c>
      <c r="DW41" s="185" t="s">
        <v>2851</v>
      </c>
      <c r="DX41" s="185" t="s">
        <v>2739</v>
      </c>
      <c r="DY41" s="185" t="s">
        <v>2739</v>
      </c>
      <c r="DZ41" s="185" t="s">
        <v>2851</v>
      </c>
      <c r="EA41" s="185" t="s">
        <v>2739</v>
      </c>
      <c r="EB41" s="185" t="s">
        <v>2739</v>
      </c>
      <c r="EC41" s="185" t="s">
        <v>2851</v>
      </c>
      <c r="ED41" s="185" t="s">
        <v>2739</v>
      </c>
      <c r="EE41" s="185" t="s">
        <v>2739</v>
      </c>
      <c r="EF41" s="185" t="s">
        <v>2851</v>
      </c>
      <c r="EG41" s="185" t="s">
        <v>2739</v>
      </c>
      <c r="EH41" s="185" t="s">
        <v>2739</v>
      </c>
      <c r="EI41" s="185" t="s">
        <v>2851</v>
      </c>
      <c r="EJ41" s="185" t="s">
        <v>2739</v>
      </c>
      <c r="EK41" s="185" t="s">
        <v>2739</v>
      </c>
      <c r="EL41" s="185" t="s">
        <v>2851</v>
      </c>
      <c r="EM41" s="185" t="s">
        <v>2739</v>
      </c>
      <c r="EN41" s="185" t="s">
        <v>2739</v>
      </c>
      <c r="EO41" s="185" t="s">
        <v>2851</v>
      </c>
      <c r="EP41" s="185" t="s">
        <v>2739</v>
      </c>
      <c r="EQ41" s="185" t="s">
        <v>2739</v>
      </c>
      <c r="ER41" s="185" t="s">
        <v>2851</v>
      </c>
      <c r="ES41" s="185" t="s">
        <v>2739</v>
      </c>
      <c r="ET41" s="185" t="s">
        <v>2739</v>
      </c>
    </row>
    <row r="42" spans="1:150" x14ac:dyDescent="0.3">
      <c r="A42" s="1"/>
      <c r="B42" s="184" t="s">
        <v>3019</v>
      </c>
      <c r="C42" s="184" t="s">
        <v>82</v>
      </c>
      <c r="D42" s="184" t="s">
        <v>86</v>
      </c>
      <c r="E42" s="184" t="s">
        <v>3020</v>
      </c>
      <c r="F42" s="184" t="s">
        <v>3021</v>
      </c>
      <c r="G42" s="185" t="s">
        <v>2851</v>
      </c>
      <c r="H42" s="185" t="s">
        <v>2739</v>
      </c>
      <c r="I42" s="185" t="s">
        <v>2739</v>
      </c>
      <c r="J42" s="185" t="s">
        <v>2851</v>
      </c>
      <c r="K42" s="185" t="s">
        <v>2739</v>
      </c>
      <c r="L42" s="185" t="s">
        <v>2739</v>
      </c>
      <c r="M42" s="185" t="s">
        <v>2851</v>
      </c>
      <c r="N42" s="185" t="s">
        <v>2739</v>
      </c>
      <c r="O42" s="185" t="s">
        <v>2739</v>
      </c>
      <c r="P42" s="185" t="s">
        <v>2851</v>
      </c>
      <c r="Q42" s="185" t="s">
        <v>2739</v>
      </c>
      <c r="R42" s="185" t="s">
        <v>2739</v>
      </c>
      <c r="S42" s="185" t="s">
        <v>2851</v>
      </c>
      <c r="T42" s="185" t="s">
        <v>2739</v>
      </c>
      <c r="U42" s="185" t="s">
        <v>2739</v>
      </c>
      <c r="V42" s="185" t="s">
        <v>2851</v>
      </c>
      <c r="W42" s="185" t="s">
        <v>2739</v>
      </c>
      <c r="X42" s="185" t="s">
        <v>2739</v>
      </c>
      <c r="Y42" s="185" t="s">
        <v>2851</v>
      </c>
      <c r="Z42" s="185" t="s">
        <v>2739</v>
      </c>
      <c r="AA42" s="185" t="s">
        <v>2739</v>
      </c>
      <c r="AB42" s="185" t="s">
        <v>2851</v>
      </c>
      <c r="AC42" s="185" t="s">
        <v>2739</v>
      </c>
      <c r="AD42" s="185" t="s">
        <v>2739</v>
      </c>
      <c r="AE42" s="185" t="s">
        <v>2851</v>
      </c>
      <c r="AF42" s="185" t="s">
        <v>2739</v>
      </c>
      <c r="AG42" s="185" t="s">
        <v>2739</v>
      </c>
      <c r="AH42" s="185" t="s">
        <v>2851</v>
      </c>
      <c r="AI42" s="185" t="s">
        <v>2739</v>
      </c>
      <c r="AJ42" s="185" t="s">
        <v>2739</v>
      </c>
      <c r="AK42" s="185" t="s">
        <v>2851</v>
      </c>
      <c r="AL42" s="185" t="s">
        <v>2739</v>
      </c>
      <c r="AM42" s="185" t="s">
        <v>2739</v>
      </c>
      <c r="AN42" s="185" t="s">
        <v>2851</v>
      </c>
      <c r="AO42" s="185" t="s">
        <v>2739</v>
      </c>
      <c r="AP42" s="185" t="s">
        <v>2739</v>
      </c>
      <c r="AQ42" s="185" t="s">
        <v>2851</v>
      </c>
      <c r="AR42" s="185" t="s">
        <v>2739</v>
      </c>
      <c r="AS42" s="185" t="s">
        <v>2739</v>
      </c>
      <c r="AT42" s="185" t="s">
        <v>2851</v>
      </c>
      <c r="AU42" s="185" t="s">
        <v>2739</v>
      </c>
      <c r="AV42" s="185" t="s">
        <v>2739</v>
      </c>
      <c r="AW42" s="185" t="s">
        <v>2851</v>
      </c>
      <c r="AX42" s="185" t="s">
        <v>2739</v>
      </c>
      <c r="AY42" s="185" t="s">
        <v>2739</v>
      </c>
      <c r="AZ42" s="185" t="s">
        <v>2851</v>
      </c>
      <c r="BA42" s="185" t="s">
        <v>2739</v>
      </c>
      <c r="BB42" s="185" t="s">
        <v>2739</v>
      </c>
      <c r="BC42" s="185" t="s">
        <v>2851</v>
      </c>
      <c r="BD42" s="185" t="s">
        <v>2739</v>
      </c>
      <c r="BE42" s="185" t="s">
        <v>2739</v>
      </c>
      <c r="BF42" s="185" t="s">
        <v>2851</v>
      </c>
      <c r="BG42" s="185" t="s">
        <v>2739</v>
      </c>
      <c r="BH42" s="185" t="s">
        <v>2739</v>
      </c>
      <c r="BI42" s="185" t="s">
        <v>2851</v>
      </c>
      <c r="BJ42" s="185" t="s">
        <v>2739</v>
      </c>
      <c r="BK42" s="185" t="s">
        <v>2739</v>
      </c>
      <c r="BL42" s="185" t="s">
        <v>2851</v>
      </c>
      <c r="BM42" s="185" t="s">
        <v>2739</v>
      </c>
      <c r="BN42" s="185" t="s">
        <v>2739</v>
      </c>
      <c r="BO42" s="185" t="s">
        <v>2851</v>
      </c>
      <c r="BP42" s="185" t="s">
        <v>2739</v>
      </c>
      <c r="BQ42" s="185" t="s">
        <v>2739</v>
      </c>
      <c r="BR42" s="185" t="s">
        <v>2851</v>
      </c>
      <c r="BS42" s="185" t="s">
        <v>2739</v>
      </c>
      <c r="BT42" s="185" t="s">
        <v>2739</v>
      </c>
      <c r="BU42" s="185" t="s">
        <v>2851</v>
      </c>
      <c r="BV42" s="185" t="s">
        <v>2739</v>
      </c>
      <c r="BW42" s="185" t="s">
        <v>2739</v>
      </c>
      <c r="BX42" s="185" t="s">
        <v>2851</v>
      </c>
      <c r="BY42" s="185" t="s">
        <v>2739</v>
      </c>
      <c r="BZ42" s="185" t="s">
        <v>2739</v>
      </c>
      <c r="CA42" s="185" t="s">
        <v>2851</v>
      </c>
      <c r="CB42" s="185" t="s">
        <v>2739</v>
      </c>
      <c r="CC42" s="185" t="s">
        <v>2739</v>
      </c>
      <c r="CD42" s="185" t="s">
        <v>2851</v>
      </c>
      <c r="CE42" s="185" t="s">
        <v>2739</v>
      </c>
      <c r="CF42" s="185" t="s">
        <v>2739</v>
      </c>
      <c r="CG42" s="185" t="s">
        <v>2851</v>
      </c>
      <c r="CH42" s="185" t="s">
        <v>2739</v>
      </c>
      <c r="CI42" s="185" t="s">
        <v>2739</v>
      </c>
      <c r="CJ42" s="185" t="s">
        <v>2851</v>
      </c>
      <c r="CK42" s="185" t="s">
        <v>2739</v>
      </c>
      <c r="CL42" s="185" t="s">
        <v>2739</v>
      </c>
      <c r="CM42" s="185" t="s">
        <v>2851</v>
      </c>
      <c r="CN42" s="185" t="s">
        <v>2739</v>
      </c>
      <c r="CO42" s="185" t="s">
        <v>2739</v>
      </c>
      <c r="CP42" s="185" t="s">
        <v>2851</v>
      </c>
      <c r="CQ42" s="185" t="s">
        <v>2739</v>
      </c>
      <c r="CR42" s="185" t="s">
        <v>2739</v>
      </c>
      <c r="CS42" s="185" t="s">
        <v>2851</v>
      </c>
      <c r="CT42" s="185" t="s">
        <v>2739</v>
      </c>
      <c r="CU42" s="185" t="s">
        <v>2739</v>
      </c>
      <c r="CV42" s="185" t="s">
        <v>2851</v>
      </c>
      <c r="CW42" s="185" t="s">
        <v>2739</v>
      </c>
      <c r="CX42" s="185" t="s">
        <v>2739</v>
      </c>
      <c r="CY42" s="185" t="s">
        <v>2851</v>
      </c>
      <c r="CZ42" s="185" t="s">
        <v>2739</v>
      </c>
      <c r="DA42" s="185" t="s">
        <v>2739</v>
      </c>
      <c r="DB42" s="185" t="s">
        <v>2851</v>
      </c>
      <c r="DC42" s="185" t="s">
        <v>2739</v>
      </c>
      <c r="DD42" s="185" t="s">
        <v>2739</v>
      </c>
      <c r="DE42" s="185" t="s">
        <v>2851</v>
      </c>
      <c r="DF42" s="185" t="s">
        <v>2739</v>
      </c>
      <c r="DG42" s="185" t="s">
        <v>2739</v>
      </c>
      <c r="DH42" s="185" t="s">
        <v>2851</v>
      </c>
      <c r="DI42" s="185" t="s">
        <v>2739</v>
      </c>
      <c r="DJ42" s="185" t="s">
        <v>2739</v>
      </c>
      <c r="DK42" s="185" t="s">
        <v>2851</v>
      </c>
      <c r="DL42" s="185" t="s">
        <v>2739</v>
      </c>
      <c r="DM42" s="185" t="s">
        <v>2739</v>
      </c>
      <c r="DN42" s="185" t="s">
        <v>2851</v>
      </c>
      <c r="DO42" s="185" t="s">
        <v>2739</v>
      </c>
      <c r="DP42" s="185" t="s">
        <v>2739</v>
      </c>
      <c r="DQ42" s="185" t="s">
        <v>2851</v>
      </c>
      <c r="DR42" s="185" t="s">
        <v>2739</v>
      </c>
      <c r="DS42" s="185" t="s">
        <v>2739</v>
      </c>
      <c r="DT42" s="185" t="s">
        <v>2851</v>
      </c>
      <c r="DU42" s="185" t="s">
        <v>2739</v>
      </c>
      <c r="DV42" s="185" t="s">
        <v>2739</v>
      </c>
      <c r="DW42" s="185" t="s">
        <v>2851</v>
      </c>
      <c r="DX42" s="185" t="s">
        <v>2739</v>
      </c>
      <c r="DY42" s="185" t="s">
        <v>2739</v>
      </c>
      <c r="DZ42" s="185" t="s">
        <v>2851</v>
      </c>
      <c r="EA42" s="185" t="s">
        <v>2739</v>
      </c>
      <c r="EB42" s="185" t="s">
        <v>2739</v>
      </c>
      <c r="EC42" s="185" t="s">
        <v>2851</v>
      </c>
      <c r="ED42" s="185" t="s">
        <v>2739</v>
      </c>
      <c r="EE42" s="185" t="s">
        <v>2739</v>
      </c>
      <c r="EF42" s="185" t="s">
        <v>2851</v>
      </c>
      <c r="EG42" s="185" t="s">
        <v>2739</v>
      </c>
      <c r="EH42" s="185" t="s">
        <v>2739</v>
      </c>
      <c r="EI42" s="185" t="s">
        <v>2851</v>
      </c>
      <c r="EJ42" s="185" t="s">
        <v>2739</v>
      </c>
      <c r="EK42" s="185" t="s">
        <v>2739</v>
      </c>
      <c r="EL42" s="185" t="s">
        <v>2851</v>
      </c>
      <c r="EM42" s="185" t="s">
        <v>2739</v>
      </c>
      <c r="EN42" s="185" t="s">
        <v>2739</v>
      </c>
      <c r="EO42" s="185" t="s">
        <v>2851</v>
      </c>
      <c r="EP42" s="185" t="s">
        <v>2739</v>
      </c>
      <c r="EQ42" s="185" t="s">
        <v>2739</v>
      </c>
      <c r="ER42" s="185" t="s">
        <v>2851</v>
      </c>
      <c r="ES42" s="185" t="s">
        <v>2739</v>
      </c>
      <c r="ET42" s="185" t="s">
        <v>2739</v>
      </c>
    </row>
    <row r="43" spans="1:150" x14ac:dyDescent="0.3">
      <c r="A43" s="1"/>
      <c r="B43" s="183" t="s">
        <v>3022</v>
      </c>
      <c r="C43" s="183" t="s">
        <v>23</v>
      </c>
      <c r="D43" s="183" t="s">
        <v>103</v>
      </c>
      <c r="E43" s="183" t="s">
        <v>3023</v>
      </c>
      <c r="F43" s="183" t="s">
        <v>3024</v>
      </c>
      <c r="G43" s="183" t="s">
        <v>2851</v>
      </c>
      <c r="H43" s="183" t="s">
        <v>2739</v>
      </c>
      <c r="I43" s="183" t="s">
        <v>2739</v>
      </c>
      <c r="J43" s="183" t="s">
        <v>2851</v>
      </c>
      <c r="K43" s="183" t="s">
        <v>2739</v>
      </c>
      <c r="L43" s="183" t="s">
        <v>2739</v>
      </c>
      <c r="M43" s="183" t="s">
        <v>2851</v>
      </c>
      <c r="N43" s="183" t="s">
        <v>2739</v>
      </c>
      <c r="O43" s="183" t="s">
        <v>2739</v>
      </c>
      <c r="P43" s="183" t="s">
        <v>2851</v>
      </c>
      <c r="Q43" s="183" t="s">
        <v>2739</v>
      </c>
      <c r="R43" s="183" t="s">
        <v>2739</v>
      </c>
      <c r="S43" s="183" t="s">
        <v>2851</v>
      </c>
      <c r="T43" s="183" t="s">
        <v>2739</v>
      </c>
      <c r="U43" s="183" t="s">
        <v>2739</v>
      </c>
      <c r="V43" s="183" t="s">
        <v>2851</v>
      </c>
      <c r="W43" s="183" t="s">
        <v>3025</v>
      </c>
      <c r="X43" s="183" t="s">
        <v>2739</v>
      </c>
      <c r="Y43" s="183" t="s">
        <v>2851</v>
      </c>
      <c r="Z43" s="183" t="s">
        <v>3026</v>
      </c>
      <c r="AA43" s="183" t="s">
        <v>2739</v>
      </c>
      <c r="AB43" s="183" t="s">
        <v>2851</v>
      </c>
      <c r="AC43" s="183" t="s">
        <v>3027</v>
      </c>
      <c r="AD43" s="183" t="s">
        <v>2739</v>
      </c>
      <c r="AE43" s="183" t="s">
        <v>2851</v>
      </c>
      <c r="AF43" s="183" t="s">
        <v>3028</v>
      </c>
      <c r="AG43" s="183" t="s">
        <v>2739</v>
      </c>
      <c r="AH43" s="183" t="s">
        <v>2851</v>
      </c>
      <c r="AI43" s="183" t="s">
        <v>3029</v>
      </c>
      <c r="AJ43" s="183" t="s">
        <v>2739</v>
      </c>
      <c r="AK43" s="183" t="s">
        <v>2851</v>
      </c>
      <c r="AL43" s="183" t="s">
        <v>2739</v>
      </c>
      <c r="AM43" s="183" t="s">
        <v>2739</v>
      </c>
      <c r="AN43" s="183" t="s">
        <v>2851</v>
      </c>
      <c r="AO43" s="183" t="s">
        <v>3030</v>
      </c>
      <c r="AP43" s="183" t="s">
        <v>2739</v>
      </c>
      <c r="AQ43" s="183" t="s">
        <v>2851</v>
      </c>
      <c r="AR43" s="183" t="s">
        <v>3031</v>
      </c>
      <c r="AS43" s="183" t="s">
        <v>2739</v>
      </c>
      <c r="AT43" s="183" t="s">
        <v>2851</v>
      </c>
      <c r="AU43" s="183" t="s">
        <v>3032</v>
      </c>
      <c r="AV43" s="183" t="s">
        <v>2739</v>
      </c>
      <c r="AW43" s="183" t="s">
        <v>2851</v>
      </c>
      <c r="AX43" s="183" t="s">
        <v>3032</v>
      </c>
      <c r="AY43" s="183" t="s">
        <v>2739</v>
      </c>
      <c r="AZ43" s="183" t="s">
        <v>2851</v>
      </c>
      <c r="BA43" s="183" t="s">
        <v>3032</v>
      </c>
      <c r="BB43" s="183" t="s">
        <v>2739</v>
      </c>
      <c r="BC43" s="183" t="s">
        <v>2851</v>
      </c>
      <c r="BD43" s="183" t="s">
        <v>3032</v>
      </c>
      <c r="BE43" s="183" t="s">
        <v>2739</v>
      </c>
      <c r="BF43" s="183" t="s">
        <v>2851</v>
      </c>
      <c r="BG43" s="183" t="s">
        <v>3032</v>
      </c>
      <c r="BH43" s="183" t="s">
        <v>2739</v>
      </c>
      <c r="BI43" s="183" t="s">
        <v>2851</v>
      </c>
      <c r="BJ43" s="183" t="s">
        <v>3032</v>
      </c>
      <c r="BK43" s="183" t="s">
        <v>2739</v>
      </c>
      <c r="BL43" s="183" t="s">
        <v>2851</v>
      </c>
      <c r="BM43" s="183" t="s">
        <v>3033</v>
      </c>
      <c r="BN43" s="183" t="s">
        <v>2739</v>
      </c>
      <c r="BO43" s="183" t="s">
        <v>2851</v>
      </c>
      <c r="BP43" s="183" t="s">
        <v>3034</v>
      </c>
      <c r="BQ43" s="183" t="s">
        <v>2739</v>
      </c>
      <c r="BR43" s="183" t="s">
        <v>2851</v>
      </c>
      <c r="BS43" s="183" t="s">
        <v>3035</v>
      </c>
      <c r="BT43" s="183" t="s">
        <v>2739</v>
      </c>
      <c r="BU43" s="183" t="s">
        <v>2851</v>
      </c>
      <c r="BV43" s="183" t="s">
        <v>3036</v>
      </c>
      <c r="BW43" s="183" t="s">
        <v>2739</v>
      </c>
      <c r="BX43" s="183" t="s">
        <v>2851</v>
      </c>
      <c r="BY43" s="183" t="s">
        <v>3037</v>
      </c>
      <c r="BZ43" s="183" t="s">
        <v>2739</v>
      </c>
      <c r="CA43" s="183" t="s">
        <v>2851</v>
      </c>
      <c r="CB43" s="183" t="s">
        <v>3038</v>
      </c>
      <c r="CC43" s="183" t="s">
        <v>2739</v>
      </c>
      <c r="CD43" s="183" t="s">
        <v>2851</v>
      </c>
      <c r="CE43" s="183" t="s">
        <v>3039</v>
      </c>
      <c r="CF43" s="183" t="s">
        <v>2739</v>
      </c>
      <c r="CG43" s="183" t="s">
        <v>2851</v>
      </c>
      <c r="CH43" s="183" t="s">
        <v>3040</v>
      </c>
      <c r="CI43" s="183" t="s">
        <v>2739</v>
      </c>
      <c r="CJ43" s="183" t="s">
        <v>2851</v>
      </c>
      <c r="CK43" s="183" t="s">
        <v>2739</v>
      </c>
      <c r="CL43" s="183" t="s">
        <v>2739</v>
      </c>
      <c r="CM43" s="183" t="s">
        <v>2851</v>
      </c>
      <c r="CN43" s="183" t="s">
        <v>3041</v>
      </c>
      <c r="CO43" s="183" t="s">
        <v>2739</v>
      </c>
      <c r="CP43" s="183" t="s">
        <v>2851</v>
      </c>
      <c r="CQ43" s="183" t="s">
        <v>3042</v>
      </c>
      <c r="CR43" s="183" t="s">
        <v>2739</v>
      </c>
      <c r="CS43" s="183" t="s">
        <v>2851</v>
      </c>
      <c r="CT43" s="183" t="s">
        <v>3043</v>
      </c>
      <c r="CU43" s="183" t="s">
        <v>2739</v>
      </c>
      <c r="CV43" s="183" t="s">
        <v>2851</v>
      </c>
      <c r="CW43" s="183" t="s">
        <v>3044</v>
      </c>
      <c r="CX43" s="183" t="s">
        <v>2739</v>
      </c>
      <c r="CY43" s="183" t="s">
        <v>2851</v>
      </c>
      <c r="CZ43" s="183" t="s">
        <v>3045</v>
      </c>
      <c r="DA43" s="183" t="s">
        <v>2739</v>
      </c>
      <c r="DB43" s="183" t="s">
        <v>2851</v>
      </c>
      <c r="DC43" s="183" t="s">
        <v>3046</v>
      </c>
      <c r="DD43" s="183" t="s">
        <v>2739</v>
      </c>
      <c r="DE43" s="183" t="s">
        <v>2851</v>
      </c>
      <c r="DF43" s="183" t="s">
        <v>3047</v>
      </c>
      <c r="DG43" s="183" t="s">
        <v>2739</v>
      </c>
      <c r="DH43" s="183" t="s">
        <v>2851</v>
      </c>
      <c r="DI43" s="183" t="s">
        <v>3048</v>
      </c>
      <c r="DJ43" s="183" t="s">
        <v>2739</v>
      </c>
      <c r="DK43" s="183" t="s">
        <v>2851</v>
      </c>
      <c r="DL43" s="183" t="s">
        <v>3049</v>
      </c>
      <c r="DM43" s="183" t="s">
        <v>3050</v>
      </c>
      <c r="DN43" s="183" t="s">
        <v>2851</v>
      </c>
      <c r="DO43" s="183" t="s">
        <v>3051</v>
      </c>
      <c r="DP43" s="183" t="s">
        <v>3052</v>
      </c>
      <c r="DQ43" s="183" t="s">
        <v>2851</v>
      </c>
      <c r="DR43" s="183" t="s">
        <v>3053</v>
      </c>
      <c r="DS43" s="183" t="s">
        <v>3054</v>
      </c>
      <c r="DT43" s="183" t="s">
        <v>2851</v>
      </c>
      <c r="DU43" s="183" t="s">
        <v>2739</v>
      </c>
      <c r="DV43" s="183" t="s">
        <v>3055</v>
      </c>
      <c r="DW43" s="183" t="s">
        <v>2851</v>
      </c>
      <c r="DX43" s="183" t="s">
        <v>3056</v>
      </c>
      <c r="DY43" s="183" t="s">
        <v>2739</v>
      </c>
      <c r="DZ43" s="183" t="s">
        <v>2851</v>
      </c>
      <c r="EA43" s="183" t="s">
        <v>3057</v>
      </c>
      <c r="EB43" s="183" t="s">
        <v>2739</v>
      </c>
      <c r="EC43" s="183" t="s">
        <v>2851</v>
      </c>
      <c r="ED43" s="183" t="s">
        <v>3058</v>
      </c>
      <c r="EE43" s="183" t="s">
        <v>2739</v>
      </c>
      <c r="EF43" s="183" t="s">
        <v>2851</v>
      </c>
      <c r="EG43" s="183" t="s">
        <v>3059</v>
      </c>
      <c r="EH43" s="183" t="s">
        <v>2739</v>
      </c>
      <c r="EI43" s="183" t="s">
        <v>2851</v>
      </c>
      <c r="EJ43" s="183" t="s">
        <v>3060</v>
      </c>
      <c r="EK43" s="183" t="s">
        <v>2739</v>
      </c>
      <c r="EL43" s="183" t="s">
        <v>2851</v>
      </c>
      <c r="EM43" s="183" t="s">
        <v>3061</v>
      </c>
      <c r="EN43" s="183" t="s">
        <v>2739</v>
      </c>
      <c r="EO43" s="183" t="s">
        <v>2851</v>
      </c>
      <c r="EP43" s="183" t="s">
        <v>3062</v>
      </c>
      <c r="EQ43" s="183" t="s">
        <v>2739</v>
      </c>
      <c r="ER43" s="183" t="s">
        <v>2851</v>
      </c>
      <c r="ES43" s="183" t="s">
        <v>3063</v>
      </c>
      <c r="ET43" s="183" t="s">
        <v>2739</v>
      </c>
    </row>
    <row r="44" spans="1:150" x14ac:dyDescent="0.3">
      <c r="A44" s="1"/>
      <c r="B44" s="184" t="s">
        <v>3064</v>
      </c>
      <c r="C44" s="184" t="s">
        <v>23</v>
      </c>
      <c r="D44" s="184" t="s">
        <v>103</v>
      </c>
      <c r="E44" s="184" t="s">
        <v>3065</v>
      </c>
      <c r="F44" s="184" t="s">
        <v>3066</v>
      </c>
      <c r="G44" s="185" t="s">
        <v>2851</v>
      </c>
      <c r="H44" s="185" t="s">
        <v>2739</v>
      </c>
      <c r="I44" s="185" t="s">
        <v>2739</v>
      </c>
      <c r="J44" s="185" t="s">
        <v>2851</v>
      </c>
      <c r="K44" s="185" t="s">
        <v>2739</v>
      </c>
      <c r="L44" s="185" t="s">
        <v>2739</v>
      </c>
      <c r="M44" s="185" t="s">
        <v>2851</v>
      </c>
      <c r="N44" s="185" t="s">
        <v>2739</v>
      </c>
      <c r="O44" s="185" t="s">
        <v>2739</v>
      </c>
      <c r="P44" s="185" t="s">
        <v>2851</v>
      </c>
      <c r="Q44" s="185" t="s">
        <v>2739</v>
      </c>
      <c r="R44" s="185" t="s">
        <v>2739</v>
      </c>
      <c r="S44" s="185" t="s">
        <v>2851</v>
      </c>
      <c r="T44" s="185" t="s">
        <v>2739</v>
      </c>
      <c r="U44" s="185" t="s">
        <v>2739</v>
      </c>
      <c r="V44" s="185" t="s">
        <v>2851</v>
      </c>
      <c r="W44" s="185" t="s">
        <v>2739</v>
      </c>
      <c r="X44" s="185" t="s">
        <v>2739</v>
      </c>
      <c r="Y44" s="185" t="s">
        <v>2851</v>
      </c>
      <c r="Z44" s="185" t="s">
        <v>2739</v>
      </c>
      <c r="AA44" s="185" t="s">
        <v>2739</v>
      </c>
      <c r="AB44" s="185" t="s">
        <v>2851</v>
      </c>
      <c r="AC44" s="185" t="s">
        <v>2739</v>
      </c>
      <c r="AD44" s="185" t="s">
        <v>2739</v>
      </c>
      <c r="AE44" s="185" t="s">
        <v>2851</v>
      </c>
      <c r="AF44" s="185" t="s">
        <v>2739</v>
      </c>
      <c r="AG44" s="185" t="s">
        <v>2739</v>
      </c>
      <c r="AH44" s="185" t="s">
        <v>2851</v>
      </c>
      <c r="AI44" s="185" t="s">
        <v>2739</v>
      </c>
      <c r="AJ44" s="185" t="s">
        <v>2739</v>
      </c>
      <c r="AK44" s="185" t="s">
        <v>2851</v>
      </c>
      <c r="AL44" s="185" t="s">
        <v>2739</v>
      </c>
      <c r="AM44" s="185" t="s">
        <v>2739</v>
      </c>
      <c r="AN44" s="185" t="s">
        <v>2851</v>
      </c>
      <c r="AO44" s="185" t="s">
        <v>2739</v>
      </c>
      <c r="AP44" s="185" t="s">
        <v>2739</v>
      </c>
      <c r="AQ44" s="185" t="s">
        <v>2851</v>
      </c>
      <c r="AR44" s="185" t="s">
        <v>2739</v>
      </c>
      <c r="AS44" s="185" t="s">
        <v>2739</v>
      </c>
      <c r="AT44" s="185" t="s">
        <v>2851</v>
      </c>
      <c r="AU44" s="185" t="s">
        <v>2739</v>
      </c>
      <c r="AV44" s="185" t="s">
        <v>2739</v>
      </c>
      <c r="AW44" s="185" t="s">
        <v>2851</v>
      </c>
      <c r="AX44" s="185" t="s">
        <v>3032</v>
      </c>
      <c r="AY44" s="185" t="s">
        <v>2739</v>
      </c>
      <c r="AZ44" s="185" t="s">
        <v>2851</v>
      </c>
      <c r="BA44" s="185" t="s">
        <v>3032</v>
      </c>
      <c r="BB44" s="185" t="s">
        <v>2739</v>
      </c>
      <c r="BC44" s="185" t="s">
        <v>2851</v>
      </c>
      <c r="BD44" s="185" t="s">
        <v>3032</v>
      </c>
      <c r="BE44" s="185" t="s">
        <v>2739</v>
      </c>
      <c r="BF44" s="185" t="s">
        <v>2851</v>
      </c>
      <c r="BG44" s="185" t="s">
        <v>3032</v>
      </c>
      <c r="BH44" s="185" t="s">
        <v>2739</v>
      </c>
      <c r="BI44" s="185" t="s">
        <v>2851</v>
      </c>
      <c r="BJ44" s="185" t="s">
        <v>3032</v>
      </c>
      <c r="BK44" s="185" t="s">
        <v>2739</v>
      </c>
      <c r="BL44" s="185" t="s">
        <v>2851</v>
      </c>
      <c r="BM44" s="185" t="s">
        <v>3033</v>
      </c>
      <c r="BN44" s="185" t="s">
        <v>2739</v>
      </c>
      <c r="BO44" s="185" t="s">
        <v>2851</v>
      </c>
      <c r="BP44" s="185" t="s">
        <v>3034</v>
      </c>
      <c r="BQ44" s="185" t="s">
        <v>2739</v>
      </c>
      <c r="BR44" s="185" t="s">
        <v>2851</v>
      </c>
      <c r="BS44" s="185" t="s">
        <v>2739</v>
      </c>
      <c r="BT44" s="185" t="s">
        <v>2739</v>
      </c>
      <c r="BU44" s="185" t="s">
        <v>2851</v>
      </c>
      <c r="BV44" s="185" t="s">
        <v>2739</v>
      </c>
      <c r="BW44" s="185" t="s">
        <v>2739</v>
      </c>
      <c r="BX44" s="185" t="s">
        <v>2851</v>
      </c>
      <c r="BY44" s="185" t="s">
        <v>2739</v>
      </c>
      <c r="BZ44" s="185" t="s">
        <v>2739</v>
      </c>
      <c r="CA44" s="185" t="s">
        <v>2851</v>
      </c>
      <c r="CB44" s="185" t="s">
        <v>2739</v>
      </c>
      <c r="CC44" s="185" t="s">
        <v>2739</v>
      </c>
      <c r="CD44" s="185" t="s">
        <v>2851</v>
      </c>
      <c r="CE44" s="185" t="s">
        <v>2739</v>
      </c>
      <c r="CF44" s="185" t="s">
        <v>2739</v>
      </c>
      <c r="CG44" s="185" t="s">
        <v>2851</v>
      </c>
      <c r="CH44" s="185" t="s">
        <v>2739</v>
      </c>
      <c r="CI44" s="185" t="s">
        <v>2739</v>
      </c>
      <c r="CJ44" s="185" t="s">
        <v>2851</v>
      </c>
      <c r="CK44" s="185" t="s">
        <v>2739</v>
      </c>
      <c r="CL44" s="185" t="s">
        <v>2739</v>
      </c>
      <c r="CM44" s="185" t="s">
        <v>2851</v>
      </c>
      <c r="CN44" s="185" t="s">
        <v>3041</v>
      </c>
      <c r="CO44" s="185" t="s">
        <v>2739</v>
      </c>
      <c r="CP44" s="185" t="s">
        <v>2851</v>
      </c>
      <c r="CQ44" s="185" t="s">
        <v>3042</v>
      </c>
      <c r="CR44" s="185" t="s">
        <v>2739</v>
      </c>
      <c r="CS44" s="185" t="s">
        <v>2851</v>
      </c>
      <c r="CT44" s="185" t="s">
        <v>3043</v>
      </c>
      <c r="CU44" s="185" t="s">
        <v>2739</v>
      </c>
      <c r="CV44" s="185" t="s">
        <v>2851</v>
      </c>
      <c r="CW44" s="185" t="s">
        <v>3044</v>
      </c>
      <c r="CX44" s="185" t="s">
        <v>2739</v>
      </c>
      <c r="CY44" s="185" t="s">
        <v>2851</v>
      </c>
      <c r="CZ44" s="185" t="s">
        <v>3045</v>
      </c>
      <c r="DA44" s="185" t="s">
        <v>2739</v>
      </c>
      <c r="DB44" s="185" t="s">
        <v>2851</v>
      </c>
      <c r="DC44" s="185" t="s">
        <v>3046</v>
      </c>
      <c r="DD44" s="185" t="s">
        <v>2739</v>
      </c>
      <c r="DE44" s="185" t="s">
        <v>2851</v>
      </c>
      <c r="DF44" s="185" t="s">
        <v>3047</v>
      </c>
      <c r="DG44" s="185" t="s">
        <v>2739</v>
      </c>
      <c r="DH44" s="185" t="s">
        <v>2851</v>
      </c>
      <c r="DI44" s="185" t="s">
        <v>3067</v>
      </c>
      <c r="DJ44" s="185" t="s">
        <v>2739</v>
      </c>
      <c r="DK44" s="185" t="s">
        <v>2851</v>
      </c>
      <c r="DL44" s="185" t="s">
        <v>2739</v>
      </c>
      <c r="DM44" s="185" t="s">
        <v>2739</v>
      </c>
      <c r="DN44" s="185" t="s">
        <v>2851</v>
      </c>
      <c r="DO44" s="185" t="s">
        <v>3051</v>
      </c>
      <c r="DP44" s="185" t="s">
        <v>3068</v>
      </c>
      <c r="DQ44" s="185" t="s">
        <v>2851</v>
      </c>
      <c r="DR44" s="185" t="s">
        <v>3053</v>
      </c>
      <c r="DS44" s="185" t="s">
        <v>3054</v>
      </c>
      <c r="DT44" s="185" t="s">
        <v>2851</v>
      </c>
      <c r="DU44" s="185" t="s">
        <v>2739</v>
      </c>
      <c r="DV44" s="185" t="s">
        <v>3055</v>
      </c>
      <c r="DW44" s="185" t="s">
        <v>2851</v>
      </c>
      <c r="DX44" s="185" t="s">
        <v>3056</v>
      </c>
      <c r="DY44" s="185" t="s">
        <v>2739</v>
      </c>
      <c r="DZ44" s="185" t="s">
        <v>2851</v>
      </c>
      <c r="EA44" s="185" t="s">
        <v>3057</v>
      </c>
      <c r="EB44" s="185" t="s">
        <v>2739</v>
      </c>
      <c r="EC44" s="185" t="s">
        <v>2851</v>
      </c>
      <c r="ED44" s="185" t="s">
        <v>3058</v>
      </c>
      <c r="EE44" s="185" t="s">
        <v>2739</v>
      </c>
      <c r="EF44" s="185" t="s">
        <v>2851</v>
      </c>
      <c r="EG44" s="185" t="s">
        <v>3069</v>
      </c>
      <c r="EH44" s="185" t="s">
        <v>2739</v>
      </c>
      <c r="EI44" s="185" t="s">
        <v>2851</v>
      </c>
      <c r="EJ44" s="185" t="s">
        <v>2739</v>
      </c>
      <c r="EK44" s="185" t="s">
        <v>2739</v>
      </c>
      <c r="EL44" s="185" t="s">
        <v>2851</v>
      </c>
      <c r="EM44" s="185" t="s">
        <v>2739</v>
      </c>
      <c r="EN44" s="185" t="s">
        <v>2739</v>
      </c>
      <c r="EO44" s="185" t="s">
        <v>2851</v>
      </c>
      <c r="EP44" s="185" t="s">
        <v>2739</v>
      </c>
      <c r="EQ44" s="185" t="s">
        <v>2739</v>
      </c>
      <c r="ER44" s="185" t="s">
        <v>2851</v>
      </c>
      <c r="ES44" s="185" t="s">
        <v>2739</v>
      </c>
      <c r="ET44" s="185" t="s">
        <v>2739</v>
      </c>
    </row>
    <row r="45" spans="1:150" x14ac:dyDescent="0.3">
      <c r="A45" s="1"/>
      <c r="B45" s="184" t="s">
        <v>3070</v>
      </c>
      <c r="C45" s="184" t="s">
        <v>23</v>
      </c>
      <c r="D45" s="184" t="s">
        <v>103</v>
      </c>
      <c r="E45" s="184" t="s">
        <v>3071</v>
      </c>
      <c r="F45" s="184" t="s">
        <v>3072</v>
      </c>
      <c r="G45" s="185" t="s">
        <v>2851</v>
      </c>
      <c r="H45" s="185" t="s">
        <v>2739</v>
      </c>
      <c r="I45" s="185" t="s">
        <v>2739</v>
      </c>
      <c r="J45" s="185" t="s">
        <v>2851</v>
      </c>
      <c r="K45" s="185" t="s">
        <v>2739</v>
      </c>
      <c r="L45" s="185" t="s">
        <v>2739</v>
      </c>
      <c r="M45" s="185" t="s">
        <v>2851</v>
      </c>
      <c r="N45" s="185" t="s">
        <v>2739</v>
      </c>
      <c r="O45" s="185" t="s">
        <v>2739</v>
      </c>
      <c r="P45" s="185" t="s">
        <v>2851</v>
      </c>
      <c r="Q45" s="185" t="s">
        <v>2739</v>
      </c>
      <c r="R45" s="185" t="s">
        <v>2739</v>
      </c>
      <c r="S45" s="185" t="s">
        <v>2851</v>
      </c>
      <c r="T45" s="185" t="s">
        <v>2739</v>
      </c>
      <c r="U45" s="185" t="s">
        <v>2739</v>
      </c>
      <c r="V45" s="185" t="s">
        <v>2851</v>
      </c>
      <c r="W45" s="185" t="s">
        <v>3025</v>
      </c>
      <c r="X45" s="185" t="s">
        <v>2739</v>
      </c>
      <c r="Y45" s="185" t="s">
        <v>2851</v>
      </c>
      <c r="Z45" s="185" t="s">
        <v>3026</v>
      </c>
      <c r="AA45" s="185" t="s">
        <v>2739</v>
      </c>
      <c r="AB45" s="185" t="s">
        <v>2851</v>
      </c>
      <c r="AC45" s="185" t="s">
        <v>3027</v>
      </c>
      <c r="AD45" s="185" t="s">
        <v>2739</v>
      </c>
      <c r="AE45" s="185" t="s">
        <v>2851</v>
      </c>
      <c r="AF45" s="185" t="s">
        <v>3028</v>
      </c>
      <c r="AG45" s="185" t="s">
        <v>2739</v>
      </c>
      <c r="AH45" s="185" t="s">
        <v>2851</v>
      </c>
      <c r="AI45" s="185" t="s">
        <v>3029</v>
      </c>
      <c r="AJ45" s="185" t="s">
        <v>2739</v>
      </c>
      <c r="AK45" s="185" t="s">
        <v>2851</v>
      </c>
      <c r="AL45" s="185" t="s">
        <v>2739</v>
      </c>
      <c r="AM45" s="185" t="s">
        <v>2739</v>
      </c>
      <c r="AN45" s="185" t="s">
        <v>2851</v>
      </c>
      <c r="AO45" s="185" t="s">
        <v>3030</v>
      </c>
      <c r="AP45" s="185" t="s">
        <v>2739</v>
      </c>
      <c r="AQ45" s="185" t="s">
        <v>2851</v>
      </c>
      <c r="AR45" s="185" t="s">
        <v>3031</v>
      </c>
      <c r="AS45" s="185" t="s">
        <v>2739</v>
      </c>
      <c r="AT45" s="185" t="s">
        <v>2851</v>
      </c>
      <c r="AU45" s="185" t="s">
        <v>3032</v>
      </c>
      <c r="AV45" s="185" t="s">
        <v>2739</v>
      </c>
      <c r="AW45" s="185" t="s">
        <v>2851</v>
      </c>
      <c r="AX45" s="185" t="s">
        <v>2739</v>
      </c>
      <c r="AY45" s="185" t="s">
        <v>2739</v>
      </c>
      <c r="AZ45" s="185" t="s">
        <v>2851</v>
      </c>
      <c r="BA45" s="185" t="s">
        <v>2739</v>
      </c>
      <c r="BB45" s="185" t="s">
        <v>2739</v>
      </c>
      <c r="BC45" s="185" t="s">
        <v>2851</v>
      </c>
      <c r="BD45" s="185" t="s">
        <v>2739</v>
      </c>
      <c r="BE45" s="185" t="s">
        <v>2739</v>
      </c>
      <c r="BF45" s="185" t="s">
        <v>2851</v>
      </c>
      <c r="BG45" s="185" t="s">
        <v>2739</v>
      </c>
      <c r="BH45" s="185" t="s">
        <v>2739</v>
      </c>
      <c r="BI45" s="185" t="s">
        <v>2851</v>
      </c>
      <c r="BJ45" s="185" t="s">
        <v>2739</v>
      </c>
      <c r="BK45" s="185" t="s">
        <v>2739</v>
      </c>
      <c r="BL45" s="185" t="s">
        <v>2851</v>
      </c>
      <c r="BM45" s="185" t="s">
        <v>2739</v>
      </c>
      <c r="BN45" s="185" t="s">
        <v>2739</v>
      </c>
      <c r="BO45" s="185" t="s">
        <v>2851</v>
      </c>
      <c r="BP45" s="185" t="s">
        <v>2739</v>
      </c>
      <c r="BQ45" s="185" t="s">
        <v>2739</v>
      </c>
      <c r="BR45" s="185" t="s">
        <v>2851</v>
      </c>
      <c r="BS45" s="185" t="s">
        <v>3035</v>
      </c>
      <c r="BT45" s="185" t="s">
        <v>2739</v>
      </c>
      <c r="BU45" s="185" t="s">
        <v>2851</v>
      </c>
      <c r="BV45" s="185" t="s">
        <v>3036</v>
      </c>
      <c r="BW45" s="185" t="s">
        <v>2739</v>
      </c>
      <c r="BX45" s="185" t="s">
        <v>2851</v>
      </c>
      <c r="BY45" s="185" t="s">
        <v>3037</v>
      </c>
      <c r="BZ45" s="185" t="s">
        <v>2739</v>
      </c>
      <c r="CA45" s="185" t="s">
        <v>2851</v>
      </c>
      <c r="CB45" s="185" t="s">
        <v>3038</v>
      </c>
      <c r="CC45" s="185" t="s">
        <v>2739</v>
      </c>
      <c r="CD45" s="185" t="s">
        <v>2851</v>
      </c>
      <c r="CE45" s="185" t="s">
        <v>3039</v>
      </c>
      <c r="CF45" s="185" t="s">
        <v>2739</v>
      </c>
      <c r="CG45" s="185" t="s">
        <v>2851</v>
      </c>
      <c r="CH45" s="185" t="s">
        <v>3040</v>
      </c>
      <c r="CI45" s="185" t="s">
        <v>2739</v>
      </c>
      <c r="CJ45" s="185" t="s">
        <v>2851</v>
      </c>
      <c r="CK45" s="185" t="s">
        <v>2739</v>
      </c>
      <c r="CL45" s="185" t="s">
        <v>2739</v>
      </c>
      <c r="CM45" s="185" t="s">
        <v>2851</v>
      </c>
      <c r="CN45" s="185" t="s">
        <v>2739</v>
      </c>
      <c r="CO45" s="185" t="s">
        <v>2739</v>
      </c>
      <c r="CP45" s="185" t="s">
        <v>2851</v>
      </c>
      <c r="CQ45" s="185" t="s">
        <v>2739</v>
      </c>
      <c r="CR45" s="185" t="s">
        <v>2739</v>
      </c>
      <c r="CS45" s="185" t="s">
        <v>2851</v>
      </c>
      <c r="CT45" s="185" t="s">
        <v>2739</v>
      </c>
      <c r="CU45" s="185" t="s">
        <v>2739</v>
      </c>
      <c r="CV45" s="185" t="s">
        <v>2851</v>
      </c>
      <c r="CW45" s="185" t="s">
        <v>2739</v>
      </c>
      <c r="CX45" s="185" t="s">
        <v>2739</v>
      </c>
      <c r="CY45" s="185" t="s">
        <v>2851</v>
      </c>
      <c r="CZ45" s="185" t="s">
        <v>2739</v>
      </c>
      <c r="DA45" s="185" t="s">
        <v>2739</v>
      </c>
      <c r="DB45" s="185" t="s">
        <v>2851</v>
      </c>
      <c r="DC45" s="185" t="s">
        <v>2739</v>
      </c>
      <c r="DD45" s="185" t="s">
        <v>2739</v>
      </c>
      <c r="DE45" s="185" t="s">
        <v>2851</v>
      </c>
      <c r="DF45" s="185" t="s">
        <v>2739</v>
      </c>
      <c r="DG45" s="185" t="s">
        <v>2739</v>
      </c>
      <c r="DH45" s="185" t="s">
        <v>2851</v>
      </c>
      <c r="DI45" s="185" t="s">
        <v>3073</v>
      </c>
      <c r="DJ45" s="185" t="s">
        <v>2739</v>
      </c>
      <c r="DK45" s="185" t="s">
        <v>2851</v>
      </c>
      <c r="DL45" s="185" t="s">
        <v>3049</v>
      </c>
      <c r="DM45" s="185" t="s">
        <v>3050</v>
      </c>
      <c r="DN45" s="185" t="s">
        <v>2851</v>
      </c>
      <c r="DO45" s="185" t="s">
        <v>2739</v>
      </c>
      <c r="DP45" s="185" t="s">
        <v>3074</v>
      </c>
      <c r="DQ45" s="185" t="s">
        <v>2851</v>
      </c>
      <c r="DR45" s="185" t="s">
        <v>2739</v>
      </c>
      <c r="DS45" s="185" t="s">
        <v>2739</v>
      </c>
      <c r="DT45" s="185" t="s">
        <v>2851</v>
      </c>
      <c r="DU45" s="185" t="s">
        <v>2739</v>
      </c>
      <c r="DV45" s="185" t="s">
        <v>2739</v>
      </c>
      <c r="DW45" s="185" t="s">
        <v>2851</v>
      </c>
      <c r="DX45" s="185" t="s">
        <v>2739</v>
      </c>
      <c r="DY45" s="185" t="s">
        <v>2739</v>
      </c>
      <c r="DZ45" s="185" t="s">
        <v>2851</v>
      </c>
      <c r="EA45" s="185" t="s">
        <v>2739</v>
      </c>
      <c r="EB45" s="185" t="s">
        <v>2739</v>
      </c>
      <c r="EC45" s="185" t="s">
        <v>2851</v>
      </c>
      <c r="ED45" s="185" t="s">
        <v>2739</v>
      </c>
      <c r="EE45" s="185" t="s">
        <v>2739</v>
      </c>
      <c r="EF45" s="185" t="s">
        <v>2851</v>
      </c>
      <c r="EG45" s="185" t="s">
        <v>3069</v>
      </c>
      <c r="EH45" s="185" t="s">
        <v>2739</v>
      </c>
      <c r="EI45" s="185" t="s">
        <v>2851</v>
      </c>
      <c r="EJ45" s="185" t="s">
        <v>3060</v>
      </c>
      <c r="EK45" s="185" t="s">
        <v>2739</v>
      </c>
      <c r="EL45" s="185" t="s">
        <v>2851</v>
      </c>
      <c r="EM45" s="185" t="s">
        <v>3061</v>
      </c>
      <c r="EN45" s="185" t="s">
        <v>2739</v>
      </c>
      <c r="EO45" s="185" t="s">
        <v>2851</v>
      </c>
      <c r="EP45" s="185" t="s">
        <v>3062</v>
      </c>
      <c r="EQ45" s="185" t="s">
        <v>2739</v>
      </c>
      <c r="ER45" s="185" t="s">
        <v>2851</v>
      </c>
      <c r="ES45" s="185" t="s">
        <v>3063</v>
      </c>
      <c r="ET45" s="185" t="s">
        <v>2739</v>
      </c>
    </row>
    <row r="46" spans="1:150" x14ac:dyDescent="0.3">
      <c r="A46" s="1"/>
      <c r="B46" s="183" t="s">
        <v>3075</v>
      </c>
      <c r="C46" s="183" t="s">
        <v>105</v>
      </c>
      <c r="D46" s="183" t="s">
        <v>1144</v>
      </c>
      <c r="E46" s="183" t="s">
        <v>3076</v>
      </c>
      <c r="F46" s="183" t="s">
        <v>3077</v>
      </c>
      <c r="G46" s="183" t="s">
        <v>2851</v>
      </c>
      <c r="H46" s="183" t="s">
        <v>2739</v>
      </c>
      <c r="I46" s="183" t="s">
        <v>2739</v>
      </c>
      <c r="J46" s="183" t="s">
        <v>2851</v>
      </c>
      <c r="K46" s="183" t="s">
        <v>2739</v>
      </c>
      <c r="L46" s="183" t="s">
        <v>2739</v>
      </c>
      <c r="M46" s="183" t="s">
        <v>2851</v>
      </c>
      <c r="N46" s="183" t="s">
        <v>2739</v>
      </c>
      <c r="O46" s="183" t="s">
        <v>2739</v>
      </c>
      <c r="P46" s="183" t="s">
        <v>2851</v>
      </c>
      <c r="Q46" s="183" t="s">
        <v>2739</v>
      </c>
      <c r="R46" s="183" t="s">
        <v>2739</v>
      </c>
      <c r="S46" s="183" t="s">
        <v>2851</v>
      </c>
      <c r="T46" s="183" t="s">
        <v>2739</v>
      </c>
      <c r="U46" s="183" t="s">
        <v>2739</v>
      </c>
      <c r="V46" s="183" t="s">
        <v>2851</v>
      </c>
      <c r="W46" s="183" t="s">
        <v>2739</v>
      </c>
      <c r="X46" s="183" t="s">
        <v>2739</v>
      </c>
      <c r="Y46" s="183" t="s">
        <v>2851</v>
      </c>
      <c r="Z46" s="183" t="s">
        <v>2739</v>
      </c>
      <c r="AA46" s="183" t="s">
        <v>2739</v>
      </c>
      <c r="AB46" s="183" t="s">
        <v>2851</v>
      </c>
      <c r="AC46" s="183" t="s">
        <v>2739</v>
      </c>
      <c r="AD46" s="183" t="s">
        <v>2739</v>
      </c>
      <c r="AE46" s="183" t="s">
        <v>2851</v>
      </c>
      <c r="AF46" s="183" t="s">
        <v>2739</v>
      </c>
      <c r="AG46" s="183" t="s">
        <v>2739</v>
      </c>
      <c r="AH46" s="183" t="s">
        <v>2851</v>
      </c>
      <c r="AI46" s="183" t="s">
        <v>2739</v>
      </c>
      <c r="AJ46" s="183" t="s">
        <v>2739</v>
      </c>
      <c r="AK46" s="183" t="s">
        <v>2851</v>
      </c>
      <c r="AL46" s="183" t="s">
        <v>2739</v>
      </c>
      <c r="AM46" s="183" t="s">
        <v>2739</v>
      </c>
      <c r="AN46" s="183" t="s">
        <v>2851</v>
      </c>
      <c r="AO46" s="183" t="s">
        <v>2739</v>
      </c>
      <c r="AP46" s="183" t="s">
        <v>2739</v>
      </c>
      <c r="AQ46" s="183" t="s">
        <v>2851</v>
      </c>
      <c r="AR46" s="183" t="s">
        <v>2739</v>
      </c>
      <c r="AS46" s="183" t="s">
        <v>2739</v>
      </c>
      <c r="AT46" s="183" t="s">
        <v>2851</v>
      </c>
      <c r="AU46" s="183" t="s">
        <v>2739</v>
      </c>
      <c r="AV46" s="183" t="s">
        <v>2739</v>
      </c>
      <c r="AW46" s="183" t="s">
        <v>2851</v>
      </c>
      <c r="AX46" s="183" t="s">
        <v>2739</v>
      </c>
      <c r="AY46" s="183" t="s">
        <v>2739</v>
      </c>
      <c r="AZ46" s="183" t="s">
        <v>2851</v>
      </c>
      <c r="BA46" s="183" t="s">
        <v>2739</v>
      </c>
      <c r="BB46" s="183" t="s">
        <v>2739</v>
      </c>
      <c r="BC46" s="183" t="s">
        <v>2851</v>
      </c>
      <c r="BD46" s="183" t="s">
        <v>2739</v>
      </c>
      <c r="BE46" s="183" t="s">
        <v>2739</v>
      </c>
      <c r="BF46" s="183" t="s">
        <v>2851</v>
      </c>
      <c r="BG46" s="183" t="s">
        <v>2739</v>
      </c>
      <c r="BH46" s="183" t="s">
        <v>2739</v>
      </c>
      <c r="BI46" s="183" t="s">
        <v>2851</v>
      </c>
      <c r="BJ46" s="183" t="s">
        <v>2739</v>
      </c>
      <c r="BK46" s="183" t="s">
        <v>2739</v>
      </c>
      <c r="BL46" s="183" t="s">
        <v>2851</v>
      </c>
      <c r="BM46" s="183" t="s">
        <v>2739</v>
      </c>
      <c r="BN46" s="183" t="s">
        <v>2739</v>
      </c>
      <c r="BO46" s="183" t="s">
        <v>2851</v>
      </c>
      <c r="BP46" s="183" t="s">
        <v>2739</v>
      </c>
      <c r="BQ46" s="183" t="s">
        <v>2739</v>
      </c>
      <c r="BR46" s="183" t="s">
        <v>2851</v>
      </c>
      <c r="BS46" s="183" t="s">
        <v>2739</v>
      </c>
      <c r="BT46" s="183" t="s">
        <v>2739</v>
      </c>
      <c r="BU46" s="183" t="s">
        <v>2851</v>
      </c>
      <c r="BV46" s="183" t="s">
        <v>2739</v>
      </c>
      <c r="BW46" s="183" t="s">
        <v>2739</v>
      </c>
      <c r="BX46" s="183" t="s">
        <v>2851</v>
      </c>
      <c r="BY46" s="183" t="s">
        <v>2739</v>
      </c>
      <c r="BZ46" s="183" t="s">
        <v>2739</v>
      </c>
      <c r="CA46" s="183" t="s">
        <v>2851</v>
      </c>
      <c r="CB46" s="183" t="s">
        <v>2739</v>
      </c>
      <c r="CC46" s="183" t="s">
        <v>2739</v>
      </c>
      <c r="CD46" s="183" t="s">
        <v>2851</v>
      </c>
      <c r="CE46" s="183" t="s">
        <v>2739</v>
      </c>
      <c r="CF46" s="183" t="s">
        <v>2739</v>
      </c>
      <c r="CG46" s="183" t="s">
        <v>2851</v>
      </c>
      <c r="CH46" s="183" t="s">
        <v>2739</v>
      </c>
      <c r="CI46" s="183" t="s">
        <v>2739</v>
      </c>
      <c r="CJ46" s="183" t="s">
        <v>2851</v>
      </c>
      <c r="CK46" s="183" t="s">
        <v>2739</v>
      </c>
      <c r="CL46" s="183" t="s">
        <v>2739</v>
      </c>
      <c r="CM46" s="183" t="s">
        <v>2851</v>
      </c>
      <c r="CN46" s="183" t="s">
        <v>2739</v>
      </c>
      <c r="CO46" s="183" t="s">
        <v>2739</v>
      </c>
      <c r="CP46" s="183" t="s">
        <v>2851</v>
      </c>
      <c r="CQ46" s="183" t="s">
        <v>2739</v>
      </c>
      <c r="CR46" s="183" t="s">
        <v>2739</v>
      </c>
      <c r="CS46" s="183" t="s">
        <v>2851</v>
      </c>
      <c r="CT46" s="183" t="s">
        <v>2739</v>
      </c>
      <c r="CU46" s="183" t="s">
        <v>2739</v>
      </c>
      <c r="CV46" s="183" t="s">
        <v>2851</v>
      </c>
      <c r="CW46" s="183" t="s">
        <v>2739</v>
      </c>
      <c r="CX46" s="183" t="s">
        <v>2739</v>
      </c>
      <c r="CY46" s="183" t="s">
        <v>2851</v>
      </c>
      <c r="CZ46" s="183" t="s">
        <v>2739</v>
      </c>
      <c r="DA46" s="183" t="s">
        <v>2739</v>
      </c>
      <c r="DB46" s="183" t="s">
        <v>2851</v>
      </c>
      <c r="DC46" s="183" t="s">
        <v>2739</v>
      </c>
      <c r="DD46" s="183" t="s">
        <v>2739</v>
      </c>
      <c r="DE46" s="183" t="s">
        <v>2851</v>
      </c>
      <c r="DF46" s="183" t="s">
        <v>2739</v>
      </c>
      <c r="DG46" s="183" t="s">
        <v>2739</v>
      </c>
      <c r="DH46" s="183" t="s">
        <v>2851</v>
      </c>
      <c r="DI46" s="183" t="s">
        <v>2739</v>
      </c>
      <c r="DJ46" s="183" t="s">
        <v>2739</v>
      </c>
      <c r="DK46" s="183" t="s">
        <v>2851</v>
      </c>
      <c r="DL46" s="183" t="s">
        <v>2739</v>
      </c>
      <c r="DM46" s="183" t="s">
        <v>2739</v>
      </c>
      <c r="DN46" s="183" t="s">
        <v>2851</v>
      </c>
      <c r="DO46" s="183" t="s">
        <v>2739</v>
      </c>
      <c r="DP46" s="183" t="s">
        <v>2739</v>
      </c>
      <c r="DQ46" s="183" t="s">
        <v>2851</v>
      </c>
      <c r="DR46" s="183" t="s">
        <v>2739</v>
      </c>
      <c r="DS46" s="183" t="s">
        <v>2739</v>
      </c>
      <c r="DT46" s="183" t="s">
        <v>2851</v>
      </c>
      <c r="DU46" s="183" t="s">
        <v>2739</v>
      </c>
      <c r="DV46" s="183" t="s">
        <v>2739</v>
      </c>
      <c r="DW46" s="183" t="s">
        <v>2851</v>
      </c>
      <c r="DX46" s="183" t="s">
        <v>2739</v>
      </c>
      <c r="DY46" s="183" t="s">
        <v>2739</v>
      </c>
      <c r="DZ46" s="183" t="s">
        <v>2851</v>
      </c>
      <c r="EA46" s="183" t="s">
        <v>2739</v>
      </c>
      <c r="EB46" s="183" t="s">
        <v>2739</v>
      </c>
      <c r="EC46" s="183" t="s">
        <v>2851</v>
      </c>
      <c r="ED46" s="183" t="s">
        <v>2739</v>
      </c>
      <c r="EE46" s="183" t="s">
        <v>2739</v>
      </c>
      <c r="EF46" s="183" t="s">
        <v>2851</v>
      </c>
      <c r="EG46" s="183" t="s">
        <v>2739</v>
      </c>
      <c r="EH46" s="183" t="s">
        <v>2739</v>
      </c>
      <c r="EI46" s="183" t="s">
        <v>2851</v>
      </c>
      <c r="EJ46" s="183" t="s">
        <v>2739</v>
      </c>
      <c r="EK46" s="183" t="s">
        <v>2739</v>
      </c>
      <c r="EL46" s="183" t="s">
        <v>2851</v>
      </c>
      <c r="EM46" s="183" t="s">
        <v>2739</v>
      </c>
      <c r="EN46" s="183" t="s">
        <v>2739</v>
      </c>
      <c r="EO46" s="183" t="s">
        <v>2851</v>
      </c>
      <c r="EP46" s="183" t="s">
        <v>2739</v>
      </c>
      <c r="EQ46" s="183" t="s">
        <v>2739</v>
      </c>
      <c r="ER46" s="183" t="s">
        <v>2851</v>
      </c>
      <c r="ES46" s="183" t="s">
        <v>2739</v>
      </c>
      <c r="ET46" s="183" t="s">
        <v>2739</v>
      </c>
    </row>
    <row r="47" spans="1:150" x14ac:dyDescent="0.3">
      <c r="A47" s="1"/>
      <c r="B47" s="184" t="s">
        <v>3078</v>
      </c>
      <c r="C47" s="184" t="s">
        <v>105</v>
      </c>
      <c r="D47" s="184" t="s">
        <v>1144</v>
      </c>
      <c r="E47" s="184" t="s">
        <v>3079</v>
      </c>
      <c r="F47" s="184" t="s">
        <v>3080</v>
      </c>
      <c r="G47" s="185" t="s">
        <v>2851</v>
      </c>
      <c r="H47" s="185" t="s">
        <v>2739</v>
      </c>
      <c r="I47" s="185" t="s">
        <v>2739</v>
      </c>
      <c r="J47" s="185" t="s">
        <v>2851</v>
      </c>
      <c r="K47" s="185" t="s">
        <v>2739</v>
      </c>
      <c r="L47" s="185" t="s">
        <v>2739</v>
      </c>
      <c r="M47" s="185" t="s">
        <v>2851</v>
      </c>
      <c r="N47" s="185" t="s">
        <v>2739</v>
      </c>
      <c r="O47" s="185" t="s">
        <v>2739</v>
      </c>
      <c r="P47" s="185" t="s">
        <v>2851</v>
      </c>
      <c r="Q47" s="185" t="s">
        <v>2739</v>
      </c>
      <c r="R47" s="185" t="s">
        <v>2739</v>
      </c>
      <c r="S47" s="185" t="s">
        <v>2851</v>
      </c>
      <c r="T47" s="185" t="s">
        <v>2739</v>
      </c>
      <c r="U47" s="185" t="s">
        <v>2739</v>
      </c>
      <c r="V47" s="185" t="s">
        <v>2851</v>
      </c>
      <c r="W47" s="185" t="s">
        <v>2739</v>
      </c>
      <c r="X47" s="185" t="s">
        <v>2739</v>
      </c>
      <c r="Y47" s="185" t="s">
        <v>2851</v>
      </c>
      <c r="Z47" s="185" t="s">
        <v>2739</v>
      </c>
      <c r="AA47" s="185" t="s">
        <v>2739</v>
      </c>
      <c r="AB47" s="185" t="s">
        <v>2851</v>
      </c>
      <c r="AC47" s="185" t="s">
        <v>2739</v>
      </c>
      <c r="AD47" s="185" t="s">
        <v>2739</v>
      </c>
      <c r="AE47" s="185" t="s">
        <v>2851</v>
      </c>
      <c r="AF47" s="185" t="s">
        <v>2739</v>
      </c>
      <c r="AG47" s="185" t="s">
        <v>2739</v>
      </c>
      <c r="AH47" s="185" t="s">
        <v>2851</v>
      </c>
      <c r="AI47" s="185" t="s">
        <v>2739</v>
      </c>
      <c r="AJ47" s="185" t="s">
        <v>2739</v>
      </c>
      <c r="AK47" s="185" t="s">
        <v>2851</v>
      </c>
      <c r="AL47" s="185" t="s">
        <v>2739</v>
      </c>
      <c r="AM47" s="185" t="s">
        <v>2739</v>
      </c>
      <c r="AN47" s="185" t="s">
        <v>2851</v>
      </c>
      <c r="AO47" s="185" t="s">
        <v>2739</v>
      </c>
      <c r="AP47" s="185" t="s">
        <v>2739</v>
      </c>
      <c r="AQ47" s="185" t="s">
        <v>2851</v>
      </c>
      <c r="AR47" s="185" t="s">
        <v>2739</v>
      </c>
      <c r="AS47" s="185" t="s">
        <v>2739</v>
      </c>
      <c r="AT47" s="185" t="s">
        <v>2851</v>
      </c>
      <c r="AU47" s="185" t="s">
        <v>2739</v>
      </c>
      <c r="AV47" s="185" t="s">
        <v>2739</v>
      </c>
      <c r="AW47" s="185" t="s">
        <v>2851</v>
      </c>
      <c r="AX47" s="185" t="s">
        <v>2739</v>
      </c>
      <c r="AY47" s="185" t="s">
        <v>2739</v>
      </c>
      <c r="AZ47" s="185" t="s">
        <v>2851</v>
      </c>
      <c r="BA47" s="185" t="s">
        <v>2739</v>
      </c>
      <c r="BB47" s="185" t="s">
        <v>2739</v>
      </c>
      <c r="BC47" s="185" t="s">
        <v>2851</v>
      </c>
      <c r="BD47" s="185" t="s">
        <v>2739</v>
      </c>
      <c r="BE47" s="185" t="s">
        <v>2739</v>
      </c>
      <c r="BF47" s="185" t="s">
        <v>2851</v>
      </c>
      <c r="BG47" s="185" t="s">
        <v>2739</v>
      </c>
      <c r="BH47" s="185" t="s">
        <v>2739</v>
      </c>
      <c r="BI47" s="185" t="s">
        <v>2851</v>
      </c>
      <c r="BJ47" s="185" t="s">
        <v>2739</v>
      </c>
      <c r="BK47" s="185" t="s">
        <v>2739</v>
      </c>
      <c r="BL47" s="185" t="s">
        <v>2851</v>
      </c>
      <c r="BM47" s="185" t="s">
        <v>2739</v>
      </c>
      <c r="BN47" s="185" t="s">
        <v>2739</v>
      </c>
      <c r="BO47" s="185" t="s">
        <v>2851</v>
      </c>
      <c r="BP47" s="185" t="s">
        <v>2739</v>
      </c>
      <c r="BQ47" s="185" t="s">
        <v>2739</v>
      </c>
      <c r="BR47" s="185" t="s">
        <v>2851</v>
      </c>
      <c r="BS47" s="185" t="s">
        <v>2739</v>
      </c>
      <c r="BT47" s="185" t="s">
        <v>2739</v>
      </c>
      <c r="BU47" s="185" t="s">
        <v>2851</v>
      </c>
      <c r="BV47" s="185" t="s">
        <v>2739</v>
      </c>
      <c r="BW47" s="185" t="s">
        <v>2739</v>
      </c>
      <c r="BX47" s="185" t="s">
        <v>2851</v>
      </c>
      <c r="BY47" s="185" t="s">
        <v>2739</v>
      </c>
      <c r="BZ47" s="185" t="s">
        <v>2739</v>
      </c>
      <c r="CA47" s="185" t="s">
        <v>2851</v>
      </c>
      <c r="CB47" s="185" t="s">
        <v>2739</v>
      </c>
      <c r="CC47" s="185" t="s">
        <v>2739</v>
      </c>
      <c r="CD47" s="185" t="s">
        <v>2851</v>
      </c>
      <c r="CE47" s="185" t="s">
        <v>2739</v>
      </c>
      <c r="CF47" s="185" t="s">
        <v>2739</v>
      </c>
      <c r="CG47" s="185" t="s">
        <v>2851</v>
      </c>
      <c r="CH47" s="185" t="s">
        <v>2739</v>
      </c>
      <c r="CI47" s="185" t="s">
        <v>2739</v>
      </c>
      <c r="CJ47" s="185" t="s">
        <v>2851</v>
      </c>
      <c r="CK47" s="185" t="s">
        <v>2739</v>
      </c>
      <c r="CL47" s="185" t="s">
        <v>2739</v>
      </c>
      <c r="CM47" s="185" t="s">
        <v>2851</v>
      </c>
      <c r="CN47" s="185" t="s">
        <v>2739</v>
      </c>
      <c r="CO47" s="185" t="s">
        <v>2739</v>
      </c>
      <c r="CP47" s="185" t="s">
        <v>2851</v>
      </c>
      <c r="CQ47" s="185" t="s">
        <v>2739</v>
      </c>
      <c r="CR47" s="185" t="s">
        <v>2739</v>
      </c>
      <c r="CS47" s="185" t="s">
        <v>2851</v>
      </c>
      <c r="CT47" s="185" t="s">
        <v>2739</v>
      </c>
      <c r="CU47" s="185" t="s">
        <v>2739</v>
      </c>
      <c r="CV47" s="185" t="s">
        <v>2851</v>
      </c>
      <c r="CW47" s="185" t="s">
        <v>2739</v>
      </c>
      <c r="CX47" s="185" t="s">
        <v>2739</v>
      </c>
      <c r="CY47" s="185" t="s">
        <v>2851</v>
      </c>
      <c r="CZ47" s="185" t="s">
        <v>2739</v>
      </c>
      <c r="DA47" s="185" t="s">
        <v>2739</v>
      </c>
      <c r="DB47" s="185" t="s">
        <v>2851</v>
      </c>
      <c r="DC47" s="185" t="s">
        <v>2739</v>
      </c>
      <c r="DD47" s="185" t="s">
        <v>2739</v>
      </c>
      <c r="DE47" s="185" t="s">
        <v>2851</v>
      </c>
      <c r="DF47" s="185" t="s">
        <v>2739</v>
      </c>
      <c r="DG47" s="185" t="s">
        <v>2739</v>
      </c>
      <c r="DH47" s="185" t="s">
        <v>2851</v>
      </c>
      <c r="DI47" s="185" t="s">
        <v>2739</v>
      </c>
      <c r="DJ47" s="185" t="s">
        <v>2739</v>
      </c>
      <c r="DK47" s="185" t="s">
        <v>2851</v>
      </c>
      <c r="DL47" s="185" t="s">
        <v>2739</v>
      </c>
      <c r="DM47" s="185" t="s">
        <v>2739</v>
      </c>
      <c r="DN47" s="185" t="s">
        <v>2851</v>
      </c>
      <c r="DO47" s="185" t="s">
        <v>2739</v>
      </c>
      <c r="DP47" s="185" t="s">
        <v>2739</v>
      </c>
      <c r="DQ47" s="185" t="s">
        <v>2851</v>
      </c>
      <c r="DR47" s="185" t="s">
        <v>2739</v>
      </c>
      <c r="DS47" s="185" t="s">
        <v>2739</v>
      </c>
      <c r="DT47" s="185" t="s">
        <v>2851</v>
      </c>
      <c r="DU47" s="185" t="s">
        <v>2739</v>
      </c>
      <c r="DV47" s="185" t="s">
        <v>2739</v>
      </c>
      <c r="DW47" s="185" t="s">
        <v>2851</v>
      </c>
      <c r="DX47" s="185" t="s">
        <v>2739</v>
      </c>
      <c r="DY47" s="185" t="s">
        <v>2739</v>
      </c>
      <c r="DZ47" s="185" t="s">
        <v>2851</v>
      </c>
      <c r="EA47" s="185" t="s">
        <v>2739</v>
      </c>
      <c r="EB47" s="185" t="s">
        <v>2739</v>
      </c>
      <c r="EC47" s="185" t="s">
        <v>2851</v>
      </c>
      <c r="ED47" s="185" t="s">
        <v>2739</v>
      </c>
      <c r="EE47" s="185" t="s">
        <v>2739</v>
      </c>
      <c r="EF47" s="185" t="s">
        <v>2851</v>
      </c>
      <c r="EG47" s="185" t="s">
        <v>2739</v>
      </c>
      <c r="EH47" s="185" t="s">
        <v>2739</v>
      </c>
      <c r="EI47" s="185" t="s">
        <v>2851</v>
      </c>
      <c r="EJ47" s="185" t="s">
        <v>2739</v>
      </c>
      <c r="EK47" s="185" t="s">
        <v>2739</v>
      </c>
      <c r="EL47" s="185" t="s">
        <v>2851</v>
      </c>
      <c r="EM47" s="185" t="s">
        <v>2739</v>
      </c>
      <c r="EN47" s="185" t="s">
        <v>2739</v>
      </c>
      <c r="EO47" s="185" t="s">
        <v>2851</v>
      </c>
      <c r="EP47" s="185" t="s">
        <v>2739</v>
      </c>
      <c r="EQ47" s="185" t="s">
        <v>2739</v>
      </c>
      <c r="ER47" s="185" t="s">
        <v>2851</v>
      </c>
      <c r="ES47" s="185" t="s">
        <v>2739</v>
      </c>
      <c r="ET47" s="185" t="s">
        <v>2739</v>
      </c>
    </row>
    <row r="48" spans="1:150" x14ac:dyDescent="0.3">
      <c r="A48" s="1"/>
      <c r="B48" s="184" t="s">
        <v>3081</v>
      </c>
      <c r="C48" s="184" t="s">
        <v>105</v>
      </c>
      <c r="D48" s="184" t="s">
        <v>1144</v>
      </c>
      <c r="E48" s="184" t="s">
        <v>3082</v>
      </c>
      <c r="F48" s="184" t="s">
        <v>3083</v>
      </c>
      <c r="G48" s="185" t="s">
        <v>2851</v>
      </c>
      <c r="H48" s="185" t="s">
        <v>927</v>
      </c>
      <c r="I48" s="185" t="s">
        <v>927</v>
      </c>
      <c r="J48" s="185" t="s">
        <v>2851</v>
      </c>
      <c r="K48" s="185" t="s">
        <v>927</v>
      </c>
      <c r="L48" s="185" t="s">
        <v>927</v>
      </c>
      <c r="M48" s="185" t="s">
        <v>2851</v>
      </c>
      <c r="N48" s="185" t="s">
        <v>927</v>
      </c>
      <c r="O48" s="185" t="s">
        <v>927</v>
      </c>
      <c r="P48" s="185" t="s">
        <v>2851</v>
      </c>
      <c r="Q48" s="185" t="s">
        <v>927</v>
      </c>
      <c r="R48" s="185" t="s">
        <v>927</v>
      </c>
      <c r="S48" s="185" t="s">
        <v>2851</v>
      </c>
      <c r="T48" s="185" t="s">
        <v>927</v>
      </c>
      <c r="U48" s="185" t="s">
        <v>927</v>
      </c>
      <c r="V48" s="185" t="s">
        <v>2851</v>
      </c>
      <c r="W48" s="185" t="s">
        <v>927</v>
      </c>
      <c r="X48" s="185" t="s">
        <v>927</v>
      </c>
      <c r="Y48" s="185" t="s">
        <v>2851</v>
      </c>
      <c r="Z48" s="185" t="s">
        <v>927</v>
      </c>
      <c r="AA48" s="185" t="s">
        <v>927</v>
      </c>
      <c r="AB48" s="185" t="s">
        <v>2851</v>
      </c>
      <c r="AC48" s="185" t="s">
        <v>927</v>
      </c>
      <c r="AD48" s="185" t="s">
        <v>927</v>
      </c>
      <c r="AE48" s="185" t="s">
        <v>2851</v>
      </c>
      <c r="AF48" s="185" t="s">
        <v>927</v>
      </c>
      <c r="AG48" s="185" t="s">
        <v>927</v>
      </c>
      <c r="AH48" s="185" t="s">
        <v>2851</v>
      </c>
      <c r="AI48" s="185" t="s">
        <v>927</v>
      </c>
      <c r="AJ48" s="185" t="s">
        <v>927</v>
      </c>
      <c r="AK48" s="185" t="s">
        <v>2851</v>
      </c>
      <c r="AL48" s="185" t="s">
        <v>927</v>
      </c>
      <c r="AM48" s="185" t="s">
        <v>927</v>
      </c>
      <c r="AN48" s="185" t="s">
        <v>2851</v>
      </c>
      <c r="AO48" s="185" t="s">
        <v>927</v>
      </c>
      <c r="AP48" s="185" t="s">
        <v>927</v>
      </c>
      <c r="AQ48" s="185" t="s">
        <v>2851</v>
      </c>
      <c r="AR48" s="185" t="s">
        <v>927</v>
      </c>
      <c r="AS48" s="185" t="s">
        <v>927</v>
      </c>
      <c r="AT48" s="185" t="s">
        <v>2851</v>
      </c>
      <c r="AU48" s="185" t="s">
        <v>927</v>
      </c>
      <c r="AV48" s="185" t="s">
        <v>927</v>
      </c>
      <c r="AW48" s="185" t="s">
        <v>2851</v>
      </c>
      <c r="AX48" s="185" t="s">
        <v>927</v>
      </c>
      <c r="AY48" s="185" t="s">
        <v>927</v>
      </c>
      <c r="AZ48" s="185" t="s">
        <v>2851</v>
      </c>
      <c r="BA48" s="185" t="s">
        <v>927</v>
      </c>
      <c r="BB48" s="185" t="s">
        <v>927</v>
      </c>
      <c r="BC48" s="185" t="s">
        <v>2851</v>
      </c>
      <c r="BD48" s="185" t="s">
        <v>927</v>
      </c>
      <c r="BE48" s="185" t="s">
        <v>927</v>
      </c>
      <c r="BF48" s="185" t="s">
        <v>2851</v>
      </c>
      <c r="BG48" s="185" t="s">
        <v>927</v>
      </c>
      <c r="BH48" s="185" t="s">
        <v>927</v>
      </c>
      <c r="BI48" s="185" t="s">
        <v>2851</v>
      </c>
      <c r="BJ48" s="185" t="s">
        <v>927</v>
      </c>
      <c r="BK48" s="185" t="s">
        <v>927</v>
      </c>
      <c r="BL48" s="185" t="s">
        <v>2851</v>
      </c>
      <c r="BM48" s="185" t="s">
        <v>927</v>
      </c>
      <c r="BN48" s="185" t="s">
        <v>927</v>
      </c>
      <c r="BO48" s="185" t="s">
        <v>2851</v>
      </c>
      <c r="BP48" s="185" t="s">
        <v>927</v>
      </c>
      <c r="BQ48" s="185" t="s">
        <v>927</v>
      </c>
      <c r="BR48" s="185" t="s">
        <v>2851</v>
      </c>
      <c r="BS48" s="185" t="s">
        <v>927</v>
      </c>
      <c r="BT48" s="185" t="s">
        <v>927</v>
      </c>
      <c r="BU48" s="185" t="s">
        <v>2851</v>
      </c>
      <c r="BV48" s="185" t="s">
        <v>927</v>
      </c>
      <c r="BW48" s="185" t="s">
        <v>927</v>
      </c>
      <c r="BX48" s="185" t="s">
        <v>2851</v>
      </c>
      <c r="BY48" s="185" t="s">
        <v>927</v>
      </c>
      <c r="BZ48" s="185" t="s">
        <v>927</v>
      </c>
      <c r="CA48" s="185" t="s">
        <v>2851</v>
      </c>
      <c r="CB48" s="185" t="s">
        <v>927</v>
      </c>
      <c r="CC48" s="185" t="s">
        <v>927</v>
      </c>
      <c r="CD48" s="185" t="s">
        <v>2851</v>
      </c>
      <c r="CE48" s="185" t="s">
        <v>927</v>
      </c>
      <c r="CF48" s="185" t="s">
        <v>927</v>
      </c>
      <c r="CG48" s="185" t="s">
        <v>2851</v>
      </c>
      <c r="CH48" s="185" t="s">
        <v>927</v>
      </c>
      <c r="CI48" s="185" t="s">
        <v>927</v>
      </c>
      <c r="CJ48" s="185" t="s">
        <v>2851</v>
      </c>
      <c r="CK48" s="185" t="s">
        <v>927</v>
      </c>
      <c r="CL48" s="185" t="s">
        <v>927</v>
      </c>
      <c r="CM48" s="185" t="s">
        <v>2851</v>
      </c>
      <c r="CN48" s="185" t="s">
        <v>927</v>
      </c>
      <c r="CO48" s="185" t="s">
        <v>927</v>
      </c>
      <c r="CP48" s="185" t="s">
        <v>2851</v>
      </c>
      <c r="CQ48" s="185" t="s">
        <v>927</v>
      </c>
      <c r="CR48" s="185" t="s">
        <v>927</v>
      </c>
      <c r="CS48" s="185" t="s">
        <v>2851</v>
      </c>
      <c r="CT48" s="185" t="s">
        <v>927</v>
      </c>
      <c r="CU48" s="185" t="s">
        <v>927</v>
      </c>
      <c r="CV48" s="185" t="s">
        <v>2851</v>
      </c>
      <c r="CW48" s="185" t="s">
        <v>927</v>
      </c>
      <c r="CX48" s="185" t="s">
        <v>927</v>
      </c>
      <c r="CY48" s="185" t="s">
        <v>2851</v>
      </c>
      <c r="CZ48" s="185" t="s">
        <v>927</v>
      </c>
      <c r="DA48" s="185" t="s">
        <v>927</v>
      </c>
      <c r="DB48" s="185" t="s">
        <v>2851</v>
      </c>
      <c r="DC48" s="185" t="s">
        <v>927</v>
      </c>
      <c r="DD48" s="185" t="s">
        <v>927</v>
      </c>
      <c r="DE48" s="185" t="s">
        <v>2851</v>
      </c>
      <c r="DF48" s="185" t="s">
        <v>927</v>
      </c>
      <c r="DG48" s="185" t="s">
        <v>927</v>
      </c>
      <c r="DH48" s="185" t="s">
        <v>2851</v>
      </c>
      <c r="DI48" s="185" t="s">
        <v>927</v>
      </c>
      <c r="DJ48" s="185" t="s">
        <v>927</v>
      </c>
      <c r="DK48" s="185" t="s">
        <v>2851</v>
      </c>
      <c r="DL48" s="185" t="s">
        <v>927</v>
      </c>
      <c r="DM48" s="185" t="s">
        <v>927</v>
      </c>
      <c r="DN48" s="185" t="s">
        <v>2851</v>
      </c>
      <c r="DO48" s="185" t="s">
        <v>927</v>
      </c>
      <c r="DP48" s="185" t="s">
        <v>927</v>
      </c>
      <c r="DQ48" s="185" t="s">
        <v>2851</v>
      </c>
      <c r="DR48" s="185" t="s">
        <v>927</v>
      </c>
      <c r="DS48" s="185" t="s">
        <v>927</v>
      </c>
      <c r="DT48" s="185" t="s">
        <v>2851</v>
      </c>
      <c r="DU48" s="185" t="s">
        <v>927</v>
      </c>
      <c r="DV48" s="185" t="s">
        <v>927</v>
      </c>
      <c r="DW48" s="185" t="s">
        <v>2851</v>
      </c>
      <c r="DX48" s="185" t="s">
        <v>927</v>
      </c>
      <c r="DY48" s="185" t="s">
        <v>927</v>
      </c>
      <c r="DZ48" s="185" t="s">
        <v>2851</v>
      </c>
      <c r="EA48" s="185" t="s">
        <v>927</v>
      </c>
      <c r="EB48" s="185" t="s">
        <v>927</v>
      </c>
      <c r="EC48" s="185" t="s">
        <v>2851</v>
      </c>
      <c r="ED48" s="185" t="s">
        <v>927</v>
      </c>
      <c r="EE48" s="185" t="s">
        <v>927</v>
      </c>
      <c r="EF48" s="185" t="s">
        <v>2851</v>
      </c>
      <c r="EG48" s="185" t="s">
        <v>927</v>
      </c>
      <c r="EH48" s="185" t="s">
        <v>927</v>
      </c>
      <c r="EI48" s="185" t="s">
        <v>2851</v>
      </c>
      <c r="EJ48" s="185" t="s">
        <v>927</v>
      </c>
      <c r="EK48" s="185" t="s">
        <v>927</v>
      </c>
      <c r="EL48" s="185" t="s">
        <v>2851</v>
      </c>
      <c r="EM48" s="185" t="s">
        <v>927</v>
      </c>
      <c r="EN48" s="185" t="s">
        <v>927</v>
      </c>
      <c r="EO48" s="185" t="s">
        <v>2851</v>
      </c>
      <c r="EP48" s="185" t="s">
        <v>927</v>
      </c>
      <c r="EQ48" s="185" t="s">
        <v>927</v>
      </c>
      <c r="ER48" s="185" t="s">
        <v>2851</v>
      </c>
      <c r="ES48" s="185" t="s">
        <v>927</v>
      </c>
      <c r="ET48" s="185" t="s">
        <v>927</v>
      </c>
    </row>
    <row r="49" spans="1:150" x14ac:dyDescent="0.3">
      <c r="A49" s="1"/>
      <c r="B49" s="183" t="s">
        <v>3084</v>
      </c>
      <c r="C49" s="183" t="s">
        <v>88</v>
      </c>
      <c r="D49" s="183" t="s">
        <v>982</v>
      </c>
      <c r="E49" s="183" t="s">
        <v>3085</v>
      </c>
      <c r="F49" s="183" t="s">
        <v>3086</v>
      </c>
      <c r="G49" s="183" t="s">
        <v>2851</v>
      </c>
      <c r="H49" s="183" t="s">
        <v>3087</v>
      </c>
      <c r="I49" s="183" t="s">
        <v>2739</v>
      </c>
      <c r="J49" s="183" t="s">
        <v>2851</v>
      </c>
      <c r="K49" s="183" t="s">
        <v>3088</v>
      </c>
      <c r="L49" s="183" t="s">
        <v>2739</v>
      </c>
      <c r="M49" s="183" t="s">
        <v>2851</v>
      </c>
      <c r="N49" s="183" t="s">
        <v>3089</v>
      </c>
      <c r="O49" s="183" t="s">
        <v>3090</v>
      </c>
      <c r="P49" s="183" t="s">
        <v>2851</v>
      </c>
      <c r="Q49" s="183" t="s">
        <v>3091</v>
      </c>
      <c r="R49" s="183" t="s">
        <v>3092</v>
      </c>
      <c r="S49" s="183" t="s">
        <v>2851</v>
      </c>
      <c r="T49" s="183" t="s">
        <v>2739</v>
      </c>
      <c r="U49" s="183" t="s">
        <v>2739</v>
      </c>
      <c r="V49" s="183" t="s">
        <v>2851</v>
      </c>
      <c r="W49" s="183" t="s">
        <v>2739</v>
      </c>
      <c r="X49" s="183" t="s">
        <v>3093</v>
      </c>
      <c r="Y49" s="183" t="s">
        <v>2851</v>
      </c>
      <c r="Z49" s="183" t="s">
        <v>3094</v>
      </c>
      <c r="AA49" s="183" t="s">
        <v>2739</v>
      </c>
      <c r="AB49" s="183" t="s">
        <v>2851</v>
      </c>
      <c r="AC49" s="183" t="s">
        <v>3095</v>
      </c>
      <c r="AD49" s="183" t="s">
        <v>2739</v>
      </c>
      <c r="AE49" s="183" t="s">
        <v>2851</v>
      </c>
      <c r="AF49" s="183" t="s">
        <v>3096</v>
      </c>
      <c r="AG49" s="183" t="s">
        <v>2739</v>
      </c>
      <c r="AH49" s="183" t="s">
        <v>2851</v>
      </c>
      <c r="AI49" s="183" t="s">
        <v>3097</v>
      </c>
      <c r="AJ49" s="183" t="s">
        <v>2739</v>
      </c>
      <c r="AK49" s="183" t="s">
        <v>2851</v>
      </c>
      <c r="AL49" s="183" t="s">
        <v>2739</v>
      </c>
      <c r="AM49" s="183" t="s">
        <v>3098</v>
      </c>
      <c r="AN49" s="183" t="s">
        <v>2851</v>
      </c>
      <c r="AO49" s="183" t="s">
        <v>2739</v>
      </c>
      <c r="AP49" s="183" t="s">
        <v>2739</v>
      </c>
      <c r="AQ49" s="183" t="s">
        <v>2851</v>
      </c>
      <c r="AR49" s="183" t="s">
        <v>2739</v>
      </c>
      <c r="AS49" s="183" t="s">
        <v>2739</v>
      </c>
      <c r="AT49" s="183" t="s">
        <v>2851</v>
      </c>
      <c r="AU49" s="183" t="s">
        <v>3099</v>
      </c>
      <c r="AV49" s="183" t="s">
        <v>2739</v>
      </c>
      <c r="AW49" s="183" t="s">
        <v>2851</v>
      </c>
      <c r="AX49" s="183" t="s">
        <v>3094</v>
      </c>
      <c r="AY49" s="183" t="s">
        <v>2739</v>
      </c>
      <c r="AZ49" s="183" t="s">
        <v>2851</v>
      </c>
      <c r="BA49" s="183" t="s">
        <v>3100</v>
      </c>
      <c r="BB49" s="183" t="s">
        <v>3101</v>
      </c>
      <c r="BC49" s="183" t="s">
        <v>2851</v>
      </c>
      <c r="BD49" s="183" t="s">
        <v>2926</v>
      </c>
      <c r="BE49" s="183" t="s">
        <v>2739</v>
      </c>
      <c r="BF49" s="183" t="s">
        <v>2851</v>
      </c>
      <c r="BG49" s="183" t="s">
        <v>3102</v>
      </c>
      <c r="BH49" s="183" t="s">
        <v>3103</v>
      </c>
      <c r="BI49" s="183" t="s">
        <v>2851</v>
      </c>
      <c r="BJ49" s="183" t="s">
        <v>3099</v>
      </c>
      <c r="BK49" s="183" t="s">
        <v>3104</v>
      </c>
      <c r="BL49" s="183" t="s">
        <v>2851</v>
      </c>
      <c r="BM49" s="183" t="s">
        <v>3105</v>
      </c>
      <c r="BN49" s="183" t="s">
        <v>2739</v>
      </c>
      <c r="BO49" s="183" t="s">
        <v>2851</v>
      </c>
      <c r="BP49" s="183" t="s">
        <v>3106</v>
      </c>
      <c r="BQ49" s="183" t="s">
        <v>2739</v>
      </c>
      <c r="BR49" s="183" t="s">
        <v>2851</v>
      </c>
      <c r="BS49" s="183" t="s">
        <v>2739</v>
      </c>
      <c r="BT49" s="183" t="s">
        <v>2739</v>
      </c>
      <c r="BU49" s="183" t="s">
        <v>2851</v>
      </c>
      <c r="BV49" s="183" t="s">
        <v>2926</v>
      </c>
      <c r="BW49" s="183" t="s">
        <v>3107</v>
      </c>
      <c r="BX49" s="183" t="s">
        <v>2851</v>
      </c>
      <c r="BY49" s="183" t="s">
        <v>2739</v>
      </c>
      <c r="BZ49" s="183" t="s">
        <v>2739</v>
      </c>
      <c r="CA49" s="183" t="s">
        <v>2851</v>
      </c>
      <c r="CB49" s="183" t="s">
        <v>3108</v>
      </c>
      <c r="CC49" s="183" t="s">
        <v>2739</v>
      </c>
      <c r="CD49" s="183" t="s">
        <v>2851</v>
      </c>
      <c r="CE49" s="183" t="s">
        <v>2739</v>
      </c>
      <c r="CF49" s="183" t="s">
        <v>2739</v>
      </c>
      <c r="CG49" s="183" t="s">
        <v>2851</v>
      </c>
      <c r="CH49" s="183" t="s">
        <v>3109</v>
      </c>
      <c r="CI49" s="183" t="s">
        <v>2739</v>
      </c>
      <c r="CJ49" s="183" t="s">
        <v>2851</v>
      </c>
      <c r="CK49" s="183" t="s">
        <v>3099</v>
      </c>
      <c r="CL49" s="183" t="s">
        <v>2739</v>
      </c>
      <c r="CM49" s="183" t="s">
        <v>2851</v>
      </c>
      <c r="CN49" s="183" t="s">
        <v>2739</v>
      </c>
      <c r="CO49" s="183" t="s">
        <v>2739</v>
      </c>
      <c r="CP49" s="183" t="s">
        <v>2851</v>
      </c>
      <c r="CQ49" s="183" t="s">
        <v>2739</v>
      </c>
      <c r="CR49" s="183" t="s">
        <v>3110</v>
      </c>
      <c r="CS49" s="183" t="s">
        <v>2851</v>
      </c>
      <c r="CT49" s="183" t="s">
        <v>2739</v>
      </c>
      <c r="CU49" s="183" t="s">
        <v>3111</v>
      </c>
      <c r="CV49" s="183" t="s">
        <v>2851</v>
      </c>
      <c r="CW49" s="183" t="s">
        <v>3112</v>
      </c>
      <c r="CX49" s="183" t="s">
        <v>2739</v>
      </c>
      <c r="CY49" s="183" t="s">
        <v>2851</v>
      </c>
      <c r="CZ49" s="183" t="s">
        <v>3113</v>
      </c>
      <c r="DA49" s="183" t="s">
        <v>2739</v>
      </c>
      <c r="DB49" s="183" t="s">
        <v>2851</v>
      </c>
      <c r="DC49" s="183" t="s">
        <v>2739</v>
      </c>
      <c r="DD49" s="183" t="s">
        <v>3114</v>
      </c>
      <c r="DE49" s="183" t="s">
        <v>2851</v>
      </c>
      <c r="DF49" s="183" t="s">
        <v>3115</v>
      </c>
      <c r="DG49" s="183" t="s">
        <v>2739</v>
      </c>
      <c r="DH49" s="183" t="s">
        <v>2851</v>
      </c>
      <c r="DI49" s="183" t="s">
        <v>3099</v>
      </c>
      <c r="DJ49" s="183" t="s">
        <v>3116</v>
      </c>
      <c r="DK49" s="183" t="s">
        <v>2851</v>
      </c>
      <c r="DL49" s="183" t="s">
        <v>3094</v>
      </c>
      <c r="DM49" s="183" t="s">
        <v>3094</v>
      </c>
      <c r="DN49" s="183" t="s">
        <v>2851</v>
      </c>
      <c r="DO49" s="183" t="s">
        <v>3099</v>
      </c>
      <c r="DP49" s="183" t="s">
        <v>3117</v>
      </c>
      <c r="DQ49" s="183" t="s">
        <v>2851</v>
      </c>
      <c r="DR49" s="183" t="s">
        <v>3099</v>
      </c>
      <c r="DS49" s="183" t="s">
        <v>3094</v>
      </c>
      <c r="DT49" s="183" t="s">
        <v>2851</v>
      </c>
      <c r="DU49" s="183" t="s">
        <v>3099</v>
      </c>
      <c r="DV49" s="183" t="s">
        <v>3118</v>
      </c>
      <c r="DW49" s="183" t="s">
        <v>2851</v>
      </c>
      <c r="DX49" s="183" t="s">
        <v>3094</v>
      </c>
      <c r="DY49" s="183" t="s">
        <v>3119</v>
      </c>
      <c r="DZ49" s="183" t="s">
        <v>2851</v>
      </c>
      <c r="EA49" s="183" t="s">
        <v>3099</v>
      </c>
      <c r="EB49" s="183" t="s">
        <v>3120</v>
      </c>
      <c r="EC49" s="183" t="s">
        <v>2851</v>
      </c>
      <c r="ED49" s="183" t="s">
        <v>3099</v>
      </c>
      <c r="EE49" s="183" t="s">
        <v>3121</v>
      </c>
      <c r="EF49" s="183" t="s">
        <v>2851</v>
      </c>
      <c r="EG49" s="183" t="s">
        <v>3122</v>
      </c>
      <c r="EH49" s="183" t="s">
        <v>3123</v>
      </c>
      <c r="EI49" s="183" t="s">
        <v>2851</v>
      </c>
      <c r="EJ49" s="183" t="s">
        <v>3124</v>
      </c>
      <c r="EK49" s="183" t="s">
        <v>3125</v>
      </c>
      <c r="EL49" s="183" t="s">
        <v>2851</v>
      </c>
      <c r="EM49" s="183" t="s">
        <v>3126</v>
      </c>
      <c r="EN49" s="183" t="s">
        <v>3127</v>
      </c>
      <c r="EO49" s="183" t="s">
        <v>2851</v>
      </c>
      <c r="EP49" s="183" t="s">
        <v>3128</v>
      </c>
      <c r="EQ49" s="183" t="s">
        <v>3129</v>
      </c>
      <c r="ER49" s="183" t="s">
        <v>2851</v>
      </c>
      <c r="ES49" s="183" t="s">
        <v>3130</v>
      </c>
      <c r="ET49" s="183" t="s">
        <v>2739</v>
      </c>
    </row>
    <row r="50" spans="1:150" x14ac:dyDescent="0.3">
      <c r="A50" s="1"/>
      <c r="B50" s="184" t="s">
        <v>3131</v>
      </c>
      <c r="C50" s="184" t="s">
        <v>88</v>
      </c>
      <c r="D50" s="184" t="s">
        <v>982</v>
      </c>
      <c r="E50" s="184" t="s">
        <v>3132</v>
      </c>
      <c r="F50" s="184" t="s">
        <v>3133</v>
      </c>
      <c r="G50" s="185" t="s">
        <v>2851</v>
      </c>
      <c r="H50" s="185" t="s">
        <v>2739</v>
      </c>
      <c r="I50" s="185" t="s">
        <v>2739</v>
      </c>
      <c r="J50" s="185" t="s">
        <v>2851</v>
      </c>
      <c r="K50" s="185" t="s">
        <v>2739</v>
      </c>
      <c r="L50" s="185" t="s">
        <v>2739</v>
      </c>
      <c r="M50" s="185" t="s">
        <v>2851</v>
      </c>
      <c r="N50" s="185" t="s">
        <v>2739</v>
      </c>
      <c r="O50" s="185" t="s">
        <v>2739</v>
      </c>
      <c r="P50" s="185" t="s">
        <v>2851</v>
      </c>
      <c r="Q50" s="185" t="s">
        <v>2739</v>
      </c>
      <c r="R50" s="185" t="s">
        <v>2739</v>
      </c>
      <c r="S50" s="185" t="s">
        <v>2851</v>
      </c>
      <c r="T50" s="185" t="s">
        <v>2739</v>
      </c>
      <c r="U50" s="185" t="s">
        <v>2739</v>
      </c>
      <c r="V50" s="185" t="s">
        <v>2851</v>
      </c>
      <c r="W50" s="185" t="s">
        <v>2739</v>
      </c>
      <c r="X50" s="185" t="s">
        <v>3093</v>
      </c>
      <c r="Y50" s="185" t="s">
        <v>2851</v>
      </c>
      <c r="Z50" s="185" t="s">
        <v>2739</v>
      </c>
      <c r="AA50" s="185" t="s">
        <v>2739</v>
      </c>
      <c r="AB50" s="185" t="s">
        <v>2851</v>
      </c>
      <c r="AC50" s="185" t="s">
        <v>2739</v>
      </c>
      <c r="AD50" s="185" t="s">
        <v>2739</v>
      </c>
      <c r="AE50" s="185" t="s">
        <v>2851</v>
      </c>
      <c r="AF50" s="185" t="s">
        <v>2739</v>
      </c>
      <c r="AG50" s="185" t="s">
        <v>2739</v>
      </c>
      <c r="AH50" s="185" t="s">
        <v>2851</v>
      </c>
      <c r="AI50" s="185" t="s">
        <v>2739</v>
      </c>
      <c r="AJ50" s="185" t="s">
        <v>2739</v>
      </c>
      <c r="AK50" s="185" t="s">
        <v>2851</v>
      </c>
      <c r="AL50" s="185" t="s">
        <v>2739</v>
      </c>
      <c r="AM50" s="185" t="s">
        <v>2739</v>
      </c>
      <c r="AN50" s="185" t="s">
        <v>2851</v>
      </c>
      <c r="AO50" s="185" t="s">
        <v>2739</v>
      </c>
      <c r="AP50" s="185" t="s">
        <v>2739</v>
      </c>
      <c r="AQ50" s="185" t="s">
        <v>2851</v>
      </c>
      <c r="AR50" s="185" t="s">
        <v>2739</v>
      </c>
      <c r="AS50" s="185" t="s">
        <v>2739</v>
      </c>
      <c r="AT50" s="185" t="s">
        <v>2851</v>
      </c>
      <c r="AU50" s="185" t="s">
        <v>2739</v>
      </c>
      <c r="AV50" s="185" t="s">
        <v>2739</v>
      </c>
      <c r="AW50" s="185" t="s">
        <v>2851</v>
      </c>
      <c r="AX50" s="185" t="s">
        <v>2739</v>
      </c>
      <c r="AY50" s="185" t="s">
        <v>2739</v>
      </c>
      <c r="AZ50" s="185" t="s">
        <v>2851</v>
      </c>
      <c r="BA50" s="185" t="s">
        <v>2739</v>
      </c>
      <c r="BB50" s="185" t="s">
        <v>2739</v>
      </c>
      <c r="BC50" s="185" t="s">
        <v>2851</v>
      </c>
      <c r="BD50" s="185" t="s">
        <v>2739</v>
      </c>
      <c r="BE50" s="185" t="s">
        <v>2739</v>
      </c>
      <c r="BF50" s="185" t="s">
        <v>2851</v>
      </c>
      <c r="BG50" s="185" t="s">
        <v>2739</v>
      </c>
      <c r="BH50" s="185" t="s">
        <v>2739</v>
      </c>
      <c r="BI50" s="185" t="s">
        <v>2851</v>
      </c>
      <c r="BJ50" s="185" t="s">
        <v>2739</v>
      </c>
      <c r="BK50" s="185" t="s">
        <v>2739</v>
      </c>
      <c r="BL50" s="185" t="s">
        <v>2851</v>
      </c>
      <c r="BM50" s="185" t="s">
        <v>2739</v>
      </c>
      <c r="BN50" s="185" t="s">
        <v>2739</v>
      </c>
      <c r="BO50" s="185" t="s">
        <v>2851</v>
      </c>
      <c r="BP50" s="185" t="s">
        <v>2739</v>
      </c>
      <c r="BQ50" s="185" t="s">
        <v>2739</v>
      </c>
      <c r="BR50" s="185" t="s">
        <v>2851</v>
      </c>
      <c r="BS50" s="185" t="s">
        <v>2739</v>
      </c>
      <c r="BT50" s="185" t="s">
        <v>2739</v>
      </c>
      <c r="BU50" s="185" t="s">
        <v>2851</v>
      </c>
      <c r="BV50" s="185" t="s">
        <v>2926</v>
      </c>
      <c r="BW50" s="185" t="s">
        <v>3107</v>
      </c>
      <c r="BX50" s="185" t="s">
        <v>2851</v>
      </c>
      <c r="BY50" s="185" t="s">
        <v>2739</v>
      </c>
      <c r="BZ50" s="185" t="s">
        <v>2739</v>
      </c>
      <c r="CA50" s="185" t="s">
        <v>2851</v>
      </c>
      <c r="CB50" s="185" t="s">
        <v>3134</v>
      </c>
      <c r="CC50" s="185" t="s">
        <v>2739</v>
      </c>
      <c r="CD50" s="185" t="s">
        <v>2851</v>
      </c>
      <c r="CE50" s="185" t="s">
        <v>2739</v>
      </c>
      <c r="CF50" s="185" t="s">
        <v>2739</v>
      </c>
      <c r="CG50" s="185" t="s">
        <v>2851</v>
      </c>
      <c r="CH50" s="185" t="s">
        <v>2739</v>
      </c>
      <c r="CI50" s="185" t="s">
        <v>2739</v>
      </c>
      <c r="CJ50" s="185" t="s">
        <v>2851</v>
      </c>
      <c r="CK50" s="185" t="s">
        <v>3099</v>
      </c>
      <c r="CL50" s="185" t="s">
        <v>2739</v>
      </c>
      <c r="CM50" s="185" t="s">
        <v>2851</v>
      </c>
      <c r="CN50" s="185" t="s">
        <v>2739</v>
      </c>
      <c r="CO50" s="185" t="s">
        <v>2739</v>
      </c>
      <c r="CP50" s="185" t="s">
        <v>2851</v>
      </c>
      <c r="CQ50" s="185" t="s">
        <v>2739</v>
      </c>
      <c r="CR50" s="185" t="s">
        <v>2739</v>
      </c>
      <c r="CS50" s="185" t="s">
        <v>2851</v>
      </c>
      <c r="CT50" s="185" t="s">
        <v>2739</v>
      </c>
      <c r="CU50" s="185" t="s">
        <v>2739</v>
      </c>
      <c r="CV50" s="185" t="s">
        <v>2851</v>
      </c>
      <c r="CW50" s="185" t="s">
        <v>2739</v>
      </c>
      <c r="CX50" s="185" t="s">
        <v>2739</v>
      </c>
      <c r="CY50" s="185" t="s">
        <v>2851</v>
      </c>
      <c r="CZ50" s="185" t="s">
        <v>2739</v>
      </c>
      <c r="DA50" s="185" t="s">
        <v>2739</v>
      </c>
      <c r="DB50" s="185" t="s">
        <v>2851</v>
      </c>
      <c r="DC50" s="185" t="s">
        <v>2739</v>
      </c>
      <c r="DD50" s="185" t="s">
        <v>3135</v>
      </c>
      <c r="DE50" s="185" t="s">
        <v>2851</v>
      </c>
      <c r="DF50" s="185" t="s">
        <v>2739</v>
      </c>
      <c r="DG50" s="185" t="s">
        <v>2739</v>
      </c>
      <c r="DH50" s="185" t="s">
        <v>2851</v>
      </c>
      <c r="DI50" s="185" t="s">
        <v>2739</v>
      </c>
      <c r="DJ50" s="185" t="s">
        <v>3116</v>
      </c>
      <c r="DK50" s="185" t="s">
        <v>2851</v>
      </c>
      <c r="DL50" s="185" t="s">
        <v>3136</v>
      </c>
      <c r="DM50" s="185" t="s">
        <v>2739</v>
      </c>
      <c r="DN50" s="185" t="s">
        <v>2851</v>
      </c>
      <c r="DO50" s="185" t="s">
        <v>2739</v>
      </c>
      <c r="DP50" s="185" t="s">
        <v>2739</v>
      </c>
      <c r="DQ50" s="185" t="s">
        <v>2851</v>
      </c>
      <c r="DR50" s="185" t="s">
        <v>2739</v>
      </c>
      <c r="DS50" s="185" t="s">
        <v>3137</v>
      </c>
      <c r="DT50" s="185" t="s">
        <v>2851</v>
      </c>
      <c r="DU50" s="185" t="s">
        <v>2739</v>
      </c>
      <c r="DV50" s="185" t="s">
        <v>3138</v>
      </c>
      <c r="DW50" s="185" t="s">
        <v>2851</v>
      </c>
      <c r="DX50" s="185" t="s">
        <v>3136</v>
      </c>
      <c r="DY50" s="185" t="s">
        <v>2739</v>
      </c>
      <c r="DZ50" s="185" t="s">
        <v>2851</v>
      </c>
      <c r="EA50" s="185" t="s">
        <v>2739</v>
      </c>
      <c r="EB50" s="185" t="s">
        <v>3120</v>
      </c>
      <c r="EC50" s="185" t="s">
        <v>2851</v>
      </c>
      <c r="ED50" s="185" t="s">
        <v>2739</v>
      </c>
      <c r="EE50" s="185" t="s">
        <v>2739</v>
      </c>
      <c r="EF50" s="185" t="s">
        <v>2851</v>
      </c>
      <c r="EG50" s="185" t="s">
        <v>3139</v>
      </c>
      <c r="EH50" s="185" t="s">
        <v>3123</v>
      </c>
      <c r="EI50" s="185" t="s">
        <v>2851</v>
      </c>
      <c r="EJ50" s="185" t="s">
        <v>2739</v>
      </c>
      <c r="EK50" s="185" t="s">
        <v>3125</v>
      </c>
      <c r="EL50" s="185" t="s">
        <v>2851</v>
      </c>
      <c r="EM50" s="185" t="s">
        <v>2739</v>
      </c>
      <c r="EN50" s="185" t="s">
        <v>2739</v>
      </c>
      <c r="EO50" s="185" t="s">
        <v>2851</v>
      </c>
      <c r="EP50" s="185" t="s">
        <v>2739</v>
      </c>
      <c r="EQ50" s="185" t="s">
        <v>2739</v>
      </c>
      <c r="ER50" s="185" t="s">
        <v>2851</v>
      </c>
      <c r="ES50" s="185" t="s">
        <v>2739</v>
      </c>
      <c r="ET50" s="185" t="s">
        <v>2739</v>
      </c>
    </row>
    <row r="51" spans="1:150" x14ac:dyDescent="0.3">
      <c r="A51" s="1"/>
      <c r="B51" s="184" t="s">
        <v>3140</v>
      </c>
      <c r="C51" s="184" t="s">
        <v>88</v>
      </c>
      <c r="D51" s="184" t="s">
        <v>982</v>
      </c>
      <c r="E51" s="184" t="s">
        <v>3141</v>
      </c>
      <c r="F51" s="184" t="s">
        <v>3142</v>
      </c>
      <c r="G51" s="185" t="s">
        <v>2851</v>
      </c>
      <c r="H51" s="185" t="s">
        <v>3143</v>
      </c>
      <c r="I51" s="185" t="s">
        <v>2739</v>
      </c>
      <c r="J51" s="185" t="s">
        <v>2851</v>
      </c>
      <c r="K51" s="185" t="s">
        <v>2739</v>
      </c>
      <c r="L51" s="185" t="s">
        <v>2739</v>
      </c>
      <c r="M51" s="185" t="s">
        <v>2851</v>
      </c>
      <c r="N51" s="185" t="s">
        <v>3144</v>
      </c>
      <c r="O51" s="185" t="s">
        <v>3145</v>
      </c>
      <c r="P51" s="185" t="s">
        <v>2851</v>
      </c>
      <c r="Q51" s="185" t="s">
        <v>3146</v>
      </c>
      <c r="R51" s="185" t="s">
        <v>3147</v>
      </c>
      <c r="S51" s="185" t="s">
        <v>2851</v>
      </c>
      <c r="T51" s="185" t="s">
        <v>2739</v>
      </c>
      <c r="U51" s="185" t="s">
        <v>2739</v>
      </c>
      <c r="V51" s="185" t="s">
        <v>2851</v>
      </c>
      <c r="W51" s="185" t="s">
        <v>2739</v>
      </c>
      <c r="X51" s="185" t="s">
        <v>2739</v>
      </c>
      <c r="Y51" s="185" t="s">
        <v>2851</v>
      </c>
      <c r="Z51" s="185" t="s">
        <v>2739</v>
      </c>
      <c r="AA51" s="185" t="s">
        <v>2739</v>
      </c>
      <c r="AB51" s="185" t="s">
        <v>2851</v>
      </c>
      <c r="AC51" s="185" t="s">
        <v>2739</v>
      </c>
      <c r="AD51" s="185" t="s">
        <v>2739</v>
      </c>
      <c r="AE51" s="185" t="s">
        <v>2851</v>
      </c>
      <c r="AF51" s="185" t="s">
        <v>2739</v>
      </c>
      <c r="AG51" s="185" t="s">
        <v>2739</v>
      </c>
      <c r="AH51" s="185" t="s">
        <v>2851</v>
      </c>
      <c r="AI51" s="185" t="s">
        <v>2739</v>
      </c>
      <c r="AJ51" s="185" t="s">
        <v>2739</v>
      </c>
      <c r="AK51" s="185" t="s">
        <v>2851</v>
      </c>
      <c r="AL51" s="185" t="s">
        <v>2739</v>
      </c>
      <c r="AM51" s="185" t="s">
        <v>2739</v>
      </c>
      <c r="AN51" s="185" t="s">
        <v>2851</v>
      </c>
      <c r="AO51" s="185" t="s">
        <v>2739</v>
      </c>
      <c r="AP51" s="185" t="s">
        <v>2739</v>
      </c>
      <c r="AQ51" s="185" t="s">
        <v>2851</v>
      </c>
      <c r="AR51" s="185" t="s">
        <v>2739</v>
      </c>
      <c r="AS51" s="185" t="s">
        <v>2739</v>
      </c>
      <c r="AT51" s="185" t="s">
        <v>2851</v>
      </c>
      <c r="AU51" s="185" t="s">
        <v>2739</v>
      </c>
      <c r="AV51" s="185" t="s">
        <v>2739</v>
      </c>
      <c r="AW51" s="185" t="s">
        <v>2851</v>
      </c>
      <c r="AX51" s="185" t="s">
        <v>3148</v>
      </c>
      <c r="AY51" s="185" t="s">
        <v>2739</v>
      </c>
      <c r="AZ51" s="185" t="s">
        <v>2851</v>
      </c>
      <c r="BA51" s="185" t="s">
        <v>3100</v>
      </c>
      <c r="BB51" s="185" t="s">
        <v>2926</v>
      </c>
      <c r="BC51" s="185" t="s">
        <v>2851</v>
      </c>
      <c r="BD51" s="185" t="s">
        <v>2926</v>
      </c>
      <c r="BE51" s="185" t="s">
        <v>2739</v>
      </c>
      <c r="BF51" s="185" t="s">
        <v>2851</v>
      </c>
      <c r="BG51" s="185" t="s">
        <v>3149</v>
      </c>
      <c r="BH51" s="185" t="s">
        <v>2739</v>
      </c>
      <c r="BI51" s="185" t="s">
        <v>2851</v>
      </c>
      <c r="BJ51" s="185" t="s">
        <v>2739</v>
      </c>
      <c r="BK51" s="185" t="s">
        <v>3104</v>
      </c>
      <c r="BL51" s="185" t="s">
        <v>2851</v>
      </c>
      <c r="BM51" s="185" t="s">
        <v>3150</v>
      </c>
      <c r="BN51" s="185" t="s">
        <v>2739</v>
      </c>
      <c r="BO51" s="185" t="s">
        <v>2851</v>
      </c>
      <c r="BP51" s="185" t="s">
        <v>2739</v>
      </c>
      <c r="BQ51" s="185" t="s">
        <v>2739</v>
      </c>
      <c r="BR51" s="185" t="s">
        <v>2851</v>
      </c>
      <c r="BS51" s="185" t="s">
        <v>2739</v>
      </c>
      <c r="BT51" s="185" t="s">
        <v>2739</v>
      </c>
      <c r="BU51" s="185" t="s">
        <v>2851</v>
      </c>
      <c r="BV51" s="185" t="s">
        <v>2739</v>
      </c>
      <c r="BW51" s="185" t="s">
        <v>2739</v>
      </c>
      <c r="BX51" s="185" t="s">
        <v>2851</v>
      </c>
      <c r="BY51" s="185" t="s">
        <v>2739</v>
      </c>
      <c r="BZ51" s="185" t="s">
        <v>2739</v>
      </c>
      <c r="CA51" s="185" t="s">
        <v>2851</v>
      </c>
      <c r="CB51" s="185" t="s">
        <v>3151</v>
      </c>
      <c r="CC51" s="185" t="s">
        <v>2739</v>
      </c>
      <c r="CD51" s="185" t="s">
        <v>2851</v>
      </c>
      <c r="CE51" s="185" t="s">
        <v>2739</v>
      </c>
      <c r="CF51" s="185" t="s">
        <v>2739</v>
      </c>
      <c r="CG51" s="185" t="s">
        <v>2851</v>
      </c>
      <c r="CH51" s="185" t="s">
        <v>2739</v>
      </c>
      <c r="CI51" s="185" t="s">
        <v>2739</v>
      </c>
      <c r="CJ51" s="185" t="s">
        <v>2851</v>
      </c>
      <c r="CK51" s="185" t="s">
        <v>2739</v>
      </c>
      <c r="CL51" s="185" t="s">
        <v>2739</v>
      </c>
      <c r="CM51" s="185" t="s">
        <v>2851</v>
      </c>
      <c r="CN51" s="185" t="s">
        <v>2739</v>
      </c>
      <c r="CO51" s="185" t="s">
        <v>2739</v>
      </c>
      <c r="CP51" s="185" t="s">
        <v>2851</v>
      </c>
      <c r="CQ51" s="185" t="s">
        <v>2739</v>
      </c>
      <c r="CR51" s="185" t="s">
        <v>2739</v>
      </c>
      <c r="CS51" s="185" t="s">
        <v>2851</v>
      </c>
      <c r="CT51" s="185" t="s">
        <v>2739</v>
      </c>
      <c r="CU51" s="185" t="s">
        <v>3152</v>
      </c>
      <c r="CV51" s="185" t="s">
        <v>2851</v>
      </c>
      <c r="CW51" s="185" t="s">
        <v>2739</v>
      </c>
      <c r="CX51" s="185" t="s">
        <v>2739</v>
      </c>
      <c r="CY51" s="185" t="s">
        <v>2851</v>
      </c>
      <c r="CZ51" s="185" t="s">
        <v>2739</v>
      </c>
      <c r="DA51" s="185" t="s">
        <v>2739</v>
      </c>
      <c r="DB51" s="185" t="s">
        <v>2851</v>
      </c>
      <c r="DC51" s="185" t="s">
        <v>2739</v>
      </c>
      <c r="DD51" s="185" t="s">
        <v>2739</v>
      </c>
      <c r="DE51" s="185" t="s">
        <v>2851</v>
      </c>
      <c r="DF51" s="185" t="s">
        <v>3153</v>
      </c>
      <c r="DG51" s="185" t="s">
        <v>2739</v>
      </c>
      <c r="DH51" s="185" t="s">
        <v>2851</v>
      </c>
      <c r="DI51" s="185" t="s">
        <v>2739</v>
      </c>
      <c r="DJ51" s="185" t="s">
        <v>2739</v>
      </c>
      <c r="DK51" s="185" t="s">
        <v>2851</v>
      </c>
      <c r="DL51" s="185" t="s">
        <v>2739</v>
      </c>
      <c r="DM51" s="185" t="s">
        <v>3154</v>
      </c>
      <c r="DN51" s="185" t="s">
        <v>2851</v>
      </c>
      <c r="DO51" s="185" t="s">
        <v>2739</v>
      </c>
      <c r="DP51" s="185" t="s">
        <v>3155</v>
      </c>
      <c r="DQ51" s="185" t="s">
        <v>2851</v>
      </c>
      <c r="DR51" s="185" t="s">
        <v>2739</v>
      </c>
      <c r="DS51" s="185" t="s">
        <v>3156</v>
      </c>
      <c r="DT51" s="185" t="s">
        <v>2851</v>
      </c>
      <c r="DU51" s="185" t="s">
        <v>2739</v>
      </c>
      <c r="DV51" s="185" t="s">
        <v>3157</v>
      </c>
      <c r="DW51" s="185" t="s">
        <v>2851</v>
      </c>
      <c r="DX51" s="185" t="s">
        <v>2739</v>
      </c>
      <c r="DY51" s="185" t="s">
        <v>3119</v>
      </c>
      <c r="DZ51" s="185" t="s">
        <v>2851</v>
      </c>
      <c r="EA51" s="185" t="s">
        <v>2739</v>
      </c>
      <c r="EB51" s="185" t="s">
        <v>2739</v>
      </c>
      <c r="EC51" s="185" t="s">
        <v>2851</v>
      </c>
      <c r="ED51" s="185" t="s">
        <v>2739</v>
      </c>
      <c r="EE51" s="185" t="s">
        <v>3121</v>
      </c>
      <c r="EF51" s="185" t="s">
        <v>2851</v>
      </c>
      <c r="EG51" s="185" t="s">
        <v>2739</v>
      </c>
      <c r="EH51" s="185" t="s">
        <v>2739</v>
      </c>
      <c r="EI51" s="185" t="s">
        <v>2851</v>
      </c>
      <c r="EJ51" s="185" t="s">
        <v>2739</v>
      </c>
      <c r="EK51" s="185" t="s">
        <v>2739</v>
      </c>
      <c r="EL51" s="185" t="s">
        <v>2851</v>
      </c>
      <c r="EM51" s="185" t="s">
        <v>2739</v>
      </c>
      <c r="EN51" s="185" t="s">
        <v>3127</v>
      </c>
      <c r="EO51" s="185" t="s">
        <v>2851</v>
      </c>
      <c r="EP51" s="185" t="s">
        <v>2739</v>
      </c>
      <c r="EQ51" s="185" t="s">
        <v>3158</v>
      </c>
      <c r="ER51" s="185" t="s">
        <v>2851</v>
      </c>
      <c r="ES51" s="185" t="s">
        <v>2739</v>
      </c>
      <c r="ET51" s="185" t="s">
        <v>2739</v>
      </c>
    </row>
    <row r="52" spans="1:150" x14ac:dyDescent="0.3">
      <c r="A52" s="1"/>
      <c r="B52" s="184" t="s">
        <v>3159</v>
      </c>
      <c r="C52" s="184" t="s">
        <v>88</v>
      </c>
      <c r="D52" s="184" t="s">
        <v>982</v>
      </c>
      <c r="E52" s="184" t="s">
        <v>3160</v>
      </c>
      <c r="F52" s="184" t="s">
        <v>3161</v>
      </c>
      <c r="G52" s="185" t="s">
        <v>2851</v>
      </c>
      <c r="H52" s="185" t="s">
        <v>3162</v>
      </c>
      <c r="I52" s="185" t="s">
        <v>2739</v>
      </c>
      <c r="J52" s="185" t="s">
        <v>2851</v>
      </c>
      <c r="K52" s="185" t="s">
        <v>3163</v>
      </c>
      <c r="L52" s="185" t="s">
        <v>2739</v>
      </c>
      <c r="M52" s="185" t="s">
        <v>2851</v>
      </c>
      <c r="N52" s="185" t="s">
        <v>3144</v>
      </c>
      <c r="O52" s="185" t="s">
        <v>3145</v>
      </c>
      <c r="P52" s="185" t="s">
        <v>2851</v>
      </c>
      <c r="Q52" s="185" t="s">
        <v>3146</v>
      </c>
      <c r="R52" s="185" t="s">
        <v>3147</v>
      </c>
      <c r="S52" s="185" t="s">
        <v>2851</v>
      </c>
      <c r="T52" s="185" t="s">
        <v>2739</v>
      </c>
      <c r="U52" s="185" t="s">
        <v>2739</v>
      </c>
      <c r="V52" s="185" t="s">
        <v>2851</v>
      </c>
      <c r="W52" s="185" t="s">
        <v>2739</v>
      </c>
      <c r="X52" s="185" t="s">
        <v>2739</v>
      </c>
      <c r="Y52" s="185" t="s">
        <v>2851</v>
      </c>
      <c r="Z52" s="185" t="s">
        <v>3136</v>
      </c>
      <c r="AA52" s="185" t="s">
        <v>2739</v>
      </c>
      <c r="AB52" s="185" t="s">
        <v>2851</v>
      </c>
      <c r="AC52" s="185" t="s">
        <v>3164</v>
      </c>
      <c r="AD52" s="185" t="s">
        <v>2739</v>
      </c>
      <c r="AE52" s="185" t="s">
        <v>2851</v>
      </c>
      <c r="AF52" s="185" t="s">
        <v>3165</v>
      </c>
      <c r="AG52" s="185" t="s">
        <v>2739</v>
      </c>
      <c r="AH52" s="185" t="s">
        <v>2851</v>
      </c>
      <c r="AI52" s="185" t="s">
        <v>3166</v>
      </c>
      <c r="AJ52" s="185" t="s">
        <v>2739</v>
      </c>
      <c r="AK52" s="185" t="s">
        <v>2851</v>
      </c>
      <c r="AL52" s="185" t="s">
        <v>2739</v>
      </c>
      <c r="AM52" s="185" t="s">
        <v>3167</v>
      </c>
      <c r="AN52" s="185" t="s">
        <v>2851</v>
      </c>
      <c r="AO52" s="185" t="s">
        <v>2739</v>
      </c>
      <c r="AP52" s="185" t="s">
        <v>2739</v>
      </c>
      <c r="AQ52" s="185" t="s">
        <v>2851</v>
      </c>
      <c r="AR52" s="185" t="s">
        <v>2739</v>
      </c>
      <c r="AS52" s="185" t="s">
        <v>2739</v>
      </c>
      <c r="AT52" s="185" t="s">
        <v>2851</v>
      </c>
      <c r="AU52" s="185" t="s">
        <v>2739</v>
      </c>
      <c r="AV52" s="185" t="s">
        <v>2739</v>
      </c>
      <c r="AW52" s="185" t="s">
        <v>2851</v>
      </c>
      <c r="AX52" s="185" t="s">
        <v>3168</v>
      </c>
      <c r="AY52" s="185" t="s">
        <v>2739</v>
      </c>
      <c r="AZ52" s="185" t="s">
        <v>2851</v>
      </c>
      <c r="BA52" s="185" t="s">
        <v>2739</v>
      </c>
      <c r="BB52" s="185" t="s">
        <v>3169</v>
      </c>
      <c r="BC52" s="185" t="s">
        <v>2851</v>
      </c>
      <c r="BD52" s="185" t="s">
        <v>2739</v>
      </c>
      <c r="BE52" s="185" t="s">
        <v>2739</v>
      </c>
      <c r="BF52" s="185" t="s">
        <v>2851</v>
      </c>
      <c r="BG52" s="185" t="s">
        <v>2739</v>
      </c>
      <c r="BH52" s="185" t="s">
        <v>2739</v>
      </c>
      <c r="BI52" s="185" t="s">
        <v>2851</v>
      </c>
      <c r="BJ52" s="185" t="s">
        <v>3099</v>
      </c>
      <c r="BK52" s="185" t="s">
        <v>2739</v>
      </c>
      <c r="BL52" s="185" t="s">
        <v>2851</v>
      </c>
      <c r="BM52" s="185" t="s">
        <v>3170</v>
      </c>
      <c r="BN52" s="185" t="s">
        <v>2739</v>
      </c>
      <c r="BO52" s="185" t="s">
        <v>2851</v>
      </c>
      <c r="BP52" s="185" t="s">
        <v>3171</v>
      </c>
      <c r="BQ52" s="185" t="s">
        <v>2739</v>
      </c>
      <c r="BR52" s="185" t="s">
        <v>2851</v>
      </c>
      <c r="BS52" s="185" t="s">
        <v>2739</v>
      </c>
      <c r="BT52" s="185" t="s">
        <v>2739</v>
      </c>
      <c r="BU52" s="185" t="s">
        <v>2851</v>
      </c>
      <c r="BV52" s="185" t="s">
        <v>2739</v>
      </c>
      <c r="BW52" s="185" t="s">
        <v>2739</v>
      </c>
      <c r="BX52" s="185" t="s">
        <v>2851</v>
      </c>
      <c r="BY52" s="185" t="s">
        <v>2739</v>
      </c>
      <c r="BZ52" s="185" t="s">
        <v>2739</v>
      </c>
      <c r="CA52" s="185" t="s">
        <v>2851</v>
      </c>
      <c r="CB52" s="185" t="s">
        <v>2739</v>
      </c>
      <c r="CC52" s="185" t="s">
        <v>2739</v>
      </c>
      <c r="CD52" s="185" t="s">
        <v>2851</v>
      </c>
      <c r="CE52" s="185" t="s">
        <v>2739</v>
      </c>
      <c r="CF52" s="185" t="s">
        <v>2739</v>
      </c>
      <c r="CG52" s="185" t="s">
        <v>2851</v>
      </c>
      <c r="CH52" s="185" t="s">
        <v>3109</v>
      </c>
      <c r="CI52" s="185" t="s">
        <v>2739</v>
      </c>
      <c r="CJ52" s="185" t="s">
        <v>2851</v>
      </c>
      <c r="CK52" s="185" t="s">
        <v>2739</v>
      </c>
      <c r="CL52" s="185" t="s">
        <v>2739</v>
      </c>
      <c r="CM52" s="185" t="s">
        <v>2851</v>
      </c>
      <c r="CN52" s="185" t="s">
        <v>2739</v>
      </c>
      <c r="CO52" s="185" t="s">
        <v>2739</v>
      </c>
      <c r="CP52" s="185" t="s">
        <v>2851</v>
      </c>
      <c r="CQ52" s="185" t="s">
        <v>2739</v>
      </c>
      <c r="CR52" s="185" t="s">
        <v>3110</v>
      </c>
      <c r="CS52" s="185" t="s">
        <v>2851</v>
      </c>
      <c r="CT52" s="185" t="s">
        <v>2739</v>
      </c>
      <c r="CU52" s="185" t="s">
        <v>3172</v>
      </c>
      <c r="CV52" s="185" t="s">
        <v>2851</v>
      </c>
      <c r="CW52" s="185" t="s">
        <v>3112</v>
      </c>
      <c r="CX52" s="185" t="s">
        <v>2739</v>
      </c>
      <c r="CY52" s="185" t="s">
        <v>2851</v>
      </c>
      <c r="CZ52" s="185" t="s">
        <v>3113</v>
      </c>
      <c r="DA52" s="185" t="s">
        <v>2739</v>
      </c>
      <c r="DB52" s="185" t="s">
        <v>2851</v>
      </c>
      <c r="DC52" s="185" t="s">
        <v>2739</v>
      </c>
      <c r="DD52" s="185" t="s">
        <v>2739</v>
      </c>
      <c r="DE52" s="185" t="s">
        <v>2851</v>
      </c>
      <c r="DF52" s="185" t="s">
        <v>3173</v>
      </c>
      <c r="DG52" s="185" t="s">
        <v>2739</v>
      </c>
      <c r="DH52" s="185" t="s">
        <v>2851</v>
      </c>
      <c r="DI52" s="185" t="s">
        <v>2739</v>
      </c>
      <c r="DJ52" s="185" t="s">
        <v>2739</v>
      </c>
      <c r="DK52" s="185" t="s">
        <v>2851</v>
      </c>
      <c r="DL52" s="185" t="s">
        <v>2739</v>
      </c>
      <c r="DM52" s="185" t="s">
        <v>3174</v>
      </c>
      <c r="DN52" s="185" t="s">
        <v>2851</v>
      </c>
      <c r="DO52" s="185" t="s">
        <v>2739</v>
      </c>
      <c r="DP52" s="185" t="s">
        <v>3175</v>
      </c>
      <c r="DQ52" s="185" t="s">
        <v>2851</v>
      </c>
      <c r="DR52" s="185" t="s">
        <v>2739</v>
      </c>
      <c r="DS52" s="185" t="s">
        <v>2739</v>
      </c>
      <c r="DT52" s="185" t="s">
        <v>2851</v>
      </c>
      <c r="DU52" s="185" t="s">
        <v>2739</v>
      </c>
      <c r="DV52" s="185" t="s">
        <v>3176</v>
      </c>
      <c r="DW52" s="185" t="s">
        <v>2851</v>
      </c>
      <c r="DX52" s="185" t="s">
        <v>2739</v>
      </c>
      <c r="DY52" s="185" t="s">
        <v>2739</v>
      </c>
      <c r="DZ52" s="185" t="s">
        <v>2851</v>
      </c>
      <c r="EA52" s="185" t="s">
        <v>2739</v>
      </c>
      <c r="EB52" s="185" t="s">
        <v>2739</v>
      </c>
      <c r="EC52" s="185" t="s">
        <v>2851</v>
      </c>
      <c r="ED52" s="185" t="s">
        <v>2739</v>
      </c>
      <c r="EE52" s="185" t="s">
        <v>2739</v>
      </c>
      <c r="EF52" s="185" t="s">
        <v>2851</v>
      </c>
      <c r="EG52" s="185" t="s">
        <v>2739</v>
      </c>
      <c r="EH52" s="185" t="s">
        <v>2739</v>
      </c>
      <c r="EI52" s="185" t="s">
        <v>2851</v>
      </c>
      <c r="EJ52" s="185" t="s">
        <v>3124</v>
      </c>
      <c r="EK52" s="185" t="s">
        <v>2739</v>
      </c>
      <c r="EL52" s="185" t="s">
        <v>2851</v>
      </c>
      <c r="EM52" s="185" t="s">
        <v>2739</v>
      </c>
      <c r="EN52" s="185" t="s">
        <v>2739</v>
      </c>
      <c r="EO52" s="185" t="s">
        <v>2851</v>
      </c>
      <c r="EP52" s="185" t="s">
        <v>2739</v>
      </c>
      <c r="EQ52" s="185" t="s">
        <v>2739</v>
      </c>
      <c r="ER52" s="185" t="s">
        <v>2851</v>
      </c>
      <c r="ES52" s="185" t="s">
        <v>2739</v>
      </c>
      <c r="ET52" s="185" t="s">
        <v>2739</v>
      </c>
    </row>
    <row r="53" spans="1:150" x14ac:dyDescent="0.3">
      <c r="A53" s="1"/>
      <c r="B53" s="184" t="s">
        <v>3177</v>
      </c>
      <c r="C53" s="184" t="s">
        <v>88</v>
      </c>
      <c r="D53" s="184" t="s">
        <v>982</v>
      </c>
      <c r="E53" s="184" t="s">
        <v>3178</v>
      </c>
      <c r="F53" s="184" t="s">
        <v>3179</v>
      </c>
      <c r="G53" s="185" t="s">
        <v>2851</v>
      </c>
      <c r="H53" s="185" t="s">
        <v>3162</v>
      </c>
      <c r="I53" s="185" t="s">
        <v>2739</v>
      </c>
      <c r="J53" s="185" t="s">
        <v>2851</v>
      </c>
      <c r="K53" s="185" t="s">
        <v>3163</v>
      </c>
      <c r="L53" s="185" t="s">
        <v>2739</v>
      </c>
      <c r="M53" s="185" t="s">
        <v>2851</v>
      </c>
      <c r="N53" s="185" t="s">
        <v>3144</v>
      </c>
      <c r="O53" s="185" t="s">
        <v>3145</v>
      </c>
      <c r="P53" s="185" t="s">
        <v>2851</v>
      </c>
      <c r="Q53" s="185" t="s">
        <v>3146</v>
      </c>
      <c r="R53" s="185" t="s">
        <v>3147</v>
      </c>
      <c r="S53" s="185" t="s">
        <v>2851</v>
      </c>
      <c r="T53" s="185" t="s">
        <v>2739</v>
      </c>
      <c r="U53" s="185" t="s">
        <v>2739</v>
      </c>
      <c r="V53" s="185" t="s">
        <v>2851</v>
      </c>
      <c r="W53" s="185" t="s">
        <v>2739</v>
      </c>
      <c r="X53" s="185" t="s">
        <v>2739</v>
      </c>
      <c r="Y53" s="185" t="s">
        <v>2851</v>
      </c>
      <c r="Z53" s="185" t="s">
        <v>3136</v>
      </c>
      <c r="AA53" s="185" t="s">
        <v>2739</v>
      </c>
      <c r="AB53" s="185" t="s">
        <v>2851</v>
      </c>
      <c r="AC53" s="185" t="s">
        <v>3164</v>
      </c>
      <c r="AD53" s="185" t="s">
        <v>2739</v>
      </c>
      <c r="AE53" s="185" t="s">
        <v>2851</v>
      </c>
      <c r="AF53" s="185" t="s">
        <v>3165</v>
      </c>
      <c r="AG53" s="185" t="s">
        <v>2739</v>
      </c>
      <c r="AH53" s="185" t="s">
        <v>2851</v>
      </c>
      <c r="AI53" s="185" t="s">
        <v>3166</v>
      </c>
      <c r="AJ53" s="185" t="s">
        <v>2739</v>
      </c>
      <c r="AK53" s="185" t="s">
        <v>2851</v>
      </c>
      <c r="AL53" s="185" t="s">
        <v>2739</v>
      </c>
      <c r="AM53" s="185" t="s">
        <v>3180</v>
      </c>
      <c r="AN53" s="185" t="s">
        <v>2851</v>
      </c>
      <c r="AO53" s="185" t="s">
        <v>2739</v>
      </c>
      <c r="AP53" s="185" t="s">
        <v>2739</v>
      </c>
      <c r="AQ53" s="185" t="s">
        <v>2851</v>
      </c>
      <c r="AR53" s="185" t="s">
        <v>2739</v>
      </c>
      <c r="AS53" s="185" t="s">
        <v>2739</v>
      </c>
      <c r="AT53" s="185" t="s">
        <v>2851</v>
      </c>
      <c r="AU53" s="185" t="s">
        <v>3099</v>
      </c>
      <c r="AV53" s="185" t="s">
        <v>2739</v>
      </c>
      <c r="AW53" s="185" t="s">
        <v>2851</v>
      </c>
      <c r="AX53" s="185" t="s">
        <v>2739</v>
      </c>
      <c r="AY53" s="185" t="s">
        <v>2739</v>
      </c>
      <c r="AZ53" s="185" t="s">
        <v>2851</v>
      </c>
      <c r="BA53" s="185" t="s">
        <v>2739</v>
      </c>
      <c r="BB53" s="185" t="s">
        <v>2739</v>
      </c>
      <c r="BC53" s="185" t="s">
        <v>2851</v>
      </c>
      <c r="BD53" s="185" t="s">
        <v>2739</v>
      </c>
      <c r="BE53" s="185" t="s">
        <v>2739</v>
      </c>
      <c r="BF53" s="185" t="s">
        <v>2851</v>
      </c>
      <c r="BG53" s="185" t="s">
        <v>3181</v>
      </c>
      <c r="BH53" s="185" t="s">
        <v>3103</v>
      </c>
      <c r="BI53" s="185" t="s">
        <v>2851</v>
      </c>
      <c r="BJ53" s="185" t="s">
        <v>2739</v>
      </c>
      <c r="BK53" s="185" t="s">
        <v>2739</v>
      </c>
      <c r="BL53" s="185" t="s">
        <v>2851</v>
      </c>
      <c r="BM53" s="185" t="s">
        <v>2739</v>
      </c>
      <c r="BN53" s="185" t="s">
        <v>2739</v>
      </c>
      <c r="BO53" s="185" t="s">
        <v>2851</v>
      </c>
      <c r="BP53" s="185" t="s">
        <v>3171</v>
      </c>
      <c r="BQ53" s="185" t="s">
        <v>2739</v>
      </c>
      <c r="BR53" s="185" t="s">
        <v>2851</v>
      </c>
      <c r="BS53" s="185" t="s">
        <v>2739</v>
      </c>
      <c r="BT53" s="185" t="s">
        <v>2739</v>
      </c>
      <c r="BU53" s="185" t="s">
        <v>2851</v>
      </c>
      <c r="BV53" s="185" t="s">
        <v>2739</v>
      </c>
      <c r="BW53" s="185" t="s">
        <v>2739</v>
      </c>
      <c r="BX53" s="185" t="s">
        <v>2851</v>
      </c>
      <c r="BY53" s="185" t="s">
        <v>2739</v>
      </c>
      <c r="BZ53" s="185" t="s">
        <v>2739</v>
      </c>
      <c r="CA53" s="185" t="s">
        <v>2851</v>
      </c>
      <c r="CB53" s="185" t="s">
        <v>2739</v>
      </c>
      <c r="CC53" s="185" t="s">
        <v>2739</v>
      </c>
      <c r="CD53" s="185" t="s">
        <v>2851</v>
      </c>
      <c r="CE53" s="185" t="s">
        <v>2739</v>
      </c>
      <c r="CF53" s="185" t="s">
        <v>2739</v>
      </c>
      <c r="CG53" s="185" t="s">
        <v>2851</v>
      </c>
      <c r="CH53" s="185" t="s">
        <v>2739</v>
      </c>
      <c r="CI53" s="185" t="s">
        <v>2739</v>
      </c>
      <c r="CJ53" s="185" t="s">
        <v>2851</v>
      </c>
      <c r="CK53" s="185" t="s">
        <v>2739</v>
      </c>
      <c r="CL53" s="185" t="s">
        <v>2739</v>
      </c>
      <c r="CM53" s="185" t="s">
        <v>2851</v>
      </c>
      <c r="CN53" s="185" t="s">
        <v>2739</v>
      </c>
      <c r="CO53" s="185" t="s">
        <v>2739</v>
      </c>
      <c r="CP53" s="185" t="s">
        <v>2851</v>
      </c>
      <c r="CQ53" s="185" t="s">
        <v>2739</v>
      </c>
      <c r="CR53" s="185" t="s">
        <v>2739</v>
      </c>
      <c r="CS53" s="185" t="s">
        <v>2851</v>
      </c>
      <c r="CT53" s="185" t="s">
        <v>2739</v>
      </c>
      <c r="CU53" s="185" t="s">
        <v>2739</v>
      </c>
      <c r="CV53" s="185" t="s">
        <v>2851</v>
      </c>
      <c r="CW53" s="185" t="s">
        <v>2739</v>
      </c>
      <c r="CX53" s="185" t="s">
        <v>2739</v>
      </c>
      <c r="CY53" s="185" t="s">
        <v>2851</v>
      </c>
      <c r="CZ53" s="185" t="s">
        <v>2739</v>
      </c>
      <c r="DA53" s="185" t="s">
        <v>2739</v>
      </c>
      <c r="DB53" s="185" t="s">
        <v>2851</v>
      </c>
      <c r="DC53" s="185" t="s">
        <v>2739</v>
      </c>
      <c r="DD53" s="185" t="s">
        <v>3182</v>
      </c>
      <c r="DE53" s="185" t="s">
        <v>2851</v>
      </c>
      <c r="DF53" s="185" t="s">
        <v>2739</v>
      </c>
      <c r="DG53" s="185" t="s">
        <v>2739</v>
      </c>
      <c r="DH53" s="185" t="s">
        <v>2851</v>
      </c>
      <c r="DI53" s="185" t="s">
        <v>3099</v>
      </c>
      <c r="DJ53" s="185" t="s">
        <v>2739</v>
      </c>
      <c r="DK53" s="185" t="s">
        <v>2851</v>
      </c>
      <c r="DL53" s="185" t="s">
        <v>3136</v>
      </c>
      <c r="DM53" s="185" t="s">
        <v>2739</v>
      </c>
      <c r="DN53" s="185" t="s">
        <v>2851</v>
      </c>
      <c r="DO53" s="185" t="s">
        <v>3099</v>
      </c>
      <c r="DP53" s="185" t="s">
        <v>2739</v>
      </c>
      <c r="DQ53" s="185" t="s">
        <v>2851</v>
      </c>
      <c r="DR53" s="185" t="s">
        <v>3099</v>
      </c>
      <c r="DS53" s="185" t="s">
        <v>2739</v>
      </c>
      <c r="DT53" s="185" t="s">
        <v>2851</v>
      </c>
      <c r="DU53" s="185" t="s">
        <v>3099</v>
      </c>
      <c r="DV53" s="185" t="s">
        <v>2739</v>
      </c>
      <c r="DW53" s="185" t="s">
        <v>2851</v>
      </c>
      <c r="DX53" s="185" t="s">
        <v>3136</v>
      </c>
      <c r="DY53" s="185" t="s">
        <v>2739</v>
      </c>
      <c r="DZ53" s="185" t="s">
        <v>2851</v>
      </c>
      <c r="EA53" s="185" t="s">
        <v>3099</v>
      </c>
      <c r="EB53" s="185" t="s">
        <v>2739</v>
      </c>
      <c r="EC53" s="185" t="s">
        <v>2851</v>
      </c>
      <c r="ED53" s="185" t="s">
        <v>3099</v>
      </c>
      <c r="EE53" s="185" t="s">
        <v>2739</v>
      </c>
      <c r="EF53" s="185" t="s">
        <v>2851</v>
      </c>
      <c r="EG53" s="185" t="s">
        <v>3183</v>
      </c>
      <c r="EH53" s="185" t="s">
        <v>2739</v>
      </c>
      <c r="EI53" s="185" t="s">
        <v>2851</v>
      </c>
      <c r="EJ53" s="185" t="s">
        <v>2739</v>
      </c>
      <c r="EK53" s="185" t="s">
        <v>2739</v>
      </c>
      <c r="EL53" s="185" t="s">
        <v>2851</v>
      </c>
      <c r="EM53" s="185" t="s">
        <v>3126</v>
      </c>
      <c r="EN53" s="185" t="s">
        <v>2739</v>
      </c>
      <c r="EO53" s="185" t="s">
        <v>2851</v>
      </c>
      <c r="EP53" s="185" t="s">
        <v>3128</v>
      </c>
      <c r="EQ53" s="185" t="s">
        <v>3184</v>
      </c>
      <c r="ER53" s="185" t="s">
        <v>2851</v>
      </c>
      <c r="ES53" s="185" t="s">
        <v>3130</v>
      </c>
      <c r="ET53" s="185" t="s">
        <v>2739</v>
      </c>
    </row>
    <row r="54" spans="1:150" x14ac:dyDescent="0.3">
      <c r="A54" s="1"/>
      <c r="B54" s="183" t="s">
        <v>3185</v>
      </c>
      <c r="C54" s="183" t="s">
        <v>88</v>
      </c>
      <c r="D54" s="183" t="s">
        <v>983</v>
      </c>
      <c r="E54" s="183" t="s">
        <v>3186</v>
      </c>
      <c r="F54" s="183" t="s">
        <v>3187</v>
      </c>
      <c r="G54" s="183" t="s">
        <v>2851</v>
      </c>
      <c r="H54" s="183" t="s">
        <v>2926</v>
      </c>
      <c r="I54" s="183" t="s">
        <v>2739</v>
      </c>
      <c r="J54" s="183" t="s">
        <v>2851</v>
      </c>
      <c r="K54" s="183" t="s">
        <v>2926</v>
      </c>
      <c r="L54" s="183" t="s">
        <v>2739</v>
      </c>
      <c r="M54" s="183" t="s">
        <v>2851</v>
      </c>
      <c r="N54" s="183" t="s">
        <v>2926</v>
      </c>
      <c r="O54" s="183" t="s">
        <v>2926</v>
      </c>
      <c r="P54" s="183" t="s">
        <v>2851</v>
      </c>
      <c r="Q54" s="183" t="s">
        <v>2926</v>
      </c>
      <c r="R54" s="183" t="s">
        <v>2926</v>
      </c>
      <c r="S54" s="183" t="s">
        <v>2851</v>
      </c>
      <c r="T54" s="183" t="s">
        <v>2739</v>
      </c>
      <c r="U54" s="183" t="s">
        <v>2739</v>
      </c>
      <c r="V54" s="183" t="s">
        <v>2851</v>
      </c>
      <c r="W54" s="183" t="s">
        <v>2739</v>
      </c>
      <c r="X54" s="183" t="s">
        <v>2926</v>
      </c>
      <c r="Y54" s="183" t="s">
        <v>2851</v>
      </c>
      <c r="Z54" s="183" t="s">
        <v>2739</v>
      </c>
      <c r="AA54" s="183" t="s">
        <v>2739</v>
      </c>
      <c r="AB54" s="183" t="s">
        <v>2851</v>
      </c>
      <c r="AC54" s="183" t="s">
        <v>2739</v>
      </c>
      <c r="AD54" s="183" t="s">
        <v>2739</v>
      </c>
      <c r="AE54" s="183" t="s">
        <v>2851</v>
      </c>
      <c r="AF54" s="183" t="s">
        <v>2739</v>
      </c>
      <c r="AG54" s="183" t="s">
        <v>2739</v>
      </c>
      <c r="AH54" s="183" t="s">
        <v>2851</v>
      </c>
      <c r="AI54" s="183" t="s">
        <v>2926</v>
      </c>
      <c r="AJ54" s="183" t="s">
        <v>2739</v>
      </c>
      <c r="AK54" s="183" t="s">
        <v>2851</v>
      </c>
      <c r="AL54" s="183" t="s">
        <v>2926</v>
      </c>
      <c r="AM54" s="183" t="s">
        <v>2739</v>
      </c>
      <c r="AN54" s="183" t="s">
        <v>2851</v>
      </c>
      <c r="AO54" s="183" t="s">
        <v>2926</v>
      </c>
      <c r="AP54" s="183" t="s">
        <v>2739</v>
      </c>
      <c r="AQ54" s="183" t="s">
        <v>2851</v>
      </c>
      <c r="AR54" s="183" t="s">
        <v>2926</v>
      </c>
      <c r="AS54" s="183" t="s">
        <v>2739</v>
      </c>
      <c r="AT54" s="183" t="s">
        <v>2851</v>
      </c>
      <c r="AU54" s="183" t="s">
        <v>2926</v>
      </c>
      <c r="AV54" s="183" t="s">
        <v>2739</v>
      </c>
      <c r="AW54" s="183" t="s">
        <v>2851</v>
      </c>
      <c r="AX54" s="183" t="s">
        <v>2926</v>
      </c>
      <c r="AY54" s="183" t="s">
        <v>2926</v>
      </c>
      <c r="AZ54" s="183" t="s">
        <v>2851</v>
      </c>
      <c r="BA54" s="183" t="s">
        <v>2926</v>
      </c>
      <c r="BB54" s="183" t="s">
        <v>2926</v>
      </c>
      <c r="BC54" s="183" t="s">
        <v>2851</v>
      </c>
      <c r="BD54" s="183" t="s">
        <v>2926</v>
      </c>
      <c r="BE54" s="183" t="s">
        <v>2739</v>
      </c>
      <c r="BF54" s="183" t="s">
        <v>2851</v>
      </c>
      <c r="BG54" s="183" t="s">
        <v>2926</v>
      </c>
      <c r="BH54" s="183" t="s">
        <v>2739</v>
      </c>
      <c r="BI54" s="183" t="s">
        <v>2851</v>
      </c>
      <c r="BJ54" s="183" t="s">
        <v>2926</v>
      </c>
      <c r="BK54" s="183" t="s">
        <v>2926</v>
      </c>
      <c r="BL54" s="183" t="s">
        <v>2851</v>
      </c>
      <c r="BM54" s="183" t="s">
        <v>2926</v>
      </c>
      <c r="BN54" s="183" t="s">
        <v>2739</v>
      </c>
      <c r="BO54" s="183" t="s">
        <v>2851</v>
      </c>
      <c r="BP54" s="183" t="s">
        <v>2926</v>
      </c>
      <c r="BQ54" s="183" t="s">
        <v>2739</v>
      </c>
      <c r="BR54" s="183" t="s">
        <v>2851</v>
      </c>
      <c r="BS54" s="183" t="s">
        <v>2926</v>
      </c>
      <c r="BT54" s="183" t="s">
        <v>2739</v>
      </c>
      <c r="BU54" s="183" t="s">
        <v>2851</v>
      </c>
      <c r="BV54" s="183" t="s">
        <v>2739</v>
      </c>
      <c r="BW54" s="183" t="s">
        <v>2739</v>
      </c>
      <c r="BX54" s="183" t="s">
        <v>2851</v>
      </c>
      <c r="BY54" s="183" t="s">
        <v>2926</v>
      </c>
      <c r="BZ54" s="183" t="s">
        <v>2739</v>
      </c>
      <c r="CA54" s="183" t="s">
        <v>2851</v>
      </c>
      <c r="CB54" s="183" t="s">
        <v>2926</v>
      </c>
      <c r="CC54" s="183" t="s">
        <v>2739</v>
      </c>
      <c r="CD54" s="183" t="s">
        <v>2851</v>
      </c>
      <c r="CE54" s="183" t="s">
        <v>2926</v>
      </c>
      <c r="CF54" s="183" t="s">
        <v>2739</v>
      </c>
      <c r="CG54" s="183" t="s">
        <v>2851</v>
      </c>
      <c r="CH54" s="183" t="s">
        <v>2926</v>
      </c>
      <c r="CI54" s="183" t="s">
        <v>2739</v>
      </c>
      <c r="CJ54" s="183" t="s">
        <v>2851</v>
      </c>
      <c r="CK54" s="183" t="s">
        <v>2926</v>
      </c>
      <c r="CL54" s="183" t="s">
        <v>2739</v>
      </c>
      <c r="CM54" s="183" t="s">
        <v>2851</v>
      </c>
      <c r="CN54" s="183" t="s">
        <v>2739</v>
      </c>
      <c r="CO54" s="183" t="s">
        <v>2739</v>
      </c>
      <c r="CP54" s="183" t="s">
        <v>2851</v>
      </c>
      <c r="CQ54" s="183" t="s">
        <v>2739</v>
      </c>
      <c r="CR54" s="183" t="s">
        <v>2739</v>
      </c>
      <c r="CS54" s="183" t="s">
        <v>2851</v>
      </c>
      <c r="CT54" s="183" t="s">
        <v>2926</v>
      </c>
      <c r="CU54" s="183" t="s">
        <v>2739</v>
      </c>
      <c r="CV54" s="183" t="s">
        <v>2851</v>
      </c>
      <c r="CW54" s="183" t="s">
        <v>2739</v>
      </c>
      <c r="CX54" s="183" t="s">
        <v>2739</v>
      </c>
      <c r="CY54" s="183" t="s">
        <v>2851</v>
      </c>
      <c r="CZ54" s="183" t="s">
        <v>2926</v>
      </c>
      <c r="DA54" s="183" t="s">
        <v>2739</v>
      </c>
      <c r="DB54" s="183" t="s">
        <v>2851</v>
      </c>
      <c r="DC54" s="183" t="s">
        <v>2739</v>
      </c>
      <c r="DD54" s="183" t="s">
        <v>2739</v>
      </c>
      <c r="DE54" s="183" t="s">
        <v>2851</v>
      </c>
      <c r="DF54" s="183" t="s">
        <v>2926</v>
      </c>
      <c r="DG54" s="183" t="s">
        <v>2739</v>
      </c>
      <c r="DH54" s="183" t="s">
        <v>2851</v>
      </c>
      <c r="DI54" s="183" t="s">
        <v>2926</v>
      </c>
      <c r="DJ54" s="183" t="s">
        <v>2739</v>
      </c>
      <c r="DK54" s="183" t="s">
        <v>2851</v>
      </c>
      <c r="DL54" s="183" t="s">
        <v>2926</v>
      </c>
      <c r="DM54" s="183" t="s">
        <v>2926</v>
      </c>
      <c r="DN54" s="183" t="s">
        <v>2851</v>
      </c>
      <c r="DO54" s="183" t="s">
        <v>2926</v>
      </c>
      <c r="DP54" s="183" t="s">
        <v>2926</v>
      </c>
      <c r="DQ54" s="183" t="s">
        <v>2851</v>
      </c>
      <c r="DR54" s="183" t="s">
        <v>2926</v>
      </c>
      <c r="DS54" s="183" t="s">
        <v>2926</v>
      </c>
      <c r="DT54" s="183" t="s">
        <v>2851</v>
      </c>
      <c r="DU54" s="183" t="s">
        <v>2926</v>
      </c>
      <c r="DV54" s="183" t="s">
        <v>2926</v>
      </c>
      <c r="DW54" s="183" t="s">
        <v>2851</v>
      </c>
      <c r="DX54" s="183" t="s">
        <v>2926</v>
      </c>
      <c r="DY54" s="183" t="s">
        <v>2739</v>
      </c>
      <c r="DZ54" s="183" t="s">
        <v>2851</v>
      </c>
      <c r="EA54" s="183" t="s">
        <v>2926</v>
      </c>
      <c r="EB54" s="183" t="s">
        <v>2739</v>
      </c>
      <c r="EC54" s="183" t="s">
        <v>2851</v>
      </c>
      <c r="ED54" s="183" t="s">
        <v>2926</v>
      </c>
      <c r="EE54" s="183" t="s">
        <v>2739</v>
      </c>
      <c r="EF54" s="183" t="s">
        <v>2851</v>
      </c>
      <c r="EG54" s="183" t="s">
        <v>2926</v>
      </c>
      <c r="EH54" s="183" t="s">
        <v>2739</v>
      </c>
      <c r="EI54" s="183" t="s">
        <v>2851</v>
      </c>
      <c r="EJ54" s="183" t="s">
        <v>2926</v>
      </c>
      <c r="EK54" s="183" t="s">
        <v>2739</v>
      </c>
      <c r="EL54" s="183" t="s">
        <v>2851</v>
      </c>
      <c r="EM54" s="183" t="s">
        <v>2926</v>
      </c>
      <c r="EN54" s="183" t="s">
        <v>2739</v>
      </c>
      <c r="EO54" s="183" t="s">
        <v>2851</v>
      </c>
      <c r="EP54" s="183" t="s">
        <v>2926</v>
      </c>
      <c r="EQ54" s="183" t="s">
        <v>2739</v>
      </c>
      <c r="ER54" s="183" t="s">
        <v>2851</v>
      </c>
      <c r="ES54" s="183" t="s">
        <v>2739</v>
      </c>
      <c r="ET54" s="183" t="s">
        <v>2739</v>
      </c>
    </row>
    <row r="55" spans="1:150" x14ac:dyDescent="0.3">
      <c r="A55" s="1"/>
      <c r="B55" s="184" t="s">
        <v>3188</v>
      </c>
      <c r="C55" s="184" t="s">
        <v>88</v>
      </c>
      <c r="D55" s="184" t="s">
        <v>983</v>
      </c>
      <c r="E55" s="184" t="s">
        <v>3189</v>
      </c>
      <c r="F55" s="184" t="s">
        <v>3190</v>
      </c>
      <c r="G55" s="185" t="s">
        <v>2851</v>
      </c>
      <c r="H55" s="185" t="s">
        <v>2739</v>
      </c>
      <c r="I55" s="185" t="s">
        <v>2739</v>
      </c>
      <c r="J55" s="185" t="s">
        <v>2851</v>
      </c>
      <c r="K55" s="185" t="s">
        <v>2739</v>
      </c>
      <c r="L55" s="185" t="s">
        <v>2739</v>
      </c>
      <c r="M55" s="185" t="s">
        <v>2851</v>
      </c>
      <c r="N55" s="185" t="s">
        <v>2739</v>
      </c>
      <c r="O55" s="185" t="s">
        <v>2739</v>
      </c>
      <c r="P55" s="185" t="s">
        <v>2851</v>
      </c>
      <c r="Q55" s="185" t="s">
        <v>2739</v>
      </c>
      <c r="R55" s="185" t="s">
        <v>2739</v>
      </c>
      <c r="S55" s="185" t="s">
        <v>2851</v>
      </c>
      <c r="T55" s="185" t="s">
        <v>2739</v>
      </c>
      <c r="U55" s="185" t="s">
        <v>2739</v>
      </c>
      <c r="V55" s="185" t="s">
        <v>2851</v>
      </c>
      <c r="W55" s="185" t="s">
        <v>2739</v>
      </c>
      <c r="X55" s="185" t="s">
        <v>2739</v>
      </c>
      <c r="Y55" s="185" t="s">
        <v>2851</v>
      </c>
      <c r="Z55" s="185" t="s">
        <v>2739</v>
      </c>
      <c r="AA55" s="185" t="s">
        <v>2739</v>
      </c>
      <c r="AB55" s="185" t="s">
        <v>2851</v>
      </c>
      <c r="AC55" s="185" t="s">
        <v>2739</v>
      </c>
      <c r="AD55" s="185" t="s">
        <v>2739</v>
      </c>
      <c r="AE55" s="185" t="s">
        <v>2851</v>
      </c>
      <c r="AF55" s="185" t="s">
        <v>2739</v>
      </c>
      <c r="AG55" s="185" t="s">
        <v>2739</v>
      </c>
      <c r="AH55" s="185" t="s">
        <v>2851</v>
      </c>
      <c r="AI55" s="185" t="s">
        <v>2739</v>
      </c>
      <c r="AJ55" s="185" t="s">
        <v>2739</v>
      </c>
      <c r="AK55" s="185" t="s">
        <v>2851</v>
      </c>
      <c r="AL55" s="185" t="s">
        <v>2739</v>
      </c>
      <c r="AM55" s="185" t="s">
        <v>2739</v>
      </c>
      <c r="AN55" s="185" t="s">
        <v>2851</v>
      </c>
      <c r="AO55" s="185" t="s">
        <v>2739</v>
      </c>
      <c r="AP55" s="185" t="s">
        <v>2739</v>
      </c>
      <c r="AQ55" s="185" t="s">
        <v>2851</v>
      </c>
      <c r="AR55" s="185" t="s">
        <v>2739</v>
      </c>
      <c r="AS55" s="185" t="s">
        <v>2739</v>
      </c>
      <c r="AT55" s="185" t="s">
        <v>2851</v>
      </c>
      <c r="AU55" s="185" t="s">
        <v>2739</v>
      </c>
      <c r="AV55" s="185" t="s">
        <v>2739</v>
      </c>
      <c r="AW55" s="185" t="s">
        <v>2851</v>
      </c>
      <c r="AX55" s="185" t="s">
        <v>2739</v>
      </c>
      <c r="AY55" s="185" t="s">
        <v>2926</v>
      </c>
      <c r="AZ55" s="185" t="s">
        <v>2851</v>
      </c>
      <c r="BA55" s="185" t="s">
        <v>2739</v>
      </c>
      <c r="BB55" s="185" t="s">
        <v>2926</v>
      </c>
      <c r="BC55" s="185" t="s">
        <v>2851</v>
      </c>
      <c r="BD55" s="185" t="s">
        <v>2739</v>
      </c>
      <c r="BE55" s="185" t="s">
        <v>2739</v>
      </c>
      <c r="BF55" s="185" t="s">
        <v>2851</v>
      </c>
      <c r="BG55" s="185" t="s">
        <v>2739</v>
      </c>
      <c r="BH55" s="185" t="s">
        <v>2739</v>
      </c>
      <c r="BI55" s="185" t="s">
        <v>2851</v>
      </c>
      <c r="BJ55" s="185" t="s">
        <v>2739</v>
      </c>
      <c r="BK55" s="185" t="s">
        <v>2739</v>
      </c>
      <c r="BL55" s="185" t="s">
        <v>2851</v>
      </c>
      <c r="BM55" s="185" t="s">
        <v>2739</v>
      </c>
      <c r="BN55" s="185" t="s">
        <v>2739</v>
      </c>
      <c r="BO55" s="185" t="s">
        <v>2851</v>
      </c>
      <c r="BP55" s="185" t="s">
        <v>2739</v>
      </c>
      <c r="BQ55" s="185" t="s">
        <v>2739</v>
      </c>
      <c r="BR55" s="185" t="s">
        <v>2851</v>
      </c>
      <c r="BS55" s="185" t="s">
        <v>2739</v>
      </c>
      <c r="BT55" s="185" t="s">
        <v>2739</v>
      </c>
      <c r="BU55" s="185" t="s">
        <v>2851</v>
      </c>
      <c r="BV55" s="185" t="s">
        <v>2739</v>
      </c>
      <c r="BW55" s="185" t="s">
        <v>2739</v>
      </c>
      <c r="BX55" s="185" t="s">
        <v>2851</v>
      </c>
      <c r="BY55" s="185" t="s">
        <v>2739</v>
      </c>
      <c r="BZ55" s="185" t="s">
        <v>2739</v>
      </c>
      <c r="CA55" s="185" t="s">
        <v>2851</v>
      </c>
      <c r="CB55" s="185" t="s">
        <v>2739</v>
      </c>
      <c r="CC55" s="185" t="s">
        <v>2739</v>
      </c>
      <c r="CD55" s="185" t="s">
        <v>2851</v>
      </c>
      <c r="CE55" s="185" t="s">
        <v>2739</v>
      </c>
      <c r="CF55" s="185" t="s">
        <v>2739</v>
      </c>
      <c r="CG55" s="185" t="s">
        <v>2851</v>
      </c>
      <c r="CH55" s="185" t="s">
        <v>2739</v>
      </c>
      <c r="CI55" s="185" t="s">
        <v>2739</v>
      </c>
      <c r="CJ55" s="185" t="s">
        <v>2851</v>
      </c>
      <c r="CK55" s="185" t="s">
        <v>2739</v>
      </c>
      <c r="CL55" s="185" t="s">
        <v>2739</v>
      </c>
      <c r="CM55" s="185" t="s">
        <v>2851</v>
      </c>
      <c r="CN55" s="185" t="s">
        <v>2739</v>
      </c>
      <c r="CO55" s="185" t="s">
        <v>2739</v>
      </c>
      <c r="CP55" s="185" t="s">
        <v>2851</v>
      </c>
      <c r="CQ55" s="185" t="s">
        <v>2739</v>
      </c>
      <c r="CR55" s="185" t="s">
        <v>2739</v>
      </c>
      <c r="CS55" s="185" t="s">
        <v>2851</v>
      </c>
      <c r="CT55" s="185" t="s">
        <v>2739</v>
      </c>
      <c r="CU55" s="185" t="s">
        <v>2739</v>
      </c>
      <c r="CV55" s="185" t="s">
        <v>2851</v>
      </c>
      <c r="CW55" s="185" t="s">
        <v>2739</v>
      </c>
      <c r="CX55" s="185" t="s">
        <v>2739</v>
      </c>
      <c r="CY55" s="185" t="s">
        <v>2851</v>
      </c>
      <c r="CZ55" s="185" t="s">
        <v>2739</v>
      </c>
      <c r="DA55" s="185" t="s">
        <v>2739</v>
      </c>
      <c r="DB55" s="185" t="s">
        <v>2851</v>
      </c>
      <c r="DC55" s="185" t="s">
        <v>2739</v>
      </c>
      <c r="DD55" s="185" t="s">
        <v>2739</v>
      </c>
      <c r="DE55" s="185" t="s">
        <v>2851</v>
      </c>
      <c r="DF55" s="185" t="s">
        <v>2739</v>
      </c>
      <c r="DG55" s="185" t="s">
        <v>2739</v>
      </c>
      <c r="DH55" s="185" t="s">
        <v>2851</v>
      </c>
      <c r="DI55" s="185" t="s">
        <v>2739</v>
      </c>
      <c r="DJ55" s="185" t="s">
        <v>2739</v>
      </c>
      <c r="DK55" s="185" t="s">
        <v>2851</v>
      </c>
      <c r="DL55" s="185" t="s">
        <v>2739</v>
      </c>
      <c r="DM55" s="185" t="s">
        <v>2739</v>
      </c>
      <c r="DN55" s="185" t="s">
        <v>2851</v>
      </c>
      <c r="DO55" s="185" t="s">
        <v>2739</v>
      </c>
      <c r="DP55" s="185" t="s">
        <v>2739</v>
      </c>
      <c r="DQ55" s="185" t="s">
        <v>2851</v>
      </c>
      <c r="DR55" s="185" t="s">
        <v>2739</v>
      </c>
      <c r="DS55" s="185" t="s">
        <v>2739</v>
      </c>
      <c r="DT55" s="185" t="s">
        <v>2851</v>
      </c>
      <c r="DU55" s="185" t="s">
        <v>2739</v>
      </c>
      <c r="DV55" s="185" t="s">
        <v>2739</v>
      </c>
      <c r="DW55" s="185" t="s">
        <v>2851</v>
      </c>
      <c r="DX55" s="185" t="s">
        <v>2739</v>
      </c>
      <c r="DY55" s="185" t="s">
        <v>2739</v>
      </c>
      <c r="DZ55" s="185" t="s">
        <v>2851</v>
      </c>
      <c r="EA55" s="185" t="s">
        <v>2739</v>
      </c>
      <c r="EB55" s="185" t="s">
        <v>2739</v>
      </c>
      <c r="EC55" s="185" t="s">
        <v>2851</v>
      </c>
      <c r="ED55" s="185" t="s">
        <v>2739</v>
      </c>
      <c r="EE55" s="185" t="s">
        <v>2739</v>
      </c>
      <c r="EF55" s="185" t="s">
        <v>2851</v>
      </c>
      <c r="EG55" s="185" t="s">
        <v>2739</v>
      </c>
      <c r="EH55" s="185" t="s">
        <v>2739</v>
      </c>
      <c r="EI55" s="185" t="s">
        <v>2851</v>
      </c>
      <c r="EJ55" s="185" t="s">
        <v>2739</v>
      </c>
      <c r="EK55" s="185" t="s">
        <v>2739</v>
      </c>
      <c r="EL55" s="185" t="s">
        <v>2851</v>
      </c>
      <c r="EM55" s="185" t="s">
        <v>2739</v>
      </c>
      <c r="EN55" s="185" t="s">
        <v>2739</v>
      </c>
      <c r="EO55" s="185" t="s">
        <v>2851</v>
      </c>
      <c r="EP55" s="185" t="s">
        <v>2739</v>
      </c>
      <c r="EQ55" s="185" t="s">
        <v>2739</v>
      </c>
      <c r="ER55" s="185" t="s">
        <v>2851</v>
      </c>
      <c r="ES55" s="185" t="s">
        <v>2739</v>
      </c>
      <c r="ET55" s="185" t="s">
        <v>2739</v>
      </c>
    </row>
    <row r="56" spans="1:150" x14ac:dyDescent="0.3">
      <c r="A56" s="1"/>
      <c r="B56" s="184" t="s">
        <v>3191</v>
      </c>
      <c r="C56" s="184" t="s">
        <v>88</v>
      </c>
      <c r="D56" s="184" t="s">
        <v>983</v>
      </c>
      <c r="E56" s="184" t="s">
        <v>3192</v>
      </c>
      <c r="F56" s="184" t="s">
        <v>3193</v>
      </c>
      <c r="G56" s="185" t="s">
        <v>2851</v>
      </c>
      <c r="H56" s="185" t="s">
        <v>2926</v>
      </c>
      <c r="I56" s="185" t="s">
        <v>2739</v>
      </c>
      <c r="J56" s="185" t="s">
        <v>2851</v>
      </c>
      <c r="K56" s="185" t="s">
        <v>2926</v>
      </c>
      <c r="L56" s="185" t="s">
        <v>2739</v>
      </c>
      <c r="M56" s="185" t="s">
        <v>2851</v>
      </c>
      <c r="N56" s="185" t="s">
        <v>2926</v>
      </c>
      <c r="O56" s="185" t="s">
        <v>2926</v>
      </c>
      <c r="P56" s="185" t="s">
        <v>2851</v>
      </c>
      <c r="Q56" s="185" t="s">
        <v>2926</v>
      </c>
      <c r="R56" s="185" t="s">
        <v>2926</v>
      </c>
      <c r="S56" s="185" t="s">
        <v>2851</v>
      </c>
      <c r="T56" s="185" t="s">
        <v>2739</v>
      </c>
      <c r="U56" s="185" t="s">
        <v>2739</v>
      </c>
      <c r="V56" s="185" t="s">
        <v>2851</v>
      </c>
      <c r="W56" s="185" t="s">
        <v>2739</v>
      </c>
      <c r="X56" s="185" t="s">
        <v>2926</v>
      </c>
      <c r="Y56" s="185" t="s">
        <v>2851</v>
      </c>
      <c r="Z56" s="185" t="s">
        <v>2739</v>
      </c>
      <c r="AA56" s="185" t="s">
        <v>2739</v>
      </c>
      <c r="AB56" s="185" t="s">
        <v>2851</v>
      </c>
      <c r="AC56" s="185" t="s">
        <v>2739</v>
      </c>
      <c r="AD56" s="185" t="s">
        <v>2739</v>
      </c>
      <c r="AE56" s="185" t="s">
        <v>2851</v>
      </c>
      <c r="AF56" s="185" t="s">
        <v>2739</v>
      </c>
      <c r="AG56" s="185" t="s">
        <v>2739</v>
      </c>
      <c r="AH56" s="185" t="s">
        <v>2851</v>
      </c>
      <c r="AI56" s="185" t="s">
        <v>2926</v>
      </c>
      <c r="AJ56" s="185" t="s">
        <v>2739</v>
      </c>
      <c r="AK56" s="185" t="s">
        <v>2851</v>
      </c>
      <c r="AL56" s="185" t="s">
        <v>2926</v>
      </c>
      <c r="AM56" s="185" t="s">
        <v>2739</v>
      </c>
      <c r="AN56" s="185" t="s">
        <v>2851</v>
      </c>
      <c r="AO56" s="185" t="s">
        <v>2926</v>
      </c>
      <c r="AP56" s="185" t="s">
        <v>2739</v>
      </c>
      <c r="AQ56" s="185" t="s">
        <v>2851</v>
      </c>
      <c r="AR56" s="185" t="s">
        <v>2926</v>
      </c>
      <c r="AS56" s="185" t="s">
        <v>2739</v>
      </c>
      <c r="AT56" s="185" t="s">
        <v>2851</v>
      </c>
      <c r="AU56" s="185" t="s">
        <v>2926</v>
      </c>
      <c r="AV56" s="185" t="s">
        <v>2739</v>
      </c>
      <c r="AW56" s="185" t="s">
        <v>2851</v>
      </c>
      <c r="AX56" s="185" t="s">
        <v>2926</v>
      </c>
      <c r="AY56" s="185" t="s">
        <v>2739</v>
      </c>
      <c r="AZ56" s="185" t="s">
        <v>2851</v>
      </c>
      <c r="BA56" s="185" t="s">
        <v>2926</v>
      </c>
      <c r="BB56" s="185" t="s">
        <v>2739</v>
      </c>
      <c r="BC56" s="185" t="s">
        <v>2851</v>
      </c>
      <c r="BD56" s="185" t="s">
        <v>2926</v>
      </c>
      <c r="BE56" s="185" t="s">
        <v>2739</v>
      </c>
      <c r="BF56" s="185" t="s">
        <v>2851</v>
      </c>
      <c r="BG56" s="185" t="s">
        <v>2926</v>
      </c>
      <c r="BH56" s="185" t="s">
        <v>2739</v>
      </c>
      <c r="BI56" s="185" t="s">
        <v>2851</v>
      </c>
      <c r="BJ56" s="185" t="s">
        <v>2926</v>
      </c>
      <c r="BK56" s="185" t="s">
        <v>2926</v>
      </c>
      <c r="BL56" s="185" t="s">
        <v>2851</v>
      </c>
      <c r="BM56" s="185" t="s">
        <v>2926</v>
      </c>
      <c r="BN56" s="185" t="s">
        <v>2739</v>
      </c>
      <c r="BO56" s="185" t="s">
        <v>2851</v>
      </c>
      <c r="BP56" s="185" t="s">
        <v>2926</v>
      </c>
      <c r="BQ56" s="185" t="s">
        <v>2739</v>
      </c>
      <c r="BR56" s="185" t="s">
        <v>2851</v>
      </c>
      <c r="BS56" s="185" t="s">
        <v>2926</v>
      </c>
      <c r="BT56" s="185" t="s">
        <v>2739</v>
      </c>
      <c r="BU56" s="185" t="s">
        <v>2851</v>
      </c>
      <c r="BV56" s="185" t="s">
        <v>2739</v>
      </c>
      <c r="BW56" s="185" t="s">
        <v>2739</v>
      </c>
      <c r="BX56" s="185" t="s">
        <v>2851</v>
      </c>
      <c r="BY56" s="185" t="s">
        <v>2926</v>
      </c>
      <c r="BZ56" s="185" t="s">
        <v>2739</v>
      </c>
      <c r="CA56" s="185" t="s">
        <v>2851</v>
      </c>
      <c r="CB56" s="185" t="s">
        <v>2926</v>
      </c>
      <c r="CC56" s="185" t="s">
        <v>2739</v>
      </c>
      <c r="CD56" s="185" t="s">
        <v>2851</v>
      </c>
      <c r="CE56" s="185" t="s">
        <v>2926</v>
      </c>
      <c r="CF56" s="185" t="s">
        <v>2739</v>
      </c>
      <c r="CG56" s="185" t="s">
        <v>2851</v>
      </c>
      <c r="CH56" s="185" t="s">
        <v>2926</v>
      </c>
      <c r="CI56" s="185" t="s">
        <v>2739</v>
      </c>
      <c r="CJ56" s="185" t="s">
        <v>2851</v>
      </c>
      <c r="CK56" s="185" t="s">
        <v>2926</v>
      </c>
      <c r="CL56" s="185" t="s">
        <v>2739</v>
      </c>
      <c r="CM56" s="185" t="s">
        <v>2851</v>
      </c>
      <c r="CN56" s="185" t="s">
        <v>2739</v>
      </c>
      <c r="CO56" s="185" t="s">
        <v>2739</v>
      </c>
      <c r="CP56" s="185" t="s">
        <v>2851</v>
      </c>
      <c r="CQ56" s="185" t="s">
        <v>2739</v>
      </c>
      <c r="CR56" s="185" t="s">
        <v>2739</v>
      </c>
      <c r="CS56" s="185" t="s">
        <v>2851</v>
      </c>
      <c r="CT56" s="185" t="s">
        <v>2926</v>
      </c>
      <c r="CU56" s="185" t="s">
        <v>2739</v>
      </c>
      <c r="CV56" s="185" t="s">
        <v>2851</v>
      </c>
      <c r="CW56" s="185" t="s">
        <v>2739</v>
      </c>
      <c r="CX56" s="185" t="s">
        <v>2739</v>
      </c>
      <c r="CY56" s="185" t="s">
        <v>2851</v>
      </c>
      <c r="CZ56" s="185" t="s">
        <v>2926</v>
      </c>
      <c r="DA56" s="185" t="s">
        <v>2739</v>
      </c>
      <c r="DB56" s="185" t="s">
        <v>2851</v>
      </c>
      <c r="DC56" s="185" t="s">
        <v>2739</v>
      </c>
      <c r="DD56" s="185" t="s">
        <v>2739</v>
      </c>
      <c r="DE56" s="185" t="s">
        <v>2851</v>
      </c>
      <c r="DF56" s="185" t="s">
        <v>2926</v>
      </c>
      <c r="DG56" s="185" t="s">
        <v>2739</v>
      </c>
      <c r="DH56" s="185" t="s">
        <v>2851</v>
      </c>
      <c r="DI56" s="185" t="s">
        <v>2926</v>
      </c>
      <c r="DJ56" s="185" t="s">
        <v>2739</v>
      </c>
      <c r="DK56" s="185" t="s">
        <v>2851</v>
      </c>
      <c r="DL56" s="185" t="s">
        <v>2926</v>
      </c>
      <c r="DM56" s="185" t="s">
        <v>2926</v>
      </c>
      <c r="DN56" s="185" t="s">
        <v>2851</v>
      </c>
      <c r="DO56" s="185" t="s">
        <v>2926</v>
      </c>
      <c r="DP56" s="185" t="s">
        <v>2926</v>
      </c>
      <c r="DQ56" s="185" t="s">
        <v>2851</v>
      </c>
      <c r="DR56" s="185" t="s">
        <v>2926</v>
      </c>
      <c r="DS56" s="185" t="s">
        <v>2926</v>
      </c>
      <c r="DT56" s="185" t="s">
        <v>2851</v>
      </c>
      <c r="DU56" s="185" t="s">
        <v>2926</v>
      </c>
      <c r="DV56" s="185" t="s">
        <v>2926</v>
      </c>
      <c r="DW56" s="185" t="s">
        <v>2851</v>
      </c>
      <c r="DX56" s="185" t="s">
        <v>2926</v>
      </c>
      <c r="DY56" s="185" t="s">
        <v>2739</v>
      </c>
      <c r="DZ56" s="185" t="s">
        <v>2851</v>
      </c>
      <c r="EA56" s="185" t="s">
        <v>2926</v>
      </c>
      <c r="EB56" s="185" t="s">
        <v>2739</v>
      </c>
      <c r="EC56" s="185" t="s">
        <v>2851</v>
      </c>
      <c r="ED56" s="185" t="s">
        <v>2926</v>
      </c>
      <c r="EE56" s="185" t="s">
        <v>2739</v>
      </c>
      <c r="EF56" s="185" t="s">
        <v>2851</v>
      </c>
      <c r="EG56" s="185" t="s">
        <v>2926</v>
      </c>
      <c r="EH56" s="185" t="s">
        <v>2739</v>
      </c>
      <c r="EI56" s="185" t="s">
        <v>2851</v>
      </c>
      <c r="EJ56" s="185" t="s">
        <v>2926</v>
      </c>
      <c r="EK56" s="185" t="s">
        <v>2739</v>
      </c>
      <c r="EL56" s="185" t="s">
        <v>2851</v>
      </c>
      <c r="EM56" s="185" t="s">
        <v>2926</v>
      </c>
      <c r="EN56" s="185" t="s">
        <v>2739</v>
      </c>
      <c r="EO56" s="185" t="s">
        <v>2851</v>
      </c>
      <c r="EP56" s="185" t="s">
        <v>2926</v>
      </c>
      <c r="EQ56" s="185" t="s">
        <v>2739</v>
      </c>
      <c r="ER56" s="185" t="s">
        <v>2851</v>
      </c>
      <c r="ES56" s="185" t="s">
        <v>2739</v>
      </c>
      <c r="ET56" s="185" t="s">
        <v>2739</v>
      </c>
    </row>
    <row r="57" spans="1:150" x14ac:dyDescent="0.3">
      <c r="A57" s="1"/>
      <c r="B57" s="183" t="s">
        <v>3194</v>
      </c>
      <c r="C57" s="183" t="s">
        <v>56</v>
      </c>
      <c r="D57" s="183" t="s">
        <v>3195</v>
      </c>
      <c r="E57" s="183" t="s">
        <v>3196</v>
      </c>
      <c r="F57" s="183" t="s">
        <v>3197</v>
      </c>
      <c r="G57" s="183" t="s">
        <v>2851</v>
      </c>
      <c r="H57" s="183" t="s">
        <v>2739</v>
      </c>
      <c r="I57" s="183" t="s">
        <v>2739</v>
      </c>
      <c r="J57" s="183" t="s">
        <v>2851</v>
      </c>
      <c r="K57" s="183" t="s">
        <v>2739</v>
      </c>
      <c r="L57" s="183" t="s">
        <v>2739</v>
      </c>
      <c r="M57" s="183" t="s">
        <v>2851</v>
      </c>
      <c r="N57" s="183" t="s">
        <v>2739</v>
      </c>
      <c r="O57" s="183" t="s">
        <v>2739</v>
      </c>
      <c r="P57" s="183" t="s">
        <v>2851</v>
      </c>
      <c r="Q57" s="183" t="s">
        <v>2739</v>
      </c>
      <c r="R57" s="183" t="s">
        <v>2739</v>
      </c>
      <c r="S57" s="183" t="s">
        <v>2851</v>
      </c>
      <c r="T57" s="183" t="s">
        <v>2739</v>
      </c>
      <c r="U57" s="183" t="s">
        <v>2739</v>
      </c>
      <c r="V57" s="183" t="s">
        <v>2851</v>
      </c>
      <c r="W57" s="183" t="s">
        <v>2739</v>
      </c>
      <c r="X57" s="183" t="s">
        <v>2739</v>
      </c>
      <c r="Y57" s="183" t="s">
        <v>2851</v>
      </c>
      <c r="Z57" s="183" t="s">
        <v>2739</v>
      </c>
      <c r="AA57" s="183" t="s">
        <v>2739</v>
      </c>
      <c r="AB57" s="183" t="s">
        <v>2851</v>
      </c>
      <c r="AC57" s="183" t="s">
        <v>2739</v>
      </c>
      <c r="AD57" s="183" t="s">
        <v>2739</v>
      </c>
      <c r="AE57" s="183" t="s">
        <v>2851</v>
      </c>
      <c r="AF57" s="183" t="s">
        <v>2739</v>
      </c>
      <c r="AG57" s="183" t="s">
        <v>2739</v>
      </c>
      <c r="AH57" s="183" t="s">
        <v>2851</v>
      </c>
      <c r="AI57" s="183" t="s">
        <v>2739</v>
      </c>
      <c r="AJ57" s="183" t="s">
        <v>2739</v>
      </c>
      <c r="AK57" s="183" t="s">
        <v>2851</v>
      </c>
      <c r="AL57" s="183" t="s">
        <v>2739</v>
      </c>
      <c r="AM57" s="183" t="s">
        <v>2739</v>
      </c>
      <c r="AN57" s="183" t="s">
        <v>2851</v>
      </c>
      <c r="AO57" s="183" t="s">
        <v>2739</v>
      </c>
      <c r="AP57" s="183" t="s">
        <v>2739</v>
      </c>
      <c r="AQ57" s="183" t="s">
        <v>2851</v>
      </c>
      <c r="AR57" s="183" t="s">
        <v>2739</v>
      </c>
      <c r="AS57" s="183" t="s">
        <v>2739</v>
      </c>
      <c r="AT57" s="183" t="s">
        <v>2851</v>
      </c>
      <c r="AU57" s="183" t="s">
        <v>2739</v>
      </c>
      <c r="AV57" s="183" t="s">
        <v>2739</v>
      </c>
      <c r="AW57" s="183" t="s">
        <v>2851</v>
      </c>
      <c r="AX57" s="183" t="s">
        <v>2739</v>
      </c>
      <c r="AY57" s="183" t="s">
        <v>2739</v>
      </c>
      <c r="AZ57" s="183" t="s">
        <v>2851</v>
      </c>
      <c r="BA57" s="183" t="s">
        <v>2739</v>
      </c>
      <c r="BB57" s="183" t="s">
        <v>2739</v>
      </c>
      <c r="BC57" s="183" t="s">
        <v>2851</v>
      </c>
      <c r="BD57" s="183" t="s">
        <v>2739</v>
      </c>
      <c r="BE57" s="183" t="s">
        <v>2739</v>
      </c>
      <c r="BF57" s="183" t="s">
        <v>2851</v>
      </c>
      <c r="BG57" s="183" t="s">
        <v>2739</v>
      </c>
      <c r="BH57" s="183" t="s">
        <v>2739</v>
      </c>
      <c r="BI57" s="183" t="s">
        <v>2851</v>
      </c>
      <c r="BJ57" s="183" t="s">
        <v>2739</v>
      </c>
      <c r="BK57" s="183" t="s">
        <v>2739</v>
      </c>
      <c r="BL57" s="183" t="s">
        <v>2851</v>
      </c>
      <c r="BM57" s="183" t="s">
        <v>2739</v>
      </c>
      <c r="BN57" s="183" t="s">
        <v>2739</v>
      </c>
      <c r="BO57" s="183" t="s">
        <v>2851</v>
      </c>
      <c r="BP57" s="183" t="s">
        <v>2739</v>
      </c>
      <c r="BQ57" s="183" t="s">
        <v>2739</v>
      </c>
      <c r="BR57" s="183" t="s">
        <v>2851</v>
      </c>
      <c r="BS57" s="183" t="s">
        <v>2739</v>
      </c>
      <c r="BT57" s="183" t="s">
        <v>2739</v>
      </c>
      <c r="BU57" s="183" t="s">
        <v>2851</v>
      </c>
      <c r="BV57" s="183" t="s">
        <v>2739</v>
      </c>
      <c r="BW57" s="183" t="s">
        <v>2739</v>
      </c>
      <c r="BX57" s="183" t="s">
        <v>2851</v>
      </c>
      <c r="BY57" s="183" t="s">
        <v>2739</v>
      </c>
      <c r="BZ57" s="183" t="s">
        <v>2739</v>
      </c>
      <c r="CA57" s="183" t="s">
        <v>2851</v>
      </c>
      <c r="CB57" s="183" t="s">
        <v>2739</v>
      </c>
      <c r="CC57" s="183" t="s">
        <v>2739</v>
      </c>
      <c r="CD57" s="183" t="s">
        <v>2851</v>
      </c>
      <c r="CE57" s="183" t="s">
        <v>2739</v>
      </c>
      <c r="CF57" s="183" t="s">
        <v>2739</v>
      </c>
      <c r="CG57" s="183" t="s">
        <v>2851</v>
      </c>
      <c r="CH57" s="183" t="s">
        <v>2739</v>
      </c>
      <c r="CI57" s="183" t="s">
        <v>2739</v>
      </c>
      <c r="CJ57" s="183" t="s">
        <v>2851</v>
      </c>
      <c r="CK57" s="183" t="s">
        <v>2739</v>
      </c>
      <c r="CL57" s="183" t="s">
        <v>2739</v>
      </c>
      <c r="CM57" s="183" t="s">
        <v>2851</v>
      </c>
      <c r="CN57" s="183" t="s">
        <v>2739</v>
      </c>
      <c r="CO57" s="183" t="s">
        <v>2739</v>
      </c>
      <c r="CP57" s="183" t="s">
        <v>2851</v>
      </c>
      <c r="CQ57" s="183" t="s">
        <v>2739</v>
      </c>
      <c r="CR57" s="183" t="s">
        <v>2739</v>
      </c>
      <c r="CS57" s="183" t="s">
        <v>2851</v>
      </c>
      <c r="CT57" s="183" t="s">
        <v>2739</v>
      </c>
      <c r="CU57" s="183" t="s">
        <v>2739</v>
      </c>
      <c r="CV57" s="183" t="s">
        <v>2851</v>
      </c>
      <c r="CW57" s="183" t="s">
        <v>2739</v>
      </c>
      <c r="CX57" s="183" t="s">
        <v>2739</v>
      </c>
      <c r="CY57" s="183" t="s">
        <v>2851</v>
      </c>
      <c r="CZ57" s="183" t="s">
        <v>2739</v>
      </c>
      <c r="DA57" s="183" t="s">
        <v>2739</v>
      </c>
      <c r="DB57" s="183" t="s">
        <v>2851</v>
      </c>
      <c r="DC57" s="183" t="s">
        <v>2739</v>
      </c>
      <c r="DD57" s="183" t="s">
        <v>2739</v>
      </c>
      <c r="DE57" s="183" t="s">
        <v>2851</v>
      </c>
      <c r="DF57" s="183" t="s">
        <v>2739</v>
      </c>
      <c r="DG57" s="183" t="s">
        <v>2739</v>
      </c>
      <c r="DH57" s="183" t="s">
        <v>2851</v>
      </c>
      <c r="DI57" s="183" t="s">
        <v>2739</v>
      </c>
      <c r="DJ57" s="183" t="s">
        <v>2739</v>
      </c>
      <c r="DK57" s="183" t="s">
        <v>2851</v>
      </c>
      <c r="DL57" s="183" t="s">
        <v>2739</v>
      </c>
      <c r="DM57" s="183" t="s">
        <v>2739</v>
      </c>
      <c r="DN57" s="183" t="s">
        <v>2851</v>
      </c>
      <c r="DO57" s="183" t="s">
        <v>2739</v>
      </c>
      <c r="DP57" s="183" t="s">
        <v>2739</v>
      </c>
      <c r="DQ57" s="183" t="s">
        <v>2851</v>
      </c>
      <c r="DR57" s="183" t="s">
        <v>2739</v>
      </c>
      <c r="DS57" s="183" t="s">
        <v>2739</v>
      </c>
      <c r="DT57" s="183" t="s">
        <v>2851</v>
      </c>
      <c r="DU57" s="183" t="s">
        <v>2739</v>
      </c>
      <c r="DV57" s="183" t="s">
        <v>2739</v>
      </c>
      <c r="DW57" s="183" t="s">
        <v>2851</v>
      </c>
      <c r="DX57" s="183" t="s">
        <v>2739</v>
      </c>
      <c r="DY57" s="183" t="s">
        <v>2739</v>
      </c>
      <c r="DZ57" s="183" t="s">
        <v>2851</v>
      </c>
      <c r="EA57" s="183" t="s">
        <v>2739</v>
      </c>
      <c r="EB57" s="183" t="s">
        <v>2739</v>
      </c>
      <c r="EC57" s="183" t="s">
        <v>2851</v>
      </c>
      <c r="ED57" s="183" t="s">
        <v>2739</v>
      </c>
      <c r="EE57" s="183" t="s">
        <v>2739</v>
      </c>
      <c r="EF57" s="183" t="s">
        <v>2851</v>
      </c>
      <c r="EG57" s="183" t="s">
        <v>2739</v>
      </c>
      <c r="EH57" s="183" t="s">
        <v>2739</v>
      </c>
      <c r="EI57" s="183" t="s">
        <v>2851</v>
      </c>
      <c r="EJ57" s="183" t="s">
        <v>2739</v>
      </c>
      <c r="EK57" s="183" t="s">
        <v>2739</v>
      </c>
      <c r="EL57" s="183" t="s">
        <v>2851</v>
      </c>
      <c r="EM57" s="183" t="s">
        <v>2739</v>
      </c>
      <c r="EN57" s="183" t="s">
        <v>2739</v>
      </c>
      <c r="EO57" s="183" t="s">
        <v>2851</v>
      </c>
      <c r="EP57" s="183" t="s">
        <v>2739</v>
      </c>
      <c r="EQ57" s="183" t="s">
        <v>2739</v>
      </c>
      <c r="ER57" s="183" t="s">
        <v>2851</v>
      </c>
      <c r="ES57" s="183" t="s">
        <v>2739</v>
      </c>
      <c r="ET57" s="183" t="s">
        <v>2739</v>
      </c>
    </row>
    <row r="58" spans="1:150" x14ac:dyDescent="0.3">
      <c r="A58" s="1"/>
      <c r="B58" s="184" t="s">
        <v>3198</v>
      </c>
      <c r="C58" s="184" t="s">
        <v>56</v>
      </c>
      <c r="D58" s="184" t="s">
        <v>3195</v>
      </c>
      <c r="E58" s="184" t="s">
        <v>3199</v>
      </c>
      <c r="F58" s="184" t="s">
        <v>3200</v>
      </c>
      <c r="G58" s="185" t="s">
        <v>2851</v>
      </c>
      <c r="H58" s="185" t="s">
        <v>927</v>
      </c>
      <c r="I58" s="185" t="s">
        <v>927</v>
      </c>
      <c r="J58" s="185" t="s">
        <v>2851</v>
      </c>
      <c r="K58" s="185" t="s">
        <v>927</v>
      </c>
      <c r="L58" s="185" t="s">
        <v>927</v>
      </c>
      <c r="M58" s="185" t="s">
        <v>2851</v>
      </c>
      <c r="N58" s="185" t="s">
        <v>927</v>
      </c>
      <c r="O58" s="185" t="s">
        <v>927</v>
      </c>
      <c r="P58" s="185" t="s">
        <v>2851</v>
      </c>
      <c r="Q58" s="185" t="s">
        <v>927</v>
      </c>
      <c r="R58" s="185" t="s">
        <v>927</v>
      </c>
      <c r="S58" s="185" t="s">
        <v>2851</v>
      </c>
      <c r="T58" s="185" t="s">
        <v>927</v>
      </c>
      <c r="U58" s="185" t="s">
        <v>927</v>
      </c>
      <c r="V58" s="185" t="s">
        <v>2851</v>
      </c>
      <c r="W58" s="185" t="s">
        <v>927</v>
      </c>
      <c r="X58" s="185" t="s">
        <v>927</v>
      </c>
      <c r="Y58" s="185" t="s">
        <v>2851</v>
      </c>
      <c r="Z58" s="185" t="s">
        <v>927</v>
      </c>
      <c r="AA58" s="185" t="s">
        <v>927</v>
      </c>
      <c r="AB58" s="185" t="s">
        <v>2851</v>
      </c>
      <c r="AC58" s="185" t="s">
        <v>927</v>
      </c>
      <c r="AD58" s="185" t="s">
        <v>927</v>
      </c>
      <c r="AE58" s="185" t="s">
        <v>2851</v>
      </c>
      <c r="AF58" s="185" t="s">
        <v>927</v>
      </c>
      <c r="AG58" s="185" t="s">
        <v>927</v>
      </c>
      <c r="AH58" s="185" t="s">
        <v>2851</v>
      </c>
      <c r="AI58" s="185" t="s">
        <v>927</v>
      </c>
      <c r="AJ58" s="185" t="s">
        <v>927</v>
      </c>
      <c r="AK58" s="185" t="s">
        <v>2851</v>
      </c>
      <c r="AL58" s="185" t="s">
        <v>927</v>
      </c>
      <c r="AM58" s="185" t="s">
        <v>927</v>
      </c>
      <c r="AN58" s="185" t="s">
        <v>2851</v>
      </c>
      <c r="AO58" s="185" t="s">
        <v>927</v>
      </c>
      <c r="AP58" s="185" t="s">
        <v>927</v>
      </c>
      <c r="AQ58" s="185" t="s">
        <v>2851</v>
      </c>
      <c r="AR58" s="185" t="s">
        <v>927</v>
      </c>
      <c r="AS58" s="185" t="s">
        <v>927</v>
      </c>
      <c r="AT58" s="185" t="s">
        <v>2851</v>
      </c>
      <c r="AU58" s="185" t="s">
        <v>927</v>
      </c>
      <c r="AV58" s="185" t="s">
        <v>927</v>
      </c>
      <c r="AW58" s="185" t="s">
        <v>2851</v>
      </c>
      <c r="AX58" s="185" t="s">
        <v>927</v>
      </c>
      <c r="AY58" s="185" t="s">
        <v>927</v>
      </c>
      <c r="AZ58" s="185" t="s">
        <v>2851</v>
      </c>
      <c r="BA58" s="185" t="s">
        <v>927</v>
      </c>
      <c r="BB58" s="185" t="s">
        <v>927</v>
      </c>
      <c r="BC58" s="185" t="s">
        <v>2851</v>
      </c>
      <c r="BD58" s="185" t="s">
        <v>927</v>
      </c>
      <c r="BE58" s="185" t="s">
        <v>927</v>
      </c>
      <c r="BF58" s="185" t="s">
        <v>2851</v>
      </c>
      <c r="BG58" s="185" t="s">
        <v>927</v>
      </c>
      <c r="BH58" s="185" t="s">
        <v>927</v>
      </c>
      <c r="BI58" s="185" t="s">
        <v>2851</v>
      </c>
      <c r="BJ58" s="185" t="s">
        <v>927</v>
      </c>
      <c r="BK58" s="185" t="s">
        <v>927</v>
      </c>
      <c r="BL58" s="185" t="s">
        <v>2851</v>
      </c>
      <c r="BM58" s="185" t="s">
        <v>927</v>
      </c>
      <c r="BN58" s="185" t="s">
        <v>927</v>
      </c>
      <c r="BO58" s="185" t="s">
        <v>2851</v>
      </c>
      <c r="BP58" s="185" t="s">
        <v>927</v>
      </c>
      <c r="BQ58" s="185" t="s">
        <v>927</v>
      </c>
      <c r="BR58" s="185" t="s">
        <v>2851</v>
      </c>
      <c r="BS58" s="185" t="s">
        <v>927</v>
      </c>
      <c r="BT58" s="185" t="s">
        <v>927</v>
      </c>
      <c r="BU58" s="185" t="s">
        <v>2851</v>
      </c>
      <c r="BV58" s="185" t="s">
        <v>927</v>
      </c>
      <c r="BW58" s="185" t="s">
        <v>927</v>
      </c>
      <c r="BX58" s="185" t="s">
        <v>2851</v>
      </c>
      <c r="BY58" s="185" t="s">
        <v>927</v>
      </c>
      <c r="BZ58" s="185" t="s">
        <v>927</v>
      </c>
      <c r="CA58" s="185" t="s">
        <v>2851</v>
      </c>
      <c r="CB58" s="185" t="s">
        <v>927</v>
      </c>
      <c r="CC58" s="185" t="s">
        <v>927</v>
      </c>
      <c r="CD58" s="185" t="s">
        <v>2851</v>
      </c>
      <c r="CE58" s="185" t="s">
        <v>927</v>
      </c>
      <c r="CF58" s="185" t="s">
        <v>927</v>
      </c>
      <c r="CG58" s="185" t="s">
        <v>2851</v>
      </c>
      <c r="CH58" s="185" t="s">
        <v>927</v>
      </c>
      <c r="CI58" s="185" t="s">
        <v>927</v>
      </c>
      <c r="CJ58" s="185" t="s">
        <v>2851</v>
      </c>
      <c r="CK58" s="185" t="s">
        <v>927</v>
      </c>
      <c r="CL58" s="185" t="s">
        <v>927</v>
      </c>
      <c r="CM58" s="185" t="s">
        <v>2851</v>
      </c>
      <c r="CN58" s="185" t="s">
        <v>927</v>
      </c>
      <c r="CO58" s="185" t="s">
        <v>927</v>
      </c>
      <c r="CP58" s="185" t="s">
        <v>2851</v>
      </c>
      <c r="CQ58" s="185" t="s">
        <v>927</v>
      </c>
      <c r="CR58" s="185" t="s">
        <v>927</v>
      </c>
      <c r="CS58" s="185" t="s">
        <v>2851</v>
      </c>
      <c r="CT58" s="185" t="s">
        <v>927</v>
      </c>
      <c r="CU58" s="185" t="s">
        <v>927</v>
      </c>
      <c r="CV58" s="185" t="s">
        <v>2851</v>
      </c>
      <c r="CW58" s="185" t="s">
        <v>927</v>
      </c>
      <c r="CX58" s="185" t="s">
        <v>927</v>
      </c>
      <c r="CY58" s="185" t="s">
        <v>2851</v>
      </c>
      <c r="CZ58" s="185" t="s">
        <v>927</v>
      </c>
      <c r="DA58" s="185" t="s">
        <v>927</v>
      </c>
      <c r="DB58" s="185" t="s">
        <v>2851</v>
      </c>
      <c r="DC58" s="185" t="s">
        <v>927</v>
      </c>
      <c r="DD58" s="185" t="s">
        <v>927</v>
      </c>
      <c r="DE58" s="185" t="s">
        <v>2851</v>
      </c>
      <c r="DF58" s="185" t="s">
        <v>927</v>
      </c>
      <c r="DG58" s="185" t="s">
        <v>927</v>
      </c>
      <c r="DH58" s="185" t="s">
        <v>2851</v>
      </c>
      <c r="DI58" s="185" t="s">
        <v>927</v>
      </c>
      <c r="DJ58" s="185" t="s">
        <v>927</v>
      </c>
      <c r="DK58" s="185" t="s">
        <v>2851</v>
      </c>
      <c r="DL58" s="185" t="s">
        <v>927</v>
      </c>
      <c r="DM58" s="185" t="s">
        <v>927</v>
      </c>
      <c r="DN58" s="185" t="s">
        <v>2851</v>
      </c>
      <c r="DO58" s="185" t="s">
        <v>927</v>
      </c>
      <c r="DP58" s="185" t="s">
        <v>927</v>
      </c>
      <c r="DQ58" s="185" t="s">
        <v>2851</v>
      </c>
      <c r="DR58" s="185" t="s">
        <v>927</v>
      </c>
      <c r="DS58" s="185" t="s">
        <v>927</v>
      </c>
      <c r="DT58" s="185" t="s">
        <v>2851</v>
      </c>
      <c r="DU58" s="185" t="s">
        <v>927</v>
      </c>
      <c r="DV58" s="185" t="s">
        <v>927</v>
      </c>
      <c r="DW58" s="185" t="s">
        <v>2851</v>
      </c>
      <c r="DX58" s="185" t="s">
        <v>927</v>
      </c>
      <c r="DY58" s="185" t="s">
        <v>927</v>
      </c>
      <c r="DZ58" s="185" t="s">
        <v>2851</v>
      </c>
      <c r="EA58" s="185" t="s">
        <v>927</v>
      </c>
      <c r="EB58" s="185" t="s">
        <v>927</v>
      </c>
      <c r="EC58" s="185" t="s">
        <v>2851</v>
      </c>
      <c r="ED58" s="185" t="s">
        <v>927</v>
      </c>
      <c r="EE58" s="185" t="s">
        <v>927</v>
      </c>
      <c r="EF58" s="185" t="s">
        <v>2851</v>
      </c>
      <c r="EG58" s="185" t="s">
        <v>927</v>
      </c>
      <c r="EH58" s="185" t="s">
        <v>927</v>
      </c>
      <c r="EI58" s="185" t="s">
        <v>2851</v>
      </c>
      <c r="EJ58" s="185" t="s">
        <v>927</v>
      </c>
      <c r="EK58" s="185" t="s">
        <v>927</v>
      </c>
      <c r="EL58" s="185" t="s">
        <v>2851</v>
      </c>
      <c r="EM58" s="185" t="s">
        <v>927</v>
      </c>
      <c r="EN58" s="185" t="s">
        <v>927</v>
      </c>
      <c r="EO58" s="185" t="s">
        <v>2851</v>
      </c>
      <c r="EP58" s="185" t="s">
        <v>927</v>
      </c>
      <c r="EQ58" s="185" t="s">
        <v>927</v>
      </c>
      <c r="ER58" s="185" t="s">
        <v>2851</v>
      </c>
      <c r="ES58" s="185" t="s">
        <v>927</v>
      </c>
      <c r="ET58" s="185" t="s">
        <v>927</v>
      </c>
    </row>
    <row r="59" spans="1:150" x14ac:dyDescent="0.3">
      <c r="A59" s="1"/>
      <c r="B59" s="184" t="s">
        <v>3201</v>
      </c>
      <c r="C59" s="184" t="s">
        <v>56</v>
      </c>
      <c r="D59" s="184" t="s">
        <v>3195</v>
      </c>
      <c r="E59" s="184" t="s">
        <v>3202</v>
      </c>
      <c r="F59" s="184" t="s">
        <v>3203</v>
      </c>
      <c r="G59" s="185" t="s">
        <v>2851</v>
      </c>
      <c r="H59" s="185" t="s">
        <v>927</v>
      </c>
      <c r="I59" s="185" t="s">
        <v>927</v>
      </c>
      <c r="J59" s="185" t="s">
        <v>2851</v>
      </c>
      <c r="K59" s="185" t="s">
        <v>927</v>
      </c>
      <c r="L59" s="185" t="s">
        <v>927</v>
      </c>
      <c r="M59" s="185" t="s">
        <v>2851</v>
      </c>
      <c r="N59" s="185" t="s">
        <v>927</v>
      </c>
      <c r="O59" s="185" t="s">
        <v>927</v>
      </c>
      <c r="P59" s="185" t="s">
        <v>2851</v>
      </c>
      <c r="Q59" s="185" t="s">
        <v>927</v>
      </c>
      <c r="R59" s="185" t="s">
        <v>927</v>
      </c>
      <c r="S59" s="185" t="s">
        <v>2851</v>
      </c>
      <c r="T59" s="185" t="s">
        <v>927</v>
      </c>
      <c r="U59" s="185" t="s">
        <v>927</v>
      </c>
      <c r="V59" s="185" t="s">
        <v>2851</v>
      </c>
      <c r="W59" s="185" t="s">
        <v>927</v>
      </c>
      <c r="X59" s="185" t="s">
        <v>927</v>
      </c>
      <c r="Y59" s="185" t="s">
        <v>2851</v>
      </c>
      <c r="Z59" s="185" t="s">
        <v>927</v>
      </c>
      <c r="AA59" s="185" t="s">
        <v>927</v>
      </c>
      <c r="AB59" s="185" t="s">
        <v>2851</v>
      </c>
      <c r="AC59" s="185" t="s">
        <v>927</v>
      </c>
      <c r="AD59" s="185" t="s">
        <v>927</v>
      </c>
      <c r="AE59" s="185" t="s">
        <v>2851</v>
      </c>
      <c r="AF59" s="185" t="s">
        <v>927</v>
      </c>
      <c r="AG59" s="185" t="s">
        <v>927</v>
      </c>
      <c r="AH59" s="185" t="s">
        <v>2851</v>
      </c>
      <c r="AI59" s="185" t="s">
        <v>927</v>
      </c>
      <c r="AJ59" s="185" t="s">
        <v>927</v>
      </c>
      <c r="AK59" s="185" t="s">
        <v>2851</v>
      </c>
      <c r="AL59" s="185" t="s">
        <v>927</v>
      </c>
      <c r="AM59" s="185" t="s">
        <v>927</v>
      </c>
      <c r="AN59" s="185" t="s">
        <v>2851</v>
      </c>
      <c r="AO59" s="185" t="s">
        <v>927</v>
      </c>
      <c r="AP59" s="185" t="s">
        <v>927</v>
      </c>
      <c r="AQ59" s="185" t="s">
        <v>2851</v>
      </c>
      <c r="AR59" s="185" t="s">
        <v>927</v>
      </c>
      <c r="AS59" s="185" t="s">
        <v>927</v>
      </c>
      <c r="AT59" s="185" t="s">
        <v>2851</v>
      </c>
      <c r="AU59" s="185" t="s">
        <v>927</v>
      </c>
      <c r="AV59" s="185" t="s">
        <v>927</v>
      </c>
      <c r="AW59" s="185" t="s">
        <v>2851</v>
      </c>
      <c r="AX59" s="185" t="s">
        <v>927</v>
      </c>
      <c r="AY59" s="185" t="s">
        <v>927</v>
      </c>
      <c r="AZ59" s="185" t="s">
        <v>2851</v>
      </c>
      <c r="BA59" s="185" t="s">
        <v>927</v>
      </c>
      <c r="BB59" s="185" t="s">
        <v>927</v>
      </c>
      <c r="BC59" s="185" t="s">
        <v>2851</v>
      </c>
      <c r="BD59" s="185" t="s">
        <v>927</v>
      </c>
      <c r="BE59" s="185" t="s">
        <v>927</v>
      </c>
      <c r="BF59" s="185" t="s">
        <v>2851</v>
      </c>
      <c r="BG59" s="185" t="s">
        <v>927</v>
      </c>
      <c r="BH59" s="185" t="s">
        <v>927</v>
      </c>
      <c r="BI59" s="185" t="s">
        <v>2851</v>
      </c>
      <c r="BJ59" s="185" t="s">
        <v>927</v>
      </c>
      <c r="BK59" s="185" t="s">
        <v>927</v>
      </c>
      <c r="BL59" s="185" t="s">
        <v>2851</v>
      </c>
      <c r="BM59" s="185" t="s">
        <v>927</v>
      </c>
      <c r="BN59" s="185" t="s">
        <v>927</v>
      </c>
      <c r="BO59" s="185" t="s">
        <v>2851</v>
      </c>
      <c r="BP59" s="185" t="s">
        <v>927</v>
      </c>
      <c r="BQ59" s="185" t="s">
        <v>927</v>
      </c>
      <c r="BR59" s="185" t="s">
        <v>2851</v>
      </c>
      <c r="BS59" s="185" t="s">
        <v>927</v>
      </c>
      <c r="BT59" s="185" t="s">
        <v>927</v>
      </c>
      <c r="BU59" s="185" t="s">
        <v>2851</v>
      </c>
      <c r="BV59" s="185" t="s">
        <v>927</v>
      </c>
      <c r="BW59" s="185" t="s">
        <v>927</v>
      </c>
      <c r="BX59" s="185" t="s">
        <v>2851</v>
      </c>
      <c r="BY59" s="185" t="s">
        <v>927</v>
      </c>
      <c r="BZ59" s="185" t="s">
        <v>927</v>
      </c>
      <c r="CA59" s="185" t="s">
        <v>2851</v>
      </c>
      <c r="CB59" s="185" t="s">
        <v>927</v>
      </c>
      <c r="CC59" s="185" t="s">
        <v>927</v>
      </c>
      <c r="CD59" s="185" t="s">
        <v>2851</v>
      </c>
      <c r="CE59" s="185" t="s">
        <v>927</v>
      </c>
      <c r="CF59" s="185" t="s">
        <v>927</v>
      </c>
      <c r="CG59" s="185" t="s">
        <v>2851</v>
      </c>
      <c r="CH59" s="185" t="s">
        <v>927</v>
      </c>
      <c r="CI59" s="185" t="s">
        <v>927</v>
      </c>
      <c r="CJ59" s="185" t="s">
        <v>2851</v>
      </c>
      <c r="CK59" s="185" t="s">
        <v>927</v>
      </c>
      <c r="CL59" s="185" t="s">
        <v>927</v>
      </c>
      <c r="CM59" s="185" t="s">
        <v>2851</v>
      </c>
      <c r="CN59" s="185" t="s">
        <v>927</v>
      </c>
      <c r="CO59" s="185" t="s">
        <v>927</v>
      </c>
      <c r="CP59" s="185" t="s">
        <v>2851</v>
      </c>
      <c r="CQ59" s="185" t="s">
        <v>927</v>
      </c>
      <c r="CR59" s="185" t="s">
        <v>927</v>
      </c>
      <c r="CS59" s="185" t="s">
        <v>2851</v>
      </c>
      <c r="CT59" s="185" t="s">
        <v>927</v>
      </c>
      <c r="CU59" s="185" t="s">
        <v>927</v>
      </c>
      <c r="CV59" s="185" t="s">
        <v>2851</v>
      </c>
      <c r="CW59" s="185" t="s">
        <v>927</v>
      </c>
      <c r="CX59" s="185" t="s">
        <v>927</v>
      </c>
      <c r="CY59" s="185" t="s">
        <v>2851</v>
      </c>
      <c r="CZ59" s="185" t="s">
        <v>927</v>
      </c>
      <c r="DA59" s="185" t="s">
        <v>927</v>
      </c>
      <c r="DB59" s="185" t="s">
        <v>2851</v>
      </c>
      <c r="DC59" s="185" t="s">
        <v>927</v>
      </c>
      <c r="DD59" s="185" t="s">
        <v>927</v>
      </c>
      <c r="DE59" s="185" t="s">
        <v>2851</v>
      </c>
      <c r="DF59" s="185" t="s">
        <v>927</v>
      </c>
      <c r="DG59" s="185" t="s">
        <v>927</v>
      </c>
      <c r="DH59" s="185" t="s">
        <v>2851</v>
      </c>
      <c r="DI59" s="185" t="s">
        <v>927</v>
      </c>
      <c r="DJ59" s="185" t="s">
        <v>927</v>
      </c>
      <c r="DK59" s="185" t="s">
        <v>2851</v>
      </c>
      <c r="DL59" s="185" t="s">
        <v>927</v>
      </c>
      <c r="DM59" s="185" t="s">
        <v>927</v>
      </c>
      <c r="DN59" s="185" t="s">
        <v>2851</v>
      </c>
      <c r="DO59" s="185" t="s">
        <v>927</v>
      </c>
      <c r="DP59" s="185" t="s">
        <v>927</v>
      </c>
      <c r="DQ59" s="185" t="s">
        <v>2851</v>
      </c>
      <c r="DR59" s="185" t="s">
        <v>927</v>
      </c>
      <c r="DS59" s="185" t="s">
        <v>927</v>
      </c>
      <c r="DT59" s="185" t="s">
        <v>2851</v>
      </c>
      <c r="DU59" s="185" t="s">
        <v>927</v>
      </c>
      <c r="DV59" s="185" t="s">
        <v>927</v>
      </c>
      <c r="DW59" s="185" t="s">
        <v>2851</v>
      </c>
      <c r="DX59" s="185" t="s">
        <v>927</v>
      </c>
      <c r="DY59" s="185" t="s">
        <v>927</v>
      </c>
      <c r="DZ59" s="185" t="s">
        <v>2851</v>
      </c>
      <c r="EA59" s="185" t="s">
        <v>927</v>
      </c>
      <c r="EB59" s="185" t="s">
        <v>927</v>
      </c>
      <c r="EC59" s="185" t="s">
        <v>2851</v>
      </c>
      <c r="ED59" s="185" t="s">
        <v>927</v>
      </c>
      <c r="EE59" s="185" t="s">
        <v>927</v>
      </c>
      <c r="EF59" s="185" t="s">
        <v>2851</v>
      </c>
      <c r="EG59" s="185" t="s">
        <v>927</v>
      </c>
      <c r="EH59" s="185" t="s">
        <v>927</v>
      </c>
      <c r="EI59" s="185" t="s">
        <v>2851</v>
      </c>
      <c r="EJ59" s="185" t="s">
        <v>927</v>
      </c>
      <c r="EK59" s="185" t="s">
        <v>927</v>
      </c>
      <c r="EL59" s="185" t="s">
        <v>2851</v>
      </c>
      <c r="EM59" s="185" t="s">
        <v>927</v>
      </c>
      <c r="EN59" s="185" t="s">
        <v>927</v>
      </c>
      <c r="EO59" s="185" t="s">
        <v>2851</v>
      </c>
      <c r="EP59" s="185" t="s">
        <v>927</v>
      </c>
      <c r="EQ59" s="185" t="s">
        <v>927</v>
      </c>
      <c r="ER59" s="185" t="s">
        <v>2851</v>
      </c>
      <c r="ES59" s="185" t="s">
        <v>927</v>
      </c>
      <c r="ET59" s="185" t="s">
        <v>927</v>
      </c>
    </row>
    <row r="60" spans="1:150" x14ac:dyDescent="0.3">
      <c r="A60" s="1"/>
      <c r="B60" s="184" t="s">
        <v>3204</v>
      </c>
      <c r="C60" s="184" t="s">
        <v>56</v>
      </c>
      <c r="D60" s="184" t="s">
        <v>3195</v>
      </c>
      <c r="E60" s="184" t="s">
        <v>3205</v>
      </c>
      <c r="F60" s="184" t="s">
        <v>3206</v>
      </c>
      <c r="G60" s="185" t="s">
        <v>2851</v>
      </c>
      <c r="H60" s="185" t="s">
        <v>927</v>
      </c>
      <c r="I60" s="185" t="s">
        <v>927</v>
      </c>
      <c r="J60" s="185" t="s">
        <v>2851</v>
      </c>
      <c r="K60" s="185" t="s">
        <v>927</v>
      </c>
      <c r="L60" s="185" t="s">
        <v>927</v>
      </c>
      <c r="M60" s="185" t="s">
        <v>2851</v>
      </c>
      <c r="N60" s="185" t="s">
        <v>927</v>
      </c>
      <c r="O60" s="185" t="s">
        <v>927</v>
      </c>
      <c r="P60" s="185" t="s">
        <v>2851</v>
      </c>
      <c r="Q60" s="185" t="s">
        <v>927</v>
      </c>
      <c r="R60" s="185" t="s">
        <v>927</v>
      </c>
      <c r="S60" s="185" t="s">
        <v>2851</v>
      </c>
      <c r="T60" s="185" t="s">
        <v>927</v>
      </c>
      <c r="U60" s="185" t="s">
        <v>927</v>
      </c>
      <c r="V60" s="185" t="s">
        <v>2851</v>
      </c>
      <c r="W60" s="185" t="s">
        <v>927</v>
      </c>
      <c r="X60" s="185" t="s">
        <v>927</v>
      </c>
      <c r="Y60" s="185" t="s">
        <v>2851</v>
      </c>
      <c r="Z60" s="185" t="s">
        <v>927</v>
      </c>
      <c r="AA60" s="185" t="s">
        <v>927</v>
      </c>
      <c r="AB60" s="185" t="s">
        <v>2851</v>
      </c>
      <c r="AC60" s="185" t="s">
        <v>927</v>
      </c>
      <c r="AD60" s="185" t="s">
        <v>927</v>
      </c>
      <c r="AE60" s="185" t="s">
        <v>2851</v>
      </c>
      <c r="AF60" s="185" t="s">
        <v>927</v>
      </c>
      <c r="AG60" s="185" t="s">
        <v>927</v>
      </c>
      <c r="AH60" s="185" t="s">
        <v>2851</v>
      </c>
      <c r="AI60" s="185" t="s">
        <v>927</v>
      </c>
      <c r="AJ60" s="185" t="s">
        <v>927</v>
      </c>
      <c r="AK60" s="185" t="s">
        <v>2851</v>
      </c>
      <c r="AL60" s="185" t="s">
        <v>927</v>
      </c>
      <c r="AM60" s="185" t="s">
        <v>927</v>
      </c>
      <c r="AN60" s="185" t="s">
        <v>2851</v>
      </c>
      <c r="AO60" s="185" t="s">
        <v>927</v>
      </c>
      <c r="AP60" s="185" t="s">
        <v>927</v>
      </c>
      <c r="AQ60" s="185" t="s">
        <v>2851</v>
      </c>
      <c r="AR60" s="185" t="s">
        <v>927</v>
      </c>
      <c r="AS60" s="185" t="s">
        <v>927</v>
      </c>
      <c r="AT60" s="185" t="s">
        <v>2851</v>
      </c>
      <c r="AU60" s="185" t="s">
        <v>927</v>
      </c>
      <c r="AV60" s="185" t="s">
        <v>927</v>
      </c>
      <c r="AW60" s="185" t="s">
        <v>2851</v>
      </c>
      <c r="AX60" s="185" t="s">
        <v>927</v>
      </c>
      <c r="AY60" s="185" t="s">
        <v>927</v>
      </c>
      <c r="AZ60" s="185" t="s">
        <v>2851</v>
      </c>
      <c r="BA60" s="185" t="s">
        <v>927</v>
      </c>
      <c r="BB60" s="185" t="s">
        <v>927</v>
      </c>
      <c r="BC60" s="185" t="s">
        <v>2851</v>
      </c>
      <c r="BD60" s="185" t="s">
        <v>927</v>
      </c>
      <c r="BE60" s="185" t="s">
        <v>927</v>
      </c>
      <c r="BF60" s="185" t="s">
        <v>2851</v>
      </c>
      <c r="BG60" s="185" t="s">
        <v>927</v>
      </c>
      <c r="BH60" s="185" t="s">
        <v>927</v>
      </c>
      <c r="BI60" s="185" t="s">
        <v>2851</v>
      </c>
      <c r="BJ60" s="185" t="s">
        <v>927</v>
      </c>
      <c r="BK60" s="185" t="s">
        <v>927</v>
      </c>
      <c r="BL60" s="185" t="s">
        <v>2851</v>
      </c>
      <c r="BM60" s="185" t="s">
        <v>927</v>
      </c>
      <c r="BN60" s="185" t="s">
        <v>927</v>
      </c>
      <c r="BO60" s="185" t="s">
        <v>2851</v>
      </c>
      <c r="BP60" s="185" t="s">
        <v>927</v>
      </c>
      <c r="BQ60" s="185" t="s">
        <v>927</v>
      </c>
      <c r="BR60" s="185" t="s">
        <v>2851</v>
      </c>
      <c r="BS60" s="185" t="s">
        <v>927</v>
      </c>
      <c r="BT60" s="185" t="s">
        <v>927</v>
      </c>
      <c r="BU60" s="185" t="s">
        <v>2851</v>
      </c>
      <c r="BV60" s="185" t="s">
        <v>927</v>
      </c>
      <c r="BW60" s="185" t="s">
        <v>927</v>
      </c>
      <c r="BX60" s="185" t="s">
        <v>2851</v>
      </c>
      <c r="BY60" s="185" t="s">
        <v>927</v>
      </c>
      <c r="BZ60" s="185" t="s">
        <v>927</v>
      </c>
      <c r="CA60" s="185" t="s">
        <v>2851</v>
      </c>
      <c r="CB60" s="185" t="s">
        <v>927</v>
      </c>
      <c r="CC60" s="185" t="s">
        <v>927</v>
      </c>
      <c r="CD60" s="185" t="s">
        <v>2851</v>
      </c>
      <c r="CE60" s="185" t="s">
        <v>927</v>
      </c>
      <c r="CF60" s="185" t="s">
        <v>927</v>
      </c>
      <c r="CG60" s="185" t="s">
        <v>2851</v>
      </c>
      <c r="CH60" s="185" t="s">
        <v>927</v>
      </c>
      <c r="CI60" s="185" t="s">
        <v>927</v>
      </c>
      <c r="CJ60" s="185" t="s">
        <v>2851</v>
      </c>
      <c r="CK60" s="185" t="s">
        <v>927</v>
      </c>
      <c r="CL60" s="185" t="s">
        <v>927</v>
      </c>
      <c r="CM60" s="185" t="s">
        <v>2851</v>
      </c>
      <c r="CN60" s="185" t="s">
        <v>927</v>
      </c>
      <c r="CO60" s="185" t="s">
        <v>927</v>
      </c>
      <c r="CP60" s="185" t="s">
        <v>2851</v>
      </c>
      <c r="CQ60" s="185" t="s">
        <v>927</v>
      </c>
      <c r="CR60" s="185" t="s">
        <v>927</v>
      </c>
      <c r="CS60" s="185" t="s">
        <v>2851</v>
      </c>
      <c r="CT60" s="185" t="s">
        <v>927</v>
      </c>
      <c r="CU60" s="185" t="s">
        <v>927</v>
      </c>
      <c r="CV60" s="185" t="s">
        <v>2851</v>
      </c>
      <c r="CW60" s="185" t="s">
        <v>927</v>
      </c>
      <c r="CX60" s="185" t="s">
        <v>927</v>
      </c>
      <c r="CY60" s="185" t="s">
        <v>2851</v>
      </c>
      <c r="CZ60" s="185" t="s">
        <v>927</v>
      </c>
      <c r="DA60" s="185" t="s">
        <v>927</v>
      </c>
      <c r="DB60" s="185" t="s">
        <v>2851</v>
      </c>
      <c r="DC60" s="185" t="s">
        <v>927</v>
      </c>
      <c r="DD60" s="185" t="s">
        <v>927</v>
      </c>
      <c r="DE60" s="185" t="s">
        <v>2851</v>
      </c>
      <c r="DF60" s="185" t="s">
        <v>927</v>
      </c>
      <c r="DG60" s="185" t="s">
        <v>927</v>
      </c>
      <c r="DH60" s="185" t="s">
        <v>2851</v>
      </c>
      <c r="DI60" s="185" t="s">
        <v>927</v>
      </c>
      <c r="DJ60" s="185" t="s">
        <v>927</v>
      </c>
      <c r="DK60" s="185" t="s">
        <v>2851</v>
      </c>
      <c r="DL60" s="185" t="s">
        <v>927</v>
      </c>
      <c r="DM60" s="185" t="s">
        <v>927</v>
      </c>
      <c r="DN60" s="185" t="s">
        <v>2851</v>
      </c>
      <c r="DO60" s="185" t="s">
        <v>927</v>
      </c>
      <c r="DP60" s="185" t="s">
        <v>927</v>
      </c>
      <c r="DQ60" s="185" t="s">
        <v>2851</v>
      </c>
      <c r="DR60" s="185" t="s">
        <v>927</v>
      </c>
      <c r="DS60" s="185" t="s">
        <v>927</v>
      </c>
      <c r="DT60" s="185" t="s">
        <v>2851</v>
      </c>
      <c r="DU60" s="185" t="s">
        <v>927</v>
      </c>
      <c r="DV60" s="185" t="s">
        <v>927</v>
      </c>
      <c r="DW60" s="185" t="s">
        <v>2851</v>
      </c>
      <c r="DX60" s="185" t="s">
        <v>927</v>
      </c>
      <c r="DY60" s="185" t="s">
        <v>927</v>
      </c>
      <c r="DZ60" s="185" t="s">
        <v>2851</v>
      </c>
      <c r="EA60" s="185" t="s">
        <v>927</v>
      </c>
      <c r="EB60" s="185" t="s">
        <v>927</v>
      </c>
      <c r="EC60" s="185" t="s">
        <v>2851</v>
      </c>
      <c r="ED60" s="185" t="s">
        <v>927</v>
      </c>
      <c r="EE60" s="185" t="s">
        <v>927</v>
      </c>
      <c r="EF60" s="185" t="s">
        <v>2851</v>
      </c>
      <c r="EG60" s="185" t="s">
        <v>927</v>
      </c>
      <c r="EH60" s="185" t="s">
        <v>927</v>
      </c>
      <c r="EI60" s="185" t="s">
        <v>2851</v>
      </c>
      <c r="EJ60" s="185" t="s">
        <v>927</v>
      </c>
      <c r="EK60" s="185" t="s">
        <v>927</v>
      </c>
      <c r="EL60" s="185" t="s">
        <v>2851</v>
      </c>
      <c r="EM60" s="185" t="s">
        <v>927</v>
      </c>
      <c r="EN60" s="185" t="s">
        <v>927</v>
      </c>
      <c r="EO60" s="185" t="s">
        <v>2851</v>
      </c>
      <c r="EP60" s="185" t="s">
        <v>927</v>
      </c>
      <c r="EQ60" s="185" t="s">
        <v>927</v>
      </c>
      <c r="ER60" s="185" t="s">
        <v>2851</v>
      </c>
      <c r="ES60" s="185" t="s">
        <v>927</v>
      </c>
      <c r="ET60" s="185" t="s">
        <v>927</v>
      </c>
    </row>
    <row r="61" spans="1:150" x14ac:dyDescent="0.3">
      <c r="A61" s="1"/>
      <c r="B61" s="184" t="s">
        <v>3207</v>
      </c>
      <c r="C61" s="184" t="s">
        <v>56</v>
      </c>
      <c r="D61" s="184" t="s">
        <v>3195</v>
      </c>
      <c r="E61" s="184" t="s">
        <v>3208</v>
      </c>
      <c r="F61" s="184" t="s">
        <v>3209</v>
      </c>
      <c r="G61" s="185" t="s">
        <v>2851</v>
      </c>
      <c r="H61" s="185" t="s">
        <v>2739</v>
      </c>
      <c r="I61" s="185" t="s">
        <v>2739</v>
      </c>
      <c r="J61" s="185" t="s">
        <v>2851</v>
      </c>
      <c r="K61" s="185" t="s">
        <v>2739</v>
      </c>
      <c r="L61" s="185" t="s">
        <v>2739</v>
      </c>
      <c r="M61" s="185" t="s">
        <v>2851</v>
      </c>
      <c r="N61" s="185" t="s">
        <v>2739</v>
      </c>
      <c r="O61" s="185" t="s">
        <v>2739</v>
      </c>
      <c r="P61" s="185" t="s">
        <v>2851</v>
      </c>
      <c r="Q61" s="185" t="s">
        <v>2739</v>
      </c>
      <c r="R61" s="185" t="s">
        <v>2739</v>
      </c>
      <c r="S61" s="185" t="s">
        <v>2851</v>
      </c>
      <c r="T61" s="185" t="s">
        <v>2739</v>
      </c>
      <c r="U61" s="185" t="s">
        <v>2739</v>
      </c>
      <c r="V61" s="185" t="s">
        <v>2851</v>
      </c>
      <c r="W61" s="185" t="s">
        <v>2739</v>
      </c>
      <c r="X61" s="185" t="s">
        <v>2739</v>
      </c>
      <c r="Y61" s="185" t="s">
        <v>2851</v>
      </c>
      <c r="Z61" s="185" t="s">
        <v>2739</v>
      </c>
      <c r="AA61" s="185" t="s">
        <v>2739</v>
      </c>
      <c r="AB61" s="185" t="s">
        <v>2851</v>
      </c>
      <c r="AC61" s="185" t="s">
        <v>2739</v>
      </c>
      <c r="AD61" s="185" t="s">
        <v>2739</v>
      </c>
      <c r="AE61" s="185" t="s">
        <v>2851</v>
      </c>
      <c r="AF61" s="185" t="s">
        <v>2739</v>
      </c>
      <c r="AG61" s="185" t="s">
        <v>2739</v>
      </c>
      <c r="AH61" s="185" t="s">
        <v>2851</v>
      </c>
      <c r="AI61" s="185" t="s">
        <v>2739</v>
      </c>
      <c r="AJ61" s="185" t="s">
        <v>2739</v>
      </c>
      <c r="AK61" s="185" t="s">
        <v>2851</v>
      </c>
      <c r="AL61" s="185" t="s">
        <v>2739</v>
      </c>
      <c r="AM61" s="185" t="s">
        <v>2739</v>
      </c>
      <c r="AN61" s="185" t="s">
        <v>2851</v>
      </c>
      <c r="AO61" s="185" t="s">
        <v>2739</v>
      </c>
      <c r="AP61" s="185" t="s">
        <v>2739</v>
      </c>
      <c r="AQ61" s="185" t="s">
        <v>2851</v>
      </c>
      <c r="AR61" s="185" t="s">
        <v>2739</v>
      </c>
      <c r="AS61" s="185" t="s">
        <v>2739</v>
      </c>
      <c r="AT61" s="185" t="s">
        <v>2851</v>
      </c>
      <c r="AU61" s="185" t="s">
        <v>2739</v>
      </c>
      <c r="AV61" s="185" t="s">
        <v>2739</v>
      </c>
      <c r="AW61" s="185" t="s">
        <v>2851</v>
      </c>
      <c r="AX61" s="185" t="s">
        <v>2739</v>
      </c>
      <c r="AY61" s="185" t="s">
        <v>2739</v>
      </c>
      <c r="AZ61" s="185" t="s">
        <v>2851</v>
      </c>
      <c r="BA61" s="185" t="s">
        <v>2739</v>
      </c>
      <c r="BB61" s="185" t="s">
        <v>2739</v>
      </c>
      <c r="BC61" s="185" t="s">
        <v>2851</v>
      </c>
      <c r="BD61" s="185" t="s">
        <v>2739</v>
      </c>
      <c r="BE61" s="185" t="s">
        <v>2739</v>
      </c>
      <c r="BF61" s="185" t="s">
        <v>2851</v>
      </c>
      <c r="BG61" s="185" t="s">
        <v>2739</v>
      </c>
      <c r="BH61" s="185" t="s">
        <v>2739</v>
      </c>
      <c r="BI61" s="185" t="s">
        <v>2851</v>
      </c>
      <c r="BJ61" s="185" t="s">
        <v>2739</v>
      </c>
      <c r="BK61" s="185" t="s">
        <v>2739</v>
      </c>
      <c r="BL61" s="185" t="s">
        <v>2851</v>
      </c>
      <c r="BM61" s="185" t="s">
        <v>2739</v>
      </c>
      <c r="BN61" s="185" t="s">
        <v>2739</v>
      </c>
      <c r="BO61" s="185" t="s">
        <v>2851</v>
      </c>
      <c r="BP61" s="185" t="s">
        <v>2739</v>
      </c>
      <c r="BQ61" s="185" t="s">
        <v>2739</v>
      </c>
      <c r="BR61" s="185" t="s">
        <v>2851</v>
      </c>
      <c r="BS61" s="185" t="s">
        <v>2739</v>
      </c>
      <c r="BT61" s="185" t="s">
        <v>2739</v>
      </c>
      <c r="BU61" s="185" t="s">
        <v>2851</v>
      </c>
      <c r="BV61" s="185" t="s">
        <v>2739</v>
      </c>
      <c r="BW61" s="185" t="s">
        <v>2739</v>
      </c>
      <c r="BX61" s="185" t="s">
        <v>2851</v>
      </c>
      <c r="BY61" s="185" t="s">
        <v>2739</v>
      </c>
      <c r="BZ61" s="185" t="s">
        <v>2739</v>
      </c>
      <c r="CA61" s="185" t="s">
        <v>2851</v>
      </c>
      <c r="CB61" s="185" t="s">
        <v>2739</v>
      </c>
      <c r="CC61" s="185" t="s">
        <v>2739</v>
      </c>
      <c r="CD61" s="185" t="s">
        <v>2851</v>
      </c>
      <c r="CE61" s="185" t="s">
        <v>2739</v>
      </c>
      <c r="CF61" s="185" t="s">
        <v>2739</v>
      </c>
      <c r="CG61" s="185" t="s">
        <v>2851</v>
      </c>
      <c r="CH61" s="185" t="s">
        <v>2739</v>
      </c>
      <c r="CI61" s="185" t="s">
        <v>2739</v>
      </c>
      <c r="CJ61" s="185" t="s">
        <v>2851</v>
      </c>
      <c r="CK61" s="185" t="s">
        <v>2739</v>
      </c>
      <c r="CL61" s="185" t="s">
        <v>2739</v>
      </c>
      <c r="CM61" s="185" t="s">
        <v>2851</v>
      </c>
      <c r="CN61" s="185" t="s">
        <v>2739</v>
      </c>
      <c r="CO61" s="185" t="s">
        <v>2739</v>
      </c>
      <c r="CP61" s="185" t="s">
        <v>2851</v>
      </c>
      <c r="CQ61" s="185" t="s">
        <v>2739</v>
      </c>
      <c r="CR61" s="185" t="s">
        <v>2739</v>
      </c>
      <c r="CS61" s="185" t="s">
        <v>2851</v>
      </c>
      <c r="CT61" s="185" t="s">
        <v>2739</v>
      </c>
      <c r="CU61" s="185" t="s">
        <v>2739</v>
      </c>
      <c r="CV61" s="185" t="s">
        <v>2851</v>
      </c>
      <c r="CW61" s="185" t="s">
        <v>2739</v>
      </c>
      <c r="CX61" s="185" t="s">
        <v>2739</v>
      </c>
      <c r="CY61" s="185" t="s">
        <v>2851</v>
      </c>
      <c r="CZ61" s="185" t="s">
        <v>2739</v>
      </c>
      <c r="DA61" s="185" t="s">
        <v>2739</v>
      </c>
      <c r="DB61" s="185" t="s">
        <v>2851</v>
      </c>
      <c r="DC61" s="185" t="s">
        <v>2739</v>
      </c>
      <c r="DD61" s="185" t="s">
        <v>2739</v>
      </c>
      <c r="DE61" s="185" t="s">
        <v>2851</v>
      </c>
      <c r="DF61" s="185" t="s">
        <v>2739</v>
      </c>
      <c r="DG61" s="185" t="s">
        <v>2739</v>
      </c>
      <c r="DH61" s="185" t="s">
        <v>2851</v>
      </c>
      <c r="DI61" s="185" t="s">
        <v>2739</v>
      </c>
      <c r="DJ61" s="185" t="s">
        <v>2739</v>
      </c>
      <c r="DK61" s="185" t="s">
        <v>2851</v>
      </c>
      <c r="DL61" s="185" t="s">
        <v>2739</v>
      </c>
      <c r="DM61" s="185" t="s">
        <v>2739</v>
      </c>
      <c r="DN61" s="185" t="s">
        <v>2851</v>
      </c>
      <c r="DO61" s="185" t="s">
        <v>2739</v>
      </c>
      <c r="DP61" s="185" t="s">
        <v>2739</v>
      </c>
      <c r="DQ61" s="185" t="s">
        <v>2851</v>
      </c>
      <c r="DR61" s="185" t="s">
        <v>2739</v>
      </c>
      <c r="DS61" s="185" t="s">
        <v>2739</v>
      </c>
      <c r="DT61" s="185" t="s">
        <v>2851</v>
      </c>
      <c r="DU61" s="185" t="s">
        <v>2739</v>
      </c>
      <c r="DV61" s="185" t="s">
        <v>2739</v>
      </c>
      <c r="DW61" s="185" t="s">
        <v>2851</v>
      </c>
      <c r="DX61" s="185" t="s">
        <v>2739</v>
      </c>
      <c r="DY61" s="185" t="s">
        <v>2739</v>
      </c>
      <c r="DZ61" s="185" t="s">
        <v>2851</v>
      </c>
      <c r="EA61" s="185" t="s">
        <v>2739</v>
      </c>
      <c r="EB61" s="185" t="s">
        <v>2739</v>
      </c>
      <c r="EC61" s="185" t="s">
        <v>2851</v>
      </c>
      <c r="ED61" s="185" t="s">
        <v>2739</v>
      </c>
      <c r="EE61" s="185" t="s">
        <v>2739</v>
      </c>
      <c r="EF61" s="185" t="s">
        <v>2851</v>
      </c>
      <c r="EG61" s="185" t="s">
        <v>2739</v>
      </c>
      <c r="EH61" s="185" t="s">
        <v>2739</v>
      </c>
      <c r="EI61" s="185" t="s">
        <v>2851</v>
      </c>
      <c r="EJ61" s="185" t="s">
        <v>2739</v>
      </c>
      <c r="EK61" s="185" t="s">
        <v>2739</v>
      </c>
      <c r="EL61" s="185" t="s">
        <v>2851</v>
      </c>
      <c r="EM61" s="185" t="s">
        <v>2739</v>
      </c>
      <c r="EN61" s="185" t="s">
        <v>2739</v>
      </c>
      <c r="EO61" s="185" t="s">
        <v>2851</v>
      </c>
      <c r="EP61" s="185" t="s">
        <v>2739</v>
      </c>
      <c r="EQ61" s="185" t="s">
        <v>2739</v>
      </c>
      <c r="ER61" s="185" t="s">
        <v>2851</v>
      </c>
      <c r="ES61" s="185" t="s">
        <v>2739</v>
      </c>
      <c r="ET61" s="185" t="s">
        <v>2739</v>
      </c>
    </row>
    <row r="62" spans="1:150" x14ac:dyDescent="0.3">
      <c r="A62" s="1"/>
      <c r="B62" s="183" t="s">
        <v>3210</v>
      </c>
      <c r="C62" s="183" t="s">
        <v>72</v>
      </c>
      <c r="D62" s="183" t="s">
        <v>969</v>
      </c>
      <c r="E62" s="183" t="s">
        <v>3211</v>
      </c>
      <c r="F62" s="183" t="s">
        <v>3212</v>
      </c>
      <c r="G62" s="183" t="s">
        <v>2851</v>
      </c>
      <c r="H62" s="183" t="s">
        <v>3213</v>
      </c>
      <c r="I62" s="183" t="s">
        <v>2739</v>
      </c>
      <c r="J62" s="183" t="s">
        <v>2851</v>
      </c>
      <c r="K62" s="183" t="s">
        <v>3214</v>
      </c>
      <c r="L62" s="183" t="s">
        <v>2739</v>
      </c>
      <c r="M62" s="183" t="s">
        <v>2851</v>
      </c>
      <c r="N62" s="183" t="s">
        <v>3215</v>
      </c>
      <c r="O62" s="183" t="s">
        <v>2739</v>
      </c>
      <c r="P62" s="183" t="s">
        <v>2851</v>
      </c>
      <c r="Q62" s="183" t="s">
        <v>3216</v>
      </c>
      <c r="R62" s="183" t="s">
        <v>2739</v>
      </c>
      <c r="S62" s="183" t="s">
        <v>2851</v>
      </c>
      <c r="T62" s="183" t="s">
        <v>3217</v>
      </c>
      <c r="U62" s="183" t="s">
        <v>2739</v>
      </c>
      <c r="V62" s="183" t="s">
        <v>2851</v>
      </c>
      <c r="W62" s="183" t="s">
        <v>3218</v>
      </c>
      <c r="X62" s="183" t="s">
        <v>2739</v>
      </c>
      <c r="Y62" s="183" t="s">
        <v>2851</v>
      </c>
      <c r="Z62" s="183" t="s">
        <v>2739</v>
      </c>
      <c r="AA62" s="183" t="s">
        <v>2739</v>
      </c>
      <c r="AB62" s="183" t="s">
        <v>2851</v>
      </c>
      <c r="AC62" s="183" t="s">
        <v>3219</v>
      </c>
      <c r="AD62" s="183" t="s">
        <v>2739</v>
      </c>
      <c r="AE62" s="183" t="s">
        <v>2851</v>
      </c>
      <c r="AF62" s="183" t="s">
        <v>3220</v>
      </c>
      <c r="AG62" s="183" t="s">
        <v>2739</v>
      </c>
      <c r="AH62" s="183" t="s">
        <v>2851</v>
      </c>
      <c r="AI62" s="183" t="s">
        <v>2739</v>
      </c>
      <c r="AJ62" s="183" t="s">
        <v>2739</v>
      </c>
      <c r="AK62" s="183" t="s">
        <v>2851</v>
      </c>
      <c r="AL62" s="183" t="s">
        <v>3221</v>
      </c>
      <c r="AM62" s="183" t="s">
        <v>2739</v>
      </c>
      <c r="AN62" s="183" t="s">
        <v>2851</v>
      </c>
      <c r="AO62" s="183" t="s">
        <v>3222</v>
      </c>
      <c r="AP62" s="183" t="s">
        <v>2739</v>
      </c>
      <c r="AQ62" s="183" t="s">
        <v>2851</v>
      </c>
      <c r="AR62" s="183" t="s">
        <v>3223</v>
      </c>
      <c r="AS62" s="183" t="s">
        <v>2739</v>
      </c>
      <c r="AT62" s="183" t="s">
        <v>2851</v>
      </c>
      <c r="AU62" s="183" t="s">
        <v>3224</v>
      </c>
      <c r="AV62" s="183" t="s">
        <v>2739</v>
      </c>
      <c r="AW62" s="183" t="s">
        <v>2851</v>
      </c>
      <c r="AX62" s="183" t="s">
        <v>3225</v>
      </c>
      <c r="AY62" s="183" t="s">
        <v>2739</v>
      </c>
      <c r="AZ62" s="183" t="s">
        <v>2851</v>
      </c>
      <c r="BA62" s="183" t="s">
        <v>3226</v>
      </c>
      <c r="BB62" s="183" t="s">
        <v>2739</v>
      </c>
      <c r="BC62" s="183" t="s">
        <v>2851</v>
      </c>
      <c r="BD62" s="183" t="s">
        <v>3227</v>
      </c>
      <c r="BE62" s="183" t="s">
        <v>2739</v>
      </c>
      <c r="BF62" s="183" t="s">
        <v>2851</v>
      </c>
      <c r="BG62" s="183" t="s">
        <v>3228</v>
      </c>
      <c r="BH62" s="183" t="s">
        <v>2739</v>
      </c>
      <c r="BI62" s="183" t="s">
        <v>2851</v>
      </c>
      <c r="BJ62" s="183" t="s">
        <v>3224</v>
      </c>
      <c r="BK62" s="183" t="s">
        <v>2739</v>
      </c>
      <c r="BL62" s="183" t="s">
        <v>2851</v>
      </c>
      <c r="BM62" s="183" t="s">
        <v>3229</v>
      </c>
      <c r="BN62" s="183" t="s">
        <v>2739</v>
      </c>
      <c r="BO62" s="183" t="s">
        <v>2851</v>
      </c>
      <c r="BP62" s="183" t="s">
        <v>3230</v>
      </c>
      <c r="BQ62" s="183" t="s">
        <v>2739</v>
      </c>
      <c r="BR62" s="183" t="s">
        <v>2851</v>
      </c>
      <c r="BS62" s="183" t="s">
        <v>3231</v>
      </c>
      <c r="BT62" s="183" t="s">
        <v>2739</v>
      </c>
      <c r="BU62" s="183" t="s">
        <v>2851</v>
      </c>
      <c r="BV62" s="183" t="s">
        <v>3232</v>
      </c>
      <c r="BW62" s="183" t="s">
        <v>2739</v>
      </c>
      <c r="BX62" s="183" t="s">
        <v>2851</v>
      </c>
      <c r="BY62" s="183" t="s">
        <v>3233</v>
      </c>
      <c r="BZ62" s="183" t="s">
        <v>2739</v>
      </c>
      <c r="CA62" s="183" t="s">
        <v>2851</v>
      </c>
      <c r="CB62" s="183" t="s">
        <v>3234</v>
      </c>
      <c r="CC62" s="183" t="s">
        <v>2739</v>
      </c>
      <c r="CD62" s="183" t="s">
        <v>2851</v>
      </c>
      <c r="CE62" s="183" t="s">
        <v>3235</v>
      </c>
      <c r="CF62" s="183" t="s">
        <v>2739</v>
      </c>
      <c r="CG62" s="183" t="s">
        <v>2851</v>
      </c>
      <c r="CH62" s="183" t="s">
        <v>3236</v>
      </c>
      <c r="CI62" s="183" t="s">
        <v>2739</v>
      </c>
      <c r="CJ62" s="183" t="s">
        <v>2851</v>
      </c>
      <c r="CK62" s="183" t="s">
        <v>3237</v>
      </c>
      <c r="CL62" s="183" t="s">
        <v>2739</v>
      </c>
      <c r="CM62" s="183" t="s">
        <v>2851</v>
      </c>
      <c r="CN62" s="183" t="s">
        <v>3238</v>
      </c>
      <c r="CO62" s="183" t="s">
        <v>2739</v>
      </c>
      <c r="CP62" s="183" t="s">
        <v>2851</v>
      </c>
      <c r="CQ62" s="183" t="s">
        <v>3239</v>
      </c>
      <c r="CR62" s="183" t="s">
        <v>2739</v>
      </c>
      <c r="CS62" s="183" t="s">
        <v>2851</v>
      </c>
      <c r="CT62" s="183" t="s">
        <v>3240</v>
      </c>
      <c r="CU62" s="183" t="s">
        <v>2739</v>
      </c>
      <c r="CV62" s="183" t="s">
        <v>2851</v>
      </c>
      <c r="CW62" s="183" t="s">
        <v>3241</v>
      </c>
      <c r="CX62" s="183" t="s">
        <v>2739</v>
      </c>
      <c r="CY62" s="183" t="s">
        <v>2851</v>
      </c>
      <c r="CZ62" s="183" t="s">
        <v>3242</v>
      </c>
      <c r="DA62" s="183" t="s">
        <v>2739</v>
      </c>
      <c r="DB62" s="183" t="s">
        <v>2851</v>
      </c>
      <c r="DC62" s="183" t="s">
        <v>3243</v>
      </c>
      <c r="DD62" s="183" t="s">
        <v>2739</v>
      </c>
      <c r="DE62" s="183" t="s">
        <v>2851</v>
      </c>
      <c r="DF62" s="183" t="s">
        <v>3244</v>
      </c>
      <c r="DG62" s="183" t="s">
        <v>2739</v>
      </c>
      <c r="DH62" s="183" t="s">
        <v>2851</v>
      </c>
      <c r="DI62" s="183" t="s">
        <v>2739</v>
      </c>
      <c r="DJ62" s="183" t="s">
        <v>2739</v>
      </c>
      <c r="DK62" s="183" t="s">
        <v>2851</v>
      </c>
      <c r="DL62" s="183" t="s">
        <v>3245</v>
      </c>
      <c r="DM62" s="183" t="s">
        <v>2739</v>
      </c>
      <c r="DN62" s="183" t="s">
        <v>2851</v>
      </c>
      <c r="DO62" s="183" t="s">
        <v>3246</v>
      </c>
      <c r="DP62" s="183" t="s">
        <v>2739</v>
      </c>
      <c r="DQ62" s="183" t="s">
        <v>2851</v>
      </c>
      <c r="DR62" s="183" t="s">
        <v>3247</v>
      </c>
      <c r="DS62" s="183" t="s">
        <v>2739</v>
      </c>
      <c r="DT62" s="183" t="s">
        <v>2851</v>
      </c>
      <c r="DU62" s="183" t="s">
        <v>3248</v>
      </c>
      <c r="DV62" s="183" t="s">
        <v>2739</v>
      </c>
      <c r="DW62" s="183" t="s">
        <v>2851</v>
      </c>
      <c r="DX62" s="183" t="s">
        <v>2739</v>
      </c>
      <c r="DY62" s="183" t="s">
        <v>2739</v>
      </c>
      <c r="DZ62" s="183" t="s">
        <v>2851</v>
      </c>
      <c r="EA62" s="183" t="s">
        <v>3249</v>
      </c>
      <c r="EB62" s="183" t="s">
        <v>2739</v>
      </c>
      <c r="EC62" s="183" t="s">
        <v>2851</v>
      </c>
      <c r="ED62" s="183" t="s">
        <v>3250</v>
      </c>
      <c r="EE62" s="183" t="s">
        <v>2739</v>
      </c>
      <c r="EF62" s="183" t="s">
        <v>2851</v>
      </c>
      <c r="EG62" s="183" t="s">
        <v>2739</v>
      </c>
      <c r="EH62" s="183" t="s">
        <v>2739</v>
      </c>
      <c r="EI62" s="183" t="s">
        <v>2851</v>
      </c>
      <c r="EJ62" s="183" t="s">
        <v>3251</v>
      </c>
      <c r="EK62" s="183" t="s">
        <v>2739</v>
      </c>
      <c r="EL62" s="183" t="s">
        <v>2851</v>
      </c>
      <c r="EM62" s="183" t="s">
        <v>3252</v>
      </c>
      <c r="EN62" s="183" t="s">
        <v>2739</v>
      </c>
      <c r="EO62" s="183" t="s">
        <v>2851</v>
      </c>
      <c r="EP62" s="183" t="s">
        <v>3253</v>
      </c>
      <c r="EQ62" s="183" t="s">
        <v>2739</v>
      </c>
      <c r="ER62" s="183" t="s">
        <v>2851</v>
      </c>
      <c r="ES62" s="183" t="s">
        <v>3254</v>
      </c>
      <c r="ET62" s="183" t="s">
        <v>2739</v>
      </c>
    </row>
    <row r="63" spans="1:150" x14ac:dyDescent="0.3">
      <c r="A63" s="1"/>
      <c r="B63" s="184" t="s">
        <v>3255</v>
      </c>
      <c r="C63" s="184" t="s">
        <v>72</v>
      </c>
      <c r="D63" s="184" t="s">
        <v>969</v>
      </c>
      <c r="E63" s="184" t="s">
        <v>3256</v>
      </c>
      <c r="F63" s="184" t="s">
        <v>3257</v>
      </c>
      <c r="G63" s="185" t="s">
        <v>2851</v>
      </c>
      <c r="H63" s="185" t="s">
        <v>3258</v>
      </c>
      <c r="I63" s="185" t="s">
        <v>2739</v>
      </c>
      <c r="J63" s="185" t="s">
        <v>2851</v>
      </c>
      <c r="K63" s="185" t="s">
        <v>3259</v>
      </c>
      <c r="L63" s="185" t="s">
        <v>2739</v>
      </c>
      <c r="M63" s="185" t="s">
        <v>2851</v>
      </c>
      <c r="N63" s="185" t="s">
        <v>3215</v>
      </c>
      <c r="O63" s="185" t="s">
        <v>2739</v>
      </c>
      <c r="P63" s="185" t="s">
        <v>2851</v>
      </c>
      <c r="Q63" s="185" t="s">
        <v>2739</v>
      </c>
      <c r="R63" s="185" t="s">
        <v>2739</v>
      </c>
      <c r="S63" s="185" t="s">
        <v>2851</v>
      </c>
      <c r="T63" s="185" t="s">
        <v>3260</v>
      </c>
      <c r="U63" s="185" t="s">
        <v>2739</v>
      </c>
      <c r="V63" s="185" t="s">
        <v>2851</v>
      </c>
      <c r="W63" s="185" t="s">
        <v>2739</v>
      </c>
      <c r="X63" s="185" t="s">
        <v>2739</v>
      </c>
      <c r="Y63" s="185" t="s">
        <v>2851</v>
      </c>
      <c r="Z63" s="185" t="s">
        <v>2739</v>
      </c>
      <c r="AA63" s="185" t="s">
        <v>2739</v>
      </c>
      <c r="AB63" s="185" t="s">
        <v>2851</v>
      </c>
      <c r="AC63" s="185" t="s">
        <v>3219</v>
      </c>
      <c r="AD63" s="185" t="s">
        <v>2739</v>
      </c>
      <c r="AE63" s="185" t="s">
        <v>2851</v>
      </c>
      <c r="AF63" s="185" t="s">
        <v>2739</v>
      </c>
      <c r="AG63" s="185" t="s">
        <v>2739</v>
      </c>
      <c r="AH63" s="185" t="s">
        <v>2851</v>
      </c>
      <c r="AI63" s="185" t="s">
        <v>2739</v>
      </c>
      <c r="AJ63" s="185" t="s">
        <v>2739</v>
      </c>
      <c r="AK63" s="185" t="s">
        <v>2851</v>
      </c>
      <c r="AL63" s="185" t="s">
        <v>3261</v>
      </c>
      <c r="AM63" s="185" t="s">
        <v>2739</v>
      </c>
      <c r="AN63" s="185" t="s">
        <v>2851</v>
      </c>
      <c r="AO63" s="185" t="s">
        <v>3262</v>
      </c>
      <c r="AP63" s="185" t="s">
        <v>2739</v>
      </c>
      <c r="AQ63" s="185" t="s">
        <v>2851</v>
      </c>
      <c r="AR63" s="185" t="s">
        <v>2739</v>
      </c>
      <c r="AS63" s="185" t="s">
        <v>2739</v>
      </c>
      <c r="AT63" s="185" t="s">
        <v>2851</v>
      </c>
      <c r="AU63" s="185" t="s">
        <v>2739</v>
      </c>
      <c r="AV63" s="185" t="s">
        <v>2739</v>
      </c>
      <c r="AW63" s="185" t="s">
        <v>2851</v>
      </c>
      <c r="AX63" s="185" t="s">
        <v>3225</v>
      </c>
      <c r="AY63" s="185" t="s">
        <v>2739</v>
      </c>
      <c r="AZ63" s="185" t="s">
        <v>2851</v>
      </c>
      <c r="BA63" s="185" t="s">
        <v>3226</v>
      </c>
      <c r="BB63" s="185" t="s">
        <v>2739</v>
      </c>
      <c r="BC63" s="185" t="s">
        <v>2851</v>
      </c>
      <c r="BD63" s="185" t="s">
        <v>3227</v>
      </c>
      <c r="BE63" s="185" t="s">
        <v>2739</v>
      </c>
      <c r="BF63" s="185" t="s">
        <v>2851</v>
      </c>
      <c r="BG63" s="185" t="s">
        <v>3228</v>
      </c>
      <c r="BH63" s="185" t="s">
        <v>2739</v>
      </c>
      <c r="BI63" s="185" t="s">
        <v>2851</v>
      </c>
      <c r="BJ63" s="185" t="s">
        <v>3224</v>
      </c>
      <c r="BK63" s="185" t="s">
        <v>2739</v>
      </c>
      <c r="BL63" s="185" t="s">
        <v>2851</v>
      </c>
      <c r="BM63" s="185" t="s">
        <v>3229</v>
      </c>
      <c r="BN63" s="185" t="s">
        <v>2739</v>
      </c>
      <c r="BO63" s="185" t="s">
        <v>2851</v>
      </c>
      <c r="BP63" s="185" t="s">
        <v>3230</v>
      </c>
      <c r="BQ63" s="185" t="s">
        <v>2739</v>
      </c>
      <c r="BR63" s="185" t="s">
        <v>2851</v>
      </c>
      <c r="BS63" s="185" t="s">
        <v>3263</v>
      </c>
      <c r="BT63" s="185" t="s">
        <v>2739</v>
      </c>
      <c r="BU63" s="185" t="s">
        <v>2851</v>
      </c>
      <c r="BV63" s="185" t="s">
        <v>3232</v>
      </c>
      <c r="BW63" s="185" t="s">
        <v>2739</v>
      </c>
      <c r="BX63" s="185" t="s">
        <v>2851</v>
      </c>
      <c r="BY63" s="185" t="s">
        <v>3264</v>
      </c>
      <c r="BZ63" s="185" t="s">
        <v>2739</v>
      </c>
      <c r="CA63" s="185" t="s">
        <v>2851</v>
      </c>
      <c r="CB63" s="185" t="s">
        <v>3234</v>
      </c>
      <c r="CC63" s="185" t="s">
        <v>2739</v>
      </c>
      <c r="CD63" s="185" t="s">
        <v>2851</v>
      </c>
      <c r="CE63" s="185" t="s">
        <v>3265</v>
      </c>
      <c r="CF63" s="185" t="s">
        <v>2739</v>
      </c>
      <c r="CG63" s="185" t="s">
        <v>2851</v>
      </c>
      <c r="CH63" s="185" t="s">
        <v>3236</v>
      </c>
      <c r="CI63" s="185" t="s">
        <v>2739</v>
      </c>
      <c r="CJ63" s="185" t="s">
        <v>2851</v>
      </c>
      <c r="CK63" s="185" t="s">
        <v>2739</v>
      </c>
      <c r="CL63" s="185" t="s">
        <v>2739</v>
      </c>
      <c r="CM63" s="185" t="s">
        <v>2851</v>
      </c>
      <c r="CN63" s="185" t="s">
        <v>2739</v>
      </c>
      <c r="CO63" s="185" t="s">
        <v>2739</v>
      </c>
      <c r="CP63" s="185" t="s">
        <v>2851</v>
      </c>
      <c r="CQ63" s="185" t="s">
        <v>3239</v>
      </c>
      <c r="CR63" s="185" t="s">
        <v>2739</v>
      </c>
      <c r="CS63" s="185" t="s">
        <v>2851</v>
      </c>
      <c r="CT63" s="185" t="s">
        <v>3240</v>
      </c>
      <c r="CU63" s="185" t="s">
        <v>2739</v>
      </c>
      <c r="CV63" s="185" t="s">
        <v>2851</v>
      </c>
      <c r="CW63" s="185" t="s">
        <v>2739</v>
      </c>
      <c r="CX63" s="185" t="s">
        <v>2739</v>
      </c>
      <c r="CY63" s="185" t="s">
        <v>2851</v>
      </c>
      <c r="CZ63" s="185" t="s">
        <v>3266</v>
      </c>
      <c r="DA63" s="185" t="s">
        <v>2739</v>
      </c>
      <c r="DB63" s="185" t="s">
        <v>2851</v>
      </c>
      <c r="DC63" s="185" t="s">
        <v>3243</v>
      </c>
      <c r="DD63" s="185" t="s">
        <v>2739</v>
      </c>
      <c r="DE63" s="185" t="s">
        <v>2851</v>
      </c>
      <c r="DF63" s="185" t="s">
        <v>3244</v>
      </c>
      <c r="DG63" s="185" t="s">
        <v>2739</v>
      </c>
      <c r="DH63" s="185" t="s">
        <v>2851</v>
      </c>
      <c r="DI63" s="185" t="s">
        <v>2739</v>
      </c>
      <c r="DJ63" s="185" t="s">
        <v>2739</v>
      </c>
      <c r="DK63" s="185" t="s">
        <v>2851</v>
      </c>
      <c r="DL63" s="185" t="s">
        <v>3245</v>
      </c>
      <c r="DM63" s="185" t="s">
        <v>2739</v>
      </c>
      <c r="DN63" s="185" t="s">
        <v>2851</v>
      </c>
      <c r="DO63" s="185" t="s">
        <v>3246</v>
      </c>
      <c r="DP63" s="185" t="s">
        <v>2739</v>
      </c>
      <c r="DQ63" s="185" t="s">
        <v>2851</v>
      </c>
      <c r="DR63" s="185" t="s">
        <v>3247</v>
      </c>
      <c r="DS63" s="185" t="s">
        <v>2739</v>
      </c>
      <c r="DT63" s="185" t="s">
        <v>2851</v>
      </c>
      <c r="DU63" s="185" t="s">
        <v>3248</v>
      </c>
      <c r="DV63" s="185" t="s">
        <v>2739</v>
      </c>
      <c r="DW63" s="185" t="s">
        <v>2851</v>
      </c>
      <c r="DX63" s="185" t="s">
        <v>2739</v>
      </c>
      <c r="DY63" s="185" t="s">
        <v>2739</v>
      </c>
      <c r="DZ63" s="185" t="s">
        <v>2851</v>
      </c>
      <c r="EA63" s="185" t="s">
        <v>3249</v>
      </c>
      <c r="EB63" s="185" t="s">
        <v>2739</v>
      </c>
      <c r="EC63" s="185" t="s">
        <v>2851</v>
      </c>
      <c r="ED63" s="185" t="s">
        <v>3250</v>
      </c>
      <c r="EE63" s="185" t="s">
        <v>2739</v>
      </c>
      <c r="EF63" s="185" t="s">
        <v>2851</v>
      </c>
      <c r="EG63" s="185" t="s">
        <v>2739</v>
      </c>
      <c r="EH63" s="185" t="s">
        <v>2739</v>
      </c>
      <c r="EI63" s="185" t="s">
        <v>2851</v>
      </c>
      <c r="EJ63" s="185" t="s">
        <v>3251</v>
      </c>
      <c r="EK63" s="185" t="s">
        <v>2739</v>
      </c>
      <c r="EL63" s="185" t="s">
        <v>2851</v>
      </c>
      <c r="EM63" s="185" t="s">
        <v>3252</v>
      </c>
      <c r="EN63" s="185" t="s">
        <v>2739</v>
      </c>
      <c r="EO63" s="185" t="s">
        <v>2851</v>
      </c>
      <c r="EP63" s="185" t="s">
        <v>2739</v>
      </c>
      <c r="EQ63" s="185" t="s">
        <v>2739</v>
      </c>
      <c r="ER63" s="185" t="s">
        <v>2851</v>
      </c>
      <c r="ES63" s="185" t="s">
        <v>2739</v>
      </c>
      <c r="ET63" s="185" t="s">
        <v>2739</v>
      </c>
    </row>
    <row r="64" spans="1:150" x14ac:dyDescent="0.3">
      <c r="A64" s="1"/>
      <c r="B64" s="184" t="s">
        <v>3267</v>
      </c>
      <c r="C64" s="184" t="s">
        <v>72</v>
      </c>
      <c r="D64" s="184" t="s">
        <v>969</v>
      </c>
      <c r="E64" s="184" t="s">
        <v>3268</v>
      </c>
      <c r="F64" s="184" t="s">
        <v>3269</v>
      </c>
      <c r="G64" s="185" t="s">
        <v>2851</v>
      </c>
      <c r="H64" s="185" t="s">
        <v>3270</v>
      </c>
      <c r="I64" s="185" t="s">
        <v>2739</v>
      </c>
      <c r="J64" s="185" t="s">
        <v>2851</v>
      </c>
      <c r="K64" s="185" t="s">
        <v>3271</v>
      </c>
      <c r="L64" s="185" t="s">
        <v>2739</v>
      </c>
      <c r="M64" s="185" t="s">
        <v>2851</v>
      </c>
      <c r="N64" s="185" t="s">
        <v>2739</v>
      </c>
      <c r="O64" s="185" t="s">
        <v>2739</v>
      </c>
      <c r="P64" s="185" t="s">
        <v>2851</v>
      </c>
      <c r="Q64" s="185" t="s">
        <v>3216</v>
      </c>
      <c r="R64" s="185" t="s">
        <v>2739</v>
      </c>
      <c r="S64" s="185" t="s">
        <v>2851</v>
      </c>
      <c r="T64" s="185" t="s">
        <v>3272</v>
      </c>
      <c r="U64" s="185" t="s">
        <v>2739</v>
      </c>
      <c r="V64" s="185" t="s">
        <v>2851</v>
      </c>
      <c r="W64" s="185" t="s">
        <v>3218</v>
      </c>
      <c r="X64" s="185" t="s">
        <v>2739</v>
      </c>
      <c r="Y64" s="185" t="s">
        <v>2851</v>
      </c>
      <c r="Z64" s="185" t="s">
        <v>2739</v>
      </c>
      <c r="AA64" s="185" t="s">
        <v>2739</v>
      </c>
      <c r="AB64" s="185" t="s">
        <v>2851</v>
      </c>
      <c r="AC64" s="185" t="s">
        <v>2739</v>
      </c>
      <c r="AD64" s="185" t="s">
        <v>2739</v>
      </c>
      <c r="AE64" s="185" t="s">
        <v>2851</v>
      </c>
      <c r="AF64" s="185" t="s">
        <v>3220</v>
      </c>
      <c r="AG64" s="185" t="s">
        <v>2739</v>
      </c>
      <c r="AH64" s="185" t="s">
        <v>2851</v>
      </c>
      <c r="AI64" s="185" t="s">
        <v>2739</v>
      </c>
      <c r="AJ64" s="185" t="s">
        <v>2739</v>
      </c>
      <c r="AK64" s="185" t="s">
        <v>2851</v>
      </c>
      <c r="AL64" s="185" t="s">
        <v>3273</v>
      </c>
      <c r="AM64" s="185" t="s">
        <v>2739</v>
      </c>
      <c r="AN64" s="185" t="s">
        <v>2851</v>
      </c>
      <c r="AO64" s="185" t="s">
        <v>3274</v>
      </c>
      <c r="AP64" s="185" t="s">
        <v>2739</v>
      </c>
      <c r="AQ64" s="185" t="s">
        <v>2851</v>
      </c>
      <c r="AR64" s="185" t="s">
        <v>3223</v>
      </c>
      <c r="AS64" s="185" t="s">
        <v>2739</v>
      </c>
      <c r="AT64" s="185" t="s">
        <v>2851</v>
      </c>
      <c r="AU64" s="185" t="s">
        <v>3224</v>
      </c>
      <c r="AV64" s="185" t="s">
        <v>2739</v>
      </c>
      <c r="AW64" s="185" t="s">
        <v>2851</v>
      </c>
      <c r="AX64" s="185" t="s">
        <v>2739</v>
      </c>
      <c r="AY64" s="185" t="s">
        <v>2739</v>
      </c>
      <c r="AZ64" s="185" t="s">
        <v>2851</v>
      </c>
      <c r="BA64" s="185" t="s">
        <v>2739</v>
      </c>
      <c r="BB64" s="185" t="s">
        <v>2739</v>
      </c>
      <c r="BC64" s="185" t="s">
        <v>2851</v>
      </c>
      <c r="BD64" s="185" t="s">
        <v>2739</v>
      </c>
      <c r="BE64" s="185" t="s">
        <v>2739</v>
      </c>
      <c r="BF64" s="185" t="s">
        <v>2851</v>
      </c>
      <c r="BG64" s="185" t="s">
        <v>2739</v>
      </c>
      <c r="BH64" s="185" t="s">
        <v>2739</v>
      </c>
      <c r="BI64" s="185" t="s">
        <v>2851</v>
      </c>
      <c r="BJ64" s="185" t="s">
        <v>2739</v>
      </c>
      <c r="BK64" s="185" t="s">
        <v>2739</v>
      </c>
      <c r="BL64" s="185" t="s">
        <v>2851</v>
      </c>
      <c r="BM64" s="185" t="s">
        <v>2739</v>
      </c>
      <c r="BN64" s="185" t="s">
        <v>2739</v>
      </c>
      <c r="BO64" s="185" t="s">
        <v>2851</v>
      </c>
      <c r="BP64" s="185" t="s">
        <v>2739</v>
      </c>
      <c r="BQ64" s="185" t="s">
        <v>2739</v>
      </c>
      <c r="BR64" s="185" t="s">
        <v>2851</v>
      </c>
      <c r="BS64" s="185" t="s">
        <v>2739</v>
      </c>
      <c r="BT64" s="185" t="s">
        <v>2739</v>
      </c>
      <c r="BU64" s="185" t="s">
        <v>2851</v>
      </c>
      <c r="BV64" s="185" t="s">
        <v>2739</v>
      </c>
      <c r="BW64" s="185" t="s">
        <v>2739</v>
      </c>
      <c r="BX64" s="185" t="s">
        <v>2851</v>
      </c>
      <c r="BY64" s="185" t="s">
        <v>3275</v>
      </c>
      <c r="BZ64" s="185" t="s">
        <v>2739</v>
      </c>
      <c r="CA64" s="185" t="s">
        <v>2851</v>
      </c>
      <c r="CB64" s="185" t="s">
        <v>2739</v>
      </c>
      <c r="CC64" s="185" t="s">
        <v>2739</v>
      </c>
      <c r="CD64" s="185" t="s">
        <v>2851</v>
      </c>
      <c r="CE64" s="185" t="s">
        <v>3276</v>
      </c>
      <c r="CF64" s="185" t="s">
        <v>2739</v>
      </c>
      <c r="CG64" s="185" t="s">
        <v>2851</v>
      </c>
      <c r="CH64" s="185" t="s">
        <v>2739</v>
      </c>
      <c r="CI64" s="185" t="s">
        <v>2739</v>
      </c>
      <c r="CJ64" s="185" t="s">
        <v>2851</v>
      </c>
      <c r="CK64" s="185" t="s">
        <v>3237</v>
      </c>
      <c r="CL64" s="185" t="s">
        <v>2739</v>
      </c>
      <c r="CM64" s="185" t="s">
        <v>2851</v>
      </c>
      <c r="CN64" s="185" t="s">
        <v>3238</v>
      </c>
      <c r="CO64" s="185" t="s">
        <v>2739</v>
      </c>
      <c r="CP64" s="185" t="s">
        <v>2851</v>
      </c>
      <c r="CQ64" s="185" t="s">
        <v>2739</v>
      </c>
      <c r="CR64" s="185" t="s">
        <v>2739</v>
      </c>
      <c r="CS64" s="185" t="s">
        <v>2851</v>
      </c>
      <c r="CT64" s="185" t="s">
        <v>2739</v>
      </c>
      <c r="CU64" s="185" t="s">
        <v>2739</v>
      </c>
      <c r="CV64" s="185" t="s">
        <v>2851</v>
      </c>
      <c r="CW64" s="185" t="s">
        <v>3241</v>
      </c>
      <c r="CX64" s="185" t="s">
        <v>2739</v>
      </c>
      <c r="CY64" s="185" t="s">
        <v>2851</v>
      </c>
      <c r="CZ64" s="185" t="s">
        <v>3277</v>
      </c>
      <c r="DA64" s="185" t="s">
        <v>2739</v>
      </c>
      <c r="DB64" s="185" t="s">
        <v>2851</v>
      </c>
      <c r="DC64" s="185" t="s">
        <v>2739</v>
      </c>
      <c r="DD64" s="185" t="s">
        <v>2739</v>
      </c>
      <c r="DE64" s="185" t="s">
        <v>2851</v>
      </c>
      <c r="DF64" s="185" t="s">
        <v>2739</v>
      </c>
      <c r="DG64" s="185" t="s">
        <v>2739</v>
      </c>
      <c r="DH64" s="185" t="s">
        <v>2851</v>
      </c>
      <c r="DI64" s="185" t="s">
        <v>2739</v>
      </c>
      <c r="DJ64" s="185" t="s">
        <v>2739</v>
      </c>
      <c r="DK64" s="185" t="s">
        <v>2851</v>
      </c>
      <c r="DL64" s="185" t="s">
        <v>2739</v>
      </c>
      <c r="DM64" s="185" t="s">
        <v>2739</v>
      </c>
      <c r="DN64" s="185" t="s">
        <v>2851</v>
      </c>
      <c r="DO64" s="185" t="s">
        <v>2739</v>
      </c>
      <c r="DP64" s="185" t="s">
        <v>2739</v>
      </c>
      <c r="DQ64" s="185" t="s">
        <v>2851</v>
      </c>
      <c r="DR64" s="185" t="s">
        <v>2739</v>
      </c>
      <c r="DS64" s="185" t="s">
        <v>2739</v>
      </c>
      <c r="DT64" s="185" t="s">
        <v>2851</v>
      </c>
      <c r="DU64" s="185" t="s">
        <v>2739</v>
      </c>
      <c r="DV64" s="185" t="s">
        <v>2739</v>
      </c>
      <c r="DW64" s="185" t="s">
        <v>2851</v>
      </c>
      <c r="DX64" s="185" t="s">
        <v>2739</v>
      </c>
      <c r="DY64" s="185" t="s">
        <v>2739</v>
      </c>
      <c r="DZ64" s="185" t="s">
        <v>2851</v>
      </c>
      <c r="EA64" s="185" t="s">
        <v>2739</v>
      </c>
      <c r="EB64" s="185" t="s">
        <v>2739</v>
      </c>
      <c r="EC64" s="185" t="s">
        <v>2851</v>
      </c>
      <c r="ED64" s="185" t="s">
        <v>2739</v>
      </c>
      <c r="EE64" s="185" t="s">
        <v>2739</v>
      </c>
      <c r="EF64" s="185" t="s">
        <v>2851</v>
      </c>
      <c r="EG64" s="185" t="s">
        <v>2739</v>
      </c>
      <c r="EH64" s="185" t="s">
        <v>2739</v>
      </c>
      <c r="EI64" s="185" t="s">
        <v>2851</v>
      </c>
      <c r="EJ64" s="185" t="s">
        <v>2739</v>
      </c>
      <c r="EK64" s="185" t="s">
        <v>2739</v>
      </c>
      <c r="EL64" s="185" t="s">
        <v>2851</v>
      </c>
      <c r="EM64" s="185" t="s">
        <v>2739</v>
      </c>
      <c r="EN64" s="185" t="s">
        <v>2739</v>
      </c>
      <c r="EO64" s="185" t="s">
        <v>2851</v>
      </c>
      <c r="EP64" s="185" t="s">
        <v>3253</v>
      </c>
      <c r="EQ64" s="185" t="s">
        <v>2739</v>
      </c>
      <c r="ER64" s="185" t="s">
        <v>2851</v>
      </c>
      <c r="ES64" s="185" t="s">
        <v>3254</v>
      </c>
      <c r="ET64" s="185" t="s">
        <v>2739</v>
      </c>
    </row>
    <row r="65" spans="1:150" x14ac:dyDescent="0.3">
      <c r="A65" s="1"/>
      <c r="B65" s="184" t="s">
        <v>3278</v>
      </c>
      <c r="C65" s="184" t="s">
        <v>72</v>
      </c>
      <c r="D65" s="184" t="s">
        <v>969</v>
      </c>
      <c r="E65" s="184" t="s">
        <v>3279</v>
      </c>
      <c r="F65" s="184" t="s">
        <v>3280</v>
      </c>
      <c r="G65" s="185" t="s">
        <v>2851</v>
      </c>
      <c r="H65" s="185" t="s">
        <v>2739</v>
      </c>
      <c r="I65" s="185" t="s">
        <v>2739</v>
      </c>
      <c r="J65" s="185" t="s">
        <v>2851</v>
      </c>
      <c r="K65" s="185" t="s">
        <v>2739</v>
      </c>
      <c r="L65" s="185" t="s">
        <v>2739</v>
      </c>
      <c r="M65" s="185" t="s">
        <v>2851</v>
      </c>
      <c r="N65" s="185" t="s">
        <v>2739</v>
      </c>
      <c r="O65" s="185" t="s">
        <v>2739</v>
      </c>
      <c r="P65" s="185" t="s">
        <v>2851</v>
      </c>
      <c r="Q65" s="185" t="s">
        <v>2739</v>
      </c>
      <c r="R65" s="185" t="s">
        <v>2739</v>
      </c>
      <c r="S65" s="185" t="s">
        <v>2851</v>
      </c>
      <c r="T65" s="185" t="s">
        <v>2739</v>
      </c>
      <c r="U65" s="185" t="s">
        <v>2739</v>
      </c>
      <c r="V65" s="185" t="s">
        <v>2851</v>
      </c>
      <c r="W65" s="185" t="s">
        <v>2739</v>
      </c>
      <c r="X65" s="185" t="s">
        <v>2739</v>
      </c>
      <c r="Y65" s="185" t="s">
        <v>2851</v>
      </c>
      <c r="Z65" s="185" t="s">
        <v>2739</v>
      </c>
      <c r="AA65" s="185" t="s">
        <v>2739</v>
      </c>
      <c r="AB65" s="185" t="s">
        <v>2851</v>
      </c>
      <c r="AC65" s="185" t="s">
        <v>2739</v>
      </c>
      <c r="AD65" s="185" t="s">
        <v>2739</v>
      </c>
      <c r="AE65" s="185" t="s">
        <v>2851</v>
      </c>
      <c r="AF65" s="185" t="s">
        <v>2739</v>
      </c>
      <c r="AG65" s="185" t="s">
        <v>2739</v>
      </c>
      <c r="AH65" s="185" t="s">
        <v>2851</v>
      </c>
      <c r="AI65" s="185" t="s">
        <v>2739</v>
      </c>
      <c r="AJ65" s="185" t="s">
        <v>2739</v>
      </c>
      <c r="AK65" s="185" t="s">
        <v>2851</v>
      </c>
      <c r="AL65" s="185" t="s">
        <v>2739</v>
      </c>
      <c r="AM65" s="185" t="s">
        <v>2739</v>
      </c>
      <c r="AN65" s="185" t="s">
        <v>2851</v>
      </c>
      <c r="AO65" s="185" t="s">
        <v>2739</v>
      </c>
      <c r="AP65" s="185" t="s">
        <v>2739</v>
      </c>
      <c r="AQ65" s="185" t="s">
        <v>2851</v>
      </c>
      <c r="AR65" s="185" t="s">
        <v>2739</v>
      </c>
      <c r="AS65" s="185" t="s">
        <v>2739</v>
      </c>
      <c r="AT65" s="185" t="s">
        <v>2851</v>
      </c>
      <c r="AU65" s="185" t="s">
        <v>2739</v>
      </c>
      <c r="AV65" s="185" t="s">
        <v>2739</v>
      </c>
      <c r="AW65" s="185" t="s">
        <v>2851</v>
      </c>
      <c r="AX65" s="185" t="s">
        <v>2739</v>
      </c>
      <c r="AY65" s="185" t="s">
        <v>2739</v>
      </c>
      <c r="AZ65" s="185" t="s">
        <v>2851</v>
      </c>
      <c r="BA65" s="185" t="s">
        <v>2739</v>
      </c>
      <c r="BB65" s="185" t="s">
        <v>2739</v>
      </c>
      <c r="BC65" s="185" t="s">
        <v>2851</v>
      </c>
      <c r="BD65" s="185" t="s">
        <v>2739</v>
      </c>
      <c r="BE65" s="185" t="s">
        <v>2739</v>
      </c>
      <c r="BF65" s="185" t="s">
        <v>2851</v>
      </c>
      <c r="BG65" s="185" t="s">
        <v>2739</v>
      </c>
      <c r="BH65" s="185" t="s">
        <v>2739</v>
      </c>
      <c r="BI65" s="185" t="s">
        <v>2851</v>
      </c>
      <c r="BJ65" s="185" t="s">
        <v>2739</v>
      </c>
      <c r="BK65" s="185" t="s">
        <v>2739</v>
      </c>
      <c r="BL65" s="185" t="s">
        <v>2851</v>
      </c>
      <c r="BM65" s="185" t="s">
        <v>2739</v>
      </c>
      <c r="BN65" s="185" t="s">
        <v>2739</v>
      </c>
      <c r="BO65" s="185" t="s">
        <v>2851</v>
      </c>
      <c r="BP65" s="185" t="s">
        <v>2739</v>
      </c>
      <c r="BQ65" s="185" t="s">
        <v>2739</v>
      </c>
      <c r="BR65" s="185" t="s">
        <v>2851</v>
      </c>
      <c r="BS65" s="185" t="s">
        <v>2739</v>
      </c>
      <c r="BT65" s="185" t="s">
        <v>2739</v>
      </c>
      <c r="BU65" s="185" t="s">
        <v>2851</v>
      </c>
      <c r="BV65" s="185" t="s">
        <v>2739</v>
      </c>
      <c r="BW65" s="185" t="s">
        <v>2739</v>
      </c>
      <c r="BX65" s="185" t="s">
        <v>2851</v>
      </c>
      <c r="BY65" s="185" t="s">
        <v>2739</v>
      </c>
      <c r="BZ65" s="185" t="s">
        <v>2739</v>
      </c>
      <c r="CA65" s="185" t="s">
        <v>2851</v>
      </c>
      <c r="CB65" s="185" t="s">
        <v>2739</v>
      </c>
      <c r="CC65" s="185" t="s">
        <v>2739</v>
      </c>
      <c r="CD65" s="185" t="s">
        <v>2851</v>
      </c>
      <c r="CE65" s="185" t="s">
        <v>2739</v>
      </c>
      <c r="CF65" s="185" t="s">
        <v>2739</v>
      </c>
      <c r="CG65" s="185" t="s">
        <v>2851</v>
      </c>
      <c r="CH65" s="185" t="s">
        <v>2739</v>
      </c>
      <c r="CI65" s="185" t="s">
        <v>2739</v>
      </c>
      <c r="CJ65" s="185" t="s">
        <v>2851</v>
      </c>
      <c r="CK65" s="185" t="s">
        <v>2739</v>
      </c>
      <c r="CL65" s="185" t="s">
        <v>2739</v>
      </c>
      <c r="CM65" s="185" t="s">
        <v>2851</v>
      </c>
      <c r="CN65" s="185" t="s">
        <v>2739</v>
      </c>
      <c r="CO65" s="185" t="s">
        <v>2739</v>
      </c>
      <c r="CP65" s="185" t="s">
        <v>2851</v>
      </c>
      <c r="CQ65" s="185" t="s">
        <v>2739</v>
      </c>
      <c r="CR65" s="185" t="s">
        <v>2739</v>
      </c>
      <c r="CS65" s="185" t="s">
        <v>2851</v>
      </c>
      <c r="CT65" s="185" t="s">
        <v>2739</v>
      </c>
      <c r="CU65" s="185" t="s">
        <v>2739</v>
      </c>
      <c r="CV65" s="185" t="s">
        <v>2851</v>
      </c>
      <c r="CW65" s="185" t="s">
        <v>2739</v>
      </c>
      <c r="CX65" s="185" t="s">
        <v>2739</v>
      </c>
      <c r="CY65" s="185" t="s">
        <v>2851</v>
      </c>
      <c r="CZ65" s="185" t="s">
        <v>2739</v>
      </c>
      <c r="DA65" s="185" t="s">
        <v>2739</v>
      </c>
      <c r="DB65" s="185" t="s">
        <v>2851</v>
      </c>
      <c r="DC65" s="185" t="s">
        <v>2739</v>
      </c>
      <c r="DD65" s="185" t="s">
        <v>2739</v>
      </c>
      <c r="DE65" s="185" t="s">
        <v>2851</v>
      </c>
      <c r="DF65" s="185" t="s">
        <v>2739</v>
      </c>
      <c r="DG65" s="185" t="s">
        <v>2739</v>
      </c>
      <c r="DH65" s="185" t="s">
        <v>2851</v>
      </c>
      <c r="DI65" s="185" t="s">
        <v>2739</v>
      </c>
      <c r="DJ65" s="185" t="s">
        <v>2739</v>
      </c>
      <c r="DK65" s="185" t="s">
        <v>2851</v>
      </c>
      <c r="DL65" s="185" t="s">
        <v>2739</v>
      </c>
      <c r="DM65" s="185" t="s">
        <v>2739</v>
      </c>
      <c r="DN65" s="185" t="s">
        <v>2851</v>
      </c>
      <c r="DO65" s="185" t="s">
        <v>2739</v>
      </c>
      <c r="DP65" s="185" t="s">
        <v>2739</v>
      </c>
      <c r="DQ65" s="185" t="s">
        <v>2851</v>
      </c>
      <c r="DR65" s="185" t="s">
        <v>2739</v>
      </c>
      <c r="DS65" s="185" t="s">
        <v>2739</v>
      </c>
      <c r="DT65" s="185" t="s">
        <v>2851</v>
      </c>
      <c r="DU65" s="185" t="s">
        <v>2739</v>
      </c>
      <c r="DV65" s="185" t="s">
        <v>2739</v>
      </c>
      <c r="DW65" s="185" t="s">
        <v>2851</v>
      </c>
      <c r="DX65" s="185" t="s">
        <v>2739</v>
      </c>
      <c r="DY65" s="185" t="s">
        <v>2739</v>
      </c>
      <c r="DZ65" s="185" t="s">
        <v>2851</v>
      </c>
      <c r="EA65" s="185" t="s">
        <v>2739</v>
      </c>
      <c r="EB65" s="185" t="s">
        <v>2739</v>
      </c>
      <c r="EC65" s="185" t="s">
        <v>2851</v>
      </c>
      <c r="ED65" s="185" t="s">
        <v>2739</v>
      </c>
      <c r="EE65" s="185" t="s">
        <v>2739</v>
      </c>
      <c r="EF65" s="185" t="s">
        <v>2851</v>
      </c>
      <c r="EG65" s="185" t="s">
        <v>2739</v>
      </c>
      <c r="EH65" s="185" t="s">
        <v>2739</v>
      </c>
      <c r="EI65" s="185" t="s">
        <v>2851</v>
      </c>
      <c r="EJ65" s="185" t="s">
        <v>2739</v>
      </c>
      <c r="EK65" s="185" t="s">
        <v>2739</v>
      </c>
      <c r="EL65" s="185" t="s">
        <v>2851</v>
      </c>
      <c r="EM65" s="185" t="s">
        <v>2739</v>
      </c>
      <c r="EN65" s="185" t="s">
        <v>2739</v>
      </c>
      <c r="EO65" s="185" t="s">
        <v>2851</v>
      </c>
      <c r="EP65" s="185" t="s">
        <v>2739</v>
      </c>
      <c r="EQ65" s="185" t="s">
        <v>2739</v>
      </c>
      <c r="ER65" s="185" t="s">
        <v>2851</v>
      </c>
      <c r="ES65" s="185" t="s">
        <v>2739</v>
      </c>
      <c r="ET65" s="185" t="s">
        <v>2739</v>
      </c>
    </row>
    <row r="66" spans="1:150" x14ac:dyDescent="0.3">
      <c r="A66" s="1"/>
      <c r="B66" s="183" t="s">
        <v>3281</v>
      </c>
      <c r="C66" s="183" t="s">
        <v>173</v>
      </c>
      <c r="D66" s="183" t="s">
        <v>3282</v>
      </c>
      <c r="E66" s="183" t="s">
        <v>3283</v>
      </c>
      <c r="F66" s="183" t="s">
        <v>3284</v>
      </c>
      <c r="G66" s="183" t="s">
        <v>2851</v>
      </c>
      <c r="H66" s="183" t="s">
        <v>2739</v>
      </c>
      <c r="I66" s="183" t="s">
        <v>2739</v>
      </c>
      <c r="J66" s="183" t="s">
        <v>2851</v>
      </c>
      <c r="K66" s="183" t="s">
        <v>2739</v>
      </c>
      <c r="L66" s="183" t="s">
        <v>2739</v>
      </c>
      <c r="M66" s="183" t="s">
        <v>2851</v>
      </c>
      <c r="N66" s="183" t="s">
        <v>2739</v>
      </c>
      <c r="O66" s="183" t="s">
        <v>3285</v>
      </c>
      <c r="P66" s="183" t="s">
        <v>2851</v>
      </c>
      <c r="Q66" s="183" t="s">
        <v>2739</v>
      </c>
      <c r="R66" s="183" t="s">
        <v>2739</v>
      </c>
      <c r="S66" s="183" t="s">
        <v>2851</v>
      </c>
      <c r="T66" s="183" t="s">
        <v>2739</v>
      </c>
      <c r="U66" s="183" t="s">
        <v>2739</v>
      </c>
      <c r="V66" s="183" t="s">
        <v>2851</v>
      </c>
      <c r="W66" s="183" t="s">
        <v>2739</v>
      </c>
      <c r="X66" s="183" t="s">
        <v>2739</v>
      </c>
      <c r="Y66" s="183" t="s">
        <v>2851</v>
      </c>
      <c r="Z66" s="183" t="s">
        <v>3286</v>
      </c>
      <c r="AA66" s="183" t="s">
        <v>2739</v>
      </c>
      <c r="AB66" s="183" t="s">
        <v>2851</v>
      </c>
      <c r="AC66" s="183" t="s">
        <v>2739</v>
      </c>
      <c r="AD66" s="183" t="s">
        <v>2739</v>
      </c>
      <c r="AE66" s="183" t="s">
        <v>2851</v>
      </c>
      <c r="AF66" s="183" t="s">
        <v>2739</v>
      </c>
      <c r="AG66" s="183" t="s">
        <v>2739</v>
      </c>
      <c r="AH66" s="183" t="s">
        <v>2851</v>
      </c>
      <c r="AI66" s="183" t="s">
        <v>3287</v>
      </c>
      <c r="AJ66" s="183" t="s">
        <v>2739</v>
      </c>
      <c r="AK66" s="183" t="s">
        <v>2851</v>
      </c>
      <c r="AL66" s="183" t="s">
        <v>2739</v>
      </c>
      <c r="AM66" s="183" t="s">
        <v>2739</v>
      </c>
      <c r="AN66" s="183" t="s">
        <v>2851</v>
      </c>
      <c r="AO66" s="183" t="s">
        <v>2739</v>
      </c>
      <c r="AP66" s="183" t="s">
        <v>2739</v>
      </c>
      <c r="AQ66" s="183" t="s">
        <v>2851</v>
      </c>
      <c r="AR66" s="183" t="s">
        <v>2739</v>
      </c>
      <c r="AS66" s="183" t="s">
        <v>2739</v>
      </c>
      <c r="AT66" s="183" t="s">
        <v>2851</v>
      </c>
      <c r="AU66" s="183" t="s">
        <v>2739</v>
      </c>
      <c r="AV66" s="183" t="s">
        <v>2739</v>
      </c>
      <c r="AW66" s="183" t="s">
        <v>2851</v>
      </c>
      <c r="AX66" s="183" t="s">
        <v>2739</v>
      </c>
      <c r="AY66" s="183" t="s">
        <v>2739</v>
      </c>
      <c r="AZ66" s="183" t="s">
        <v>2851</v>
      </c>
      <c r="BA66" s="183" t="s">
        <v>2739</v>
      </c>
      <c r="BB66" s="183" t="s">
        <v>2739</v>
      </c>
      <c r="BC66" s="183" t="s">
        <v>2851</v>
      </c>
      <c r="BD66" s="183" t="s">
        <v>2739</v>
      </c>
      <c r="BE66" s="183" t="s">
        <v>2739</v>
      </c>
      <c r="BF66" s="183" t="s">
        <v>2851</v>
      </c>
      <c r="BG66" s="183" t="s">
        <v>2739</v>
      </c>
      <c r="BH66" s="183" t="s">
        <v>2739</v>
      </c>
      <c r="BI66" s="183" t="s">
        <v>2851</v>
      </c>
      <c r="BJ66" s="183" t="s">
        <v>2739</v>
      </c>
      <c r="BK66" s="183" t="s">
        <v>2739</v>
      </c>
      <c r="BL66" s="183" t="s">
        <v>2851</v>
      </c>
      <c r="BM66" s="183" t="s">
        <v>2739</v>
      </c>
      <c r="BN66" s="183" t="s">
        <v>2739</v>
      </c>
      <c r="BO66" s="183" t="s">
        <v>2851</v>
      </c>
      <c r="BP66" s="183" t="s">
        <v>2739</v>
      </c>
      <c r="BQ66" s="183" t="s">
        <v>2739</v>
      </c>
      <c r="BR66" s="183" t="s">
        <v>2851</v>
      </c>
      <c r="BS66" s="183" t="s">
        <v>2739</v>
      </c>
      <c r="BT66" s="183" t="s">
        <v>2739</v>
      </c>
      <c r="BU66" s="183" t="s">
        <v>2851</v>
      </c>
      <c r="BV66" s="183" t="s">
        <v>2739</v>
      </c>
      <c r="BW66" s="183" t="s">
        <v>2739</v>
      </c>
      <c r="BX66" s="183" t="s">
        <v>2851</v>
      </c>
      <c r="BY66" s="183" t="s">
        <v>2739</v>
      </c>
      <c r="BZ66" s="183" t="s">
        <v>2739</v>
      </c>
      <c r="CA66" s="183" t="s">
        <v>2851</v>
      </c>
      <c r="CB66" s="183" t="s">
        <v>2739</v>
      </c>
      <c r="CC66" s="183" t="s">
        <v>2739</v>
      </c>
      <c r="CD66" s="183" t="s">
        <v>2851</v>
      </c>
      <c r="CE66" s="183" t="s">
        <v>2739</v>
      </c>
      <c r="CF66" s="183" t="s">
        <v>2739</v>
      </c>
      <c r="CG66" s="183" t="s">
        <v>2851</v>
      </c>
      <c r="CH66" s="183" t="s">
        <v>2739</v>
      </c>
      <c r="CI66" s="183" t="s">
        <v>2739</v>
      </c>
      <c r="CJ66" s="183" t="s">
        <v>2851</v>
      </c>
      <c r="CK66" s="183" t="s">
        <v>2739</v>
      </c>
      <c r="CL66" s="183" t="s">
        <v>2739</v>
      </c>
      <c r="CM66" s="183" t="s">
        <v>2851</v>
      </c>
      <c r="CN66" s="183" t="s">
        <v>2739</v>
      </c>
      <c r="CO66" s="183" t="s">
        <v>2739</v>
      </c>
      <c r="CP66" s="183" t="s">
        <v>2851</v>
      </c>
      <c r="CQ66" s="183" t="s">
        <v>2739</v>
      </c>
      <c r="CR66" s="183" t="s">
        <v>2739</v>
      </c>
      <c r="CS66" s="183" t="s">
        <v>2851</v>
      </c>
      <c r="CT66" s="183" t="s">
        <v>2739</v>
      </c>
      <c r="CU66" s="183" t="s">
        <v>2739</v>
      </c>
      <c r="CV66" s="183" t="s">
        <v>2851</v>
      </c>
      <c r="CW66" s="183" t="s">
        <v>2739</v>
      </c>
      <c r="CX66" s="183" t="s">
        <v>2739</v>
      </c>
      <c r="CY66" s="183" t="s">
        <v>2851</v>
      </c>
      <c r="CZ66" s="183" t="s">
        <v>2739</v>
      </c>
      <c r="DA66" s="183" t="s">
        <v>2739</v>
      </c>
      <c r="DB66" s="183" t="s">
        <v>2851</v>
      </c>
      <c r="DC66" s="183" t="s">
        <v>2739</v>
      </c>
      <c r="DD66" s="183" t="s">
        <v>2739</v>
      </c>
      <c r="DE66" s="183" t="s">
        <v>2851</v>
      </c>
      <c r="DF66" s="183" t="s">
        <v>2739</v>
      </c>
      <c r="DG66" s="183" t="s">
        <v>2739</v>
      </c>
      <c r="DH66" s="183" t="s">
        <v>2851</v>
      </c>
      <c r="DI66" s="183" t="s">
        <v>2739</v>
      </c>
      <c r="DJ66" s="183" t="s">
        <v>2739</v>
      </c>
      <c r="DK66" s="183" t="s">
        <v>2851</v>
      </c>
      <c r="DL66" s="183" t="s">
        <v>2739</v>
      </c>
      <c r="DM66" s="183" t="s">
        <v>2739</v>
      </c>
      <c r="DN66" s="183" t="s">
        <v>2851</v>
      </c>
      <c r="DO66" s="183" t="s">
        <v>2739</v>
      </c>
      <c r="DP66" s="183" t="s">
        <v>2739</v>
      </c>
      <c r="DQ66" s="183" t="s">
        <v>2851</v>
      </c>
      <c r="DR66" s="183" t="s">
        <v>2739</v>
      </c>
      <c r="DS66" s="183" t="s">
        <v>2739</v>
      </c>
      <c r="DT66" s="183" t="s">
        <v>2851</v>
      </c>
      <c r="DU66" s="183" t="s">
        <v>2739</v>
      </c>
      <c r="DV66" s="183" t="s">
        <v>2739</v>
      </c>
      <c r="DW66" s="183" t="s">
        <v>2851</v>
      </c>
      <c r="DX66" s="183" t="s">
        <v>2739</v>
      </c>
      <c r="DY66" s="183" t="s">
        <v>2739</v>
      </c>
      <c r="DZ66" s="183" t="s">
        <v>2851</v>
      </c>
      <c r="EA66" s="183" t="s">
        <v>2739</v>
      </c>
      <c r="EB66" s="183" t="s">
        <v>2739</v>
      </c>
      <c r="EC66" s="183" t="s">
        <v>2851</v>
      </c>
      <c r="ED66" s="183" t="s">
        <v>2739</v>
      </c>
      <c r="EE66" s="183" t="s">
        <v>2739</v>
      </c>
      <c r="EF66" s="183" t="s">
        <v>2851</v>
      </c>
      <c r="EG66" s="183" t="s">
        <v>2739</v>
      </c>
      <c r="EH66" s="183" t="s">
        <v>2739</v>
      </c>
      <c r="EI66" s="183" t="s">
        <v>2851</v>
      </c>
      <c r="EJ66" s="183" t="s">
        <v>2739</v>
      </c>
      <c r="EK66" s="183" t="s">
        <v>2739</v>
      </c>
      <c r="EL66" s="183" t="s">
        <v>2851</v>
      </c>
      <c r="EM66" s="183" t="s">
        <v>2739</v>
      </c>
      <c r="EN66" s="183" t="s">
        <v>2739</v>
      </c>
      <c r="EO66" s="183" t="s">
        <v>2851</v>
      </c>
      <c r="EP66" s="183" t="s">
        <v>2739</v>
      </c>
      <c r="EQ66" s="183" t="s">
        <v>2739</v>
      </c>
      <c r="ER66" s="183" t="s">
        <v>2851</v>
      </c>
      <c r="ES66" s="183" t="s">
        <v>2739</v>
      </c>
      <c r="ET66" s="183" t="s">
        <v>2739</v>
      </c>
    </row>
    <row r="67" spans="1:150" x14ac:dyDescent="0.3">
      <c r="A67" s="1"/>
      <c r="B67" s="184" t="s">
        <v>3288</v>
      </c>
      <c r="C67" s="184" t="s">
        <v>173</v>
      </c>
      <c r="D67" s="184" t="s">
        <v>3282</v>
      </c>
      <c r="E67" s="184" t="s">
        <v>3289</v>
      </c>
      <c r="F67" s="184" t="s">
        <v>3290</v>
      </c>
      <c r="G67" s="185" t="s">
        <v>2851</v>
      </c>
      <c r="H67" s="185" t="s">
        <v>2739</v>
      </c>
      <c r="I67" s="185" t="s">
        <v>2739</v>
      </c>
      <c r="J67" s="185" t="s">
        <v>2851</v>
      </c>
      <c r="K67" s="185" t="s">
        <v>2739</v>
      </c>
      <c r="L67" s="185" t="s">
        <v>2739</v>
      </c>
      <c r="M67" s="185" t="s">
        <v>2851</v>
      </c>
      <c r="N67" s="185" t="s">
        <v>2739</v>
      </c>
      <c r="O67" s="185" t="s">
        <v>2739</v>
      </c>
      <c r="P67" s="185" t="s">
        <v>2851</v>
      </c>
      <c r="Q67" s="185" t="s">
        <v>2739</v>
      </c>
      <c r="R67" s="185" t="s">
        <v>2739</v>
      </c>
      <c r="S67" s="185" t="s">
        <v>2851</v>
      </c>
      <c r="T67" s="185" t="s">
        <v>2739</v>
      </c>
      <c r="U67" s="185" t="s">
        <v>2739</v>
      </c>
      <c r="V67" s="185" t="s">
        <v>2851</v>
      </c>
      <c r="W67" s="185" t="s">
        <v>2739</v>
      </c>
      <c r="X67" s="185" t="s">
        <v>2739</v>
      </c>
      <c r="Y67" s="185" t="s">
        <v>2851</v>
      </c>
      <c r="Z67" s="185" t="s">
        <v>2739</v>
      </c>
      <c r="AA67" s="185" t="s">
        <v>2739</v>
      </c>
      <c r="AB67" s="185" t="s">
        <v>2851</v>
      </c>
      <c r="AC67" s="185" t="s">
        <v>2739</v>
      </c>
      <c r="AD67" s="185" t="s">
        <v>2739</v>
      </c>
      <c r="AE67" s="185" t="s">
        <v>2851</v>
      </c>
      <c r="AF67" s="185" t="s">
        <v>2739</v>
      </c>
      <c r="AG67" s="185" t="s">
        <v>2739</v>
      </c>
      <c r="AH67" s="185" t="s">
        <v>2851</v>
      </c>
      <c r="AI67" s="185" t="s">
        <v>2739</v>
      </c>
      <c r="AJ67" s="185" t="s">
        <v>2739</v>
      </c>
      <c r="AK67" s="185" t="s">
        <v>2851</v>
      </c>
      <c r="AL67" s="185" t="s">
        <v>2739</v>
      </c>
      <c r="AM67" s="185" t="s">
        <v>2739</v>
      </c>
      <c r="AN67" s="185" t="s">
        <v>2851</v>
      </c>
      <c r="AO67" s="185" t="s">
        <v>2739</v>
      </c>
      <c r="AP67" s="185" t="s">
        <v>2739</v>
      </c>
      <c r="AQ67" s="185" t="s">
        <v>2851</v>
      </c>
      <c r="AR67" s="185" t="s">
        <v>2739</v>
      </c>
      <c r="AS67" s="185" t="s">
        <v>2739</v>
      </c>
      <c r="AT67" s="185" t="s">
        <v>2851</v>
      </c>
      <c r="AU67" s="185" t="s">
        <v>2739</v>
      </c>
      <c r="AV67" s="185" t="s">
        <v>2739</v>
      </c>
      <c r="AW67" s="185" t="s">
        <v>2851</v>
      </c>
      <c r="AX67" s="185" t="s">
        <v>2739</v>
      </c>
      <c r="AY67" s="185" t="s">
        <v>2739</v>
      </c>
      <c r="AZ67" s="185" t="s">
        <v>2851</v>
      </c>
      <c r="BA67" s="185" t="s">
        <v>2739</v>
      </c>
      <c r="BB67" s="185" t="s">
        <v>2739</v>
      </c>
      <c r="BC67" s="185" t="s">
        <v>2851</v>
      </c>
      <c r="BD67" s="185" t="s">
        <v>2739</v>
      </c>
      <c r="BE67" s="185" t="s">
        <v>2739</v>
      </c>
      <c r="BF67" s="185" t="s">
        <v>2851</v>
      </c>
      <c r="BG67" s="185" t="s">
        <v>2739</v>
      </c>
      <c r="BH67" s="185" t="s">
        <v>2739</v>
      </c>
      <c r="BI67" s="185" t="s">
        <v>2851</v>
      </c>
      <c r="BJ67" s="185" t="s">
        <v>2739</v>
      </c>
      <c r="BK67" s="185" t="s">
        <v>2739</v>
      </c>
      <c r="BL67" s="185" t="s">
        <v>2851</v>
      </c>
      <c r="BM67" s="185" t="s">
        <v>2739</v>
      </c>
      <c r="BN67" s="185" t="s">
        <v>2739</v>
      </c>
      <c r="BO67" s="185" t="s">
        <v>2851</v>
      </c>
      <c r="BP67" s="185" t="s">
        <v>2739</v>
      </c>
      <c r="BQ67" s="185" t="s">
        <v>2739</v>
      </c>
      <c r="BR67" s="185" t="s">
        <v>2851</v>
      </c>
      <c r="BS67" s="185" t="s">
        <v>2739</v>
      </c>
      <c r="BT67" s="185" t="s">
        <v>2739</v>
      </c>
      <c r="BU67" s="185" t="s">
        <v>2851</v>
      </c>
      <c r="BV67" s="185" t="s">
        <v>2739</v>
      </c>
      <c r="BW67" s="185" t="s">
        <v>2739</v>
      </c>
      <c r="BX67" s="185" t="s">
        <v>2851</v>
      </c>
      <c r="BY67" s="185" t="s">
        <v>2739</v>
      </c>
      <c r="BZ67" s="185" t="s">
        <v>2739</v>
      </c>
      <c r="CA67" s="185" t="s">
        <v>2851</v>
      </c>
      <c r="CB67" s="185" t="s">
        <v>2739</v>
      </c>
      <c r="CC67" s="185" t="s">
        <v>2739</v>
      </c>
      <c r="CD67" s="185" t="s">
        <v>2851</v>
      </c>
      <c r="CE67" s="185" t="s">
        <v>2739</v>
      </c>
      <c r="CF67" s="185" t="s">
        <v>2739</v>
      </c>
      <c r="CG67" s="185" t="s">
        <v>2851</v>
      </c>
      <c r="CH67" s="185" t="s">
        <v>2739</v>
      </c>
      <c r="CI67" s="185" t="s">
        <v>2739</v>
      </c>
      <c r="CJ67" s="185" t="s">
        <v>2851</v>
      </c>
      <c r="CK67" s="185" t="s">
        <v>2739</v>
      </c>
      <c r="CL67" s="185" t="s">
        <v>2739</v>
      </c>
      <c r="CM67" s="185" t="s">
        <v>2851</v>
      </c>
      <c r="CN67" s="185" t="s">
        <v>2739</v>
      </c>
      <c r="CO67" s="185" t="s">
        <v>2739</v>
      </c>
      <c r="CP67" s="185" t="s">
        <v>2851</v>
      </c>
      <c r="CQ67" s="185" t="s">
        <v>2739</v>
      </c>
      <c r="CR67" s="185" t="s">
        <v>2739</v>
      </c>
      <c r="CS67" s="185" t="s">
        <v>2851</v>
      </c>
      <c r="CT67" s="185" t="s">
        <v>2739</v>
      </c>
      <c r="CU67" s="185" t="s">
        <v>2739</v>
      </c>
      <c r="CV67" s="185" t="s">
        <v>2851</v>
      </c>
      <c r="CW67" s="185" t="s">
        <v>2739</v>
      </c>
      <c r="CX67" s="185" t="s">
        <v>2739</v>
      </c>
      <c r="CY67" s="185" t="s">
        <v>2851</v>
      </c>
      <c r="CZ67" s="185" t="s">
        <v>2739</v>
      </c>
      <c r="DA67" s="185" t="s">
        <v>2739</v>
      </c>
      <c r="DB67" s="185" t="s">
        <v>2851</v>
      </c>
      <c r="DC67" s="185" t="s">
        <v>2739</v>
      </c>
      <c r="DD67" s="185" t="s">
        <v>2739</v>
      </c>
      <c r="DE67" s="185" t="s">
        <v>2851</v>
      </c>
      <c r="DF67" s="185" t="s">
        <v>2739</v>
      </c>
      <c r="DG67" s="185" t="s">
        <v>2739</v>
      </c>
      <c r="DH67" s="185" t="s">
        <v>2851</v>
      </c>
      <c r="DI67" s="185" t="s">
        <v>2739</v>
      </c>
      <c r="DJ67" s="185" t="s">
        <v>2739</v>
      </c>
      <c r="DK67" s="185" t="s">
        <v>2851</v>
      </c>
      <c r="DL67" s="185" t="s">
        <v>2739</v>
      </c>
      <c r="DM67" s="185" t="s">
        <v>2739</v>
      </c>
      <c r="DN67" s="185" t="s">
        <v>2851</v>
      </c>
      <c r="DO67" s="185" t="s">
        <v>2739</v>
      </c>
      <c r="DP67" s="185" t="s">
        <v>2739</v>
      </c>
      <c r="DQ67" s="185" t="s">
        <v>2851</v>
      </c>
      <c r="DR67" s="185" t="s">
        <v>2739</v>
      </c>
      <c r="DS67" s="185" t="s">
        <v>2739</v>
      </c>
      <c r="DT67" s="185" t="s">
        <v>2851</v>
      </c>
      <c r="DU67" s="185" t="s">
        <v>2739</v>
      </c>
      <c r="DV67" s="185" t="s">
        <v>2739</v>
      </c>
      <c r="DW67" s="185" t="s">
        <v>2851</v>
      </c>
      <c r="DX67" s="185" t="s">
        <v>2739</v>
      </c>
      <c r="DY67" s="185" t="s">
        <v>2739</v>
      </c>
      <c r="DZ67" s="185" t="s">
        <v>2851</v>
      </c>
      <c r="EA67" s="185" t="s">
        <v>2739</v>
      </c>
      <c r="EB67" s="185" t="s">
        <v>2739</v>
      </c>
      <c r="EC67" s="185" t="s">
        <v>2851</v>
      </c>
      <c r="ED67" s="185" t="s">
        <v>2739</v>
      </c>
      <c r="EE67" s="185" t="s">
        <v>2739</v>
      </c>
      <c r="EF67" s="185" t="s">
        <v>2851</v>
      </c>
      <c r="EG67" s="185" t="s">
        <v>2739</v>
      </c>
      <c r="EH67" s="185" t="s">
        <v>2739</v>
      </c>
      <c r="EI67" s="185" t="s">
        <v>2851</v>
      </c>
      <c r="EJ67" s="185" t="s">
        <v>2739</v>
      </c>
      <c r="EK67" s="185" t="s">
        <v>2739</v>
      </c>
      <c r="EL67" s="185" t="s">
        <v>2851</v>
      </c>
      <c r="EM67" s="185" t="s">
        <v>2739</v>
      </c>
      <c r="EN67" s="185" t="s">
        <v>2739</v>
      </c>
      <c r="EO67" s="185" t="s">
        <v>2851</v>
      </c>
      <c r="EP67" s="185" t="s">
        <v>2739</v>
      </c>
      <c r="EQ67" s="185" t="s">
        <v>2739</v>
      </c>
      <c r="ER67" s="185" t="s">
        <v>2851</v>
      </c>
      <c r="ES67" s="185" t="s">
        <v>2739</v>
      </c>
      <c r="ET67" s="185" t="s">
        <v>2739</v>
      </c>
    </row>
    <row r="68" spans="1:150" x14ac:dyDescent="0.3">
      <c r="A68" s="1"/>
      <c r="B68" s="184" t="s">
        <v>3291</v>
      </c>
      <c r="C68" s="184" t="s">
        <v>173</v>
      </c>
      <c r="D68" s="184" t="s">
        <v>3282</v>
      </c>
      <c r="E68" s="184" t="s">
        <v>3292</v>
      </c>
      <c r="F68" s="184" t="s">
        <v>3293</v>
      </c>
      <c r="G68" s="185" t="s">
        <v>2851</v>
      </c>
      <c r="H68" s="185" t="s">
        <v>2739</v>
      </c>
      <c r="I68" s="185" t="s">
        <v>2739</v>
      </c>
      <c r="J68" s="185" t="s">
        <v>2851</v>
      </c>
      <c r="K68" s="185" t="s">
        <v>2739</v>
      </c>
      <c r="L68" s="185" t="s">
        <v>2739</v>
      </c>
      <c r="M68" s="185" t="s">
        <v>2851</v>
      </c>
      <c r="N68" s="185" t="s">
        <v>2739</v>
      </c>
      <c r="O68" s="185" t="s">
        <v>3285</v>
      </c>
      <c r="P68" s="185" t="s">
        <v>2851</v>
      </c>
      <c r="Q68" s="185" t="s">
        <v>2739</v>
      </c>
      <c r="R68" s="185" t="s">
        <v>2739</v>
      </c>
      <c r="S68" s="185" t="s">
        <v>2851</v>
      </c>
      <c r="T68" s="185" t="s">
        <v>2739</v>
      </c>
      <c r="U68" s="185" t="s">
        <v>2739</v>
      </c>
      <c r="V68" s="185" t="s">
        <v>2851</v>
      </c>
      <c r="W68" s="185" t="s">
        <v>2739</v>
      </c>
      <c r="X68" s="185" t="s">
        <v>2739</v>
      </c>
      <c r="Y68" s="185" t="s">
        <v>2851</v>
      </c>
      <c r="Z68" s="185" t="s">
        <v>3286</v>
      </c>
      <c r="AA68" s="185" t="s">
        <v>2739</v>
      </c>
      <c r="AB68" s="185" t="s">
        <v>2851</v>
      </c>
      <c r="AC68" s="185" t="s">
        <v>2739</v>
      </c>
      <c r="AD68" s="185" t="s">
        <v>2739</v>
      </c>
      <c r="AE68" s="185" t="s">
        <v>2851</v>
      </c>
      <c r="AF68" s="185" t="s">
        <v>2739</v>
      </c>
      <c r="AG68" s="185" t="s">
        <v>2739</v>
      </c>
      <c r="AH68" s="185" t="s">
        <v>2851</v>
      </c>
      <c r="AI68" s="185" t="s">
        <v>3287</v>
      </c>
      <c r="AJ68" s="185" t="s">
        <v>2739</v>
      </c>
      <c r="AK68" s="185" t="s">
        <v>2851</v>
      </c>
      <c r="AL68" s="185" t="s">
        <v>2739</v>
      </c>
      <c r="AM68" s="185" t="s">
        <v>2739</v>
      </c>
      <c r="AN68" s="185" t="s">
        <v>2851</v>
      </c>
      <c r="AO68" s="185" t="s">
        <v>2739</v>
      </c>
      <c r="AP68" s="185" t="s">
        <v>2739</v>
      </c>
      <c r="AQ68" s="185" t="s">
        <v>2851</v>
      </c>
      <c r="AR68" s="185" t="s">
        <v>2739</v>
      </c>
      <c r="AS68" s="185" t="s">
        <v>2739</v>
      </c>
      <c r="AT68" s="185" t="s">
        <v>2851</v>
      </c>
      <c r="AU68" s="185" t="s">
        <v>2739</v>
      </c>
      <c r="AV68" s="185" t="s">
        <v>2739</v>
      </c>
      <c r="AW68" s="185" t="s">
        <v>2851</v>
      </c>
      <c r="AX68" s="185" t="s">
        <v>2739</v>
      </c>
      <c r="AY68" s="185" t="s">
        <v>2739</v>
      </c>
      <c r="AZ68" s="185" t="s">
        <v>2851</v>
      </c>
      <c r="BA68" s="185" t="s">
        <v>2739</v>
      </c>
      <c r="BB68" s="185" t="s">
        <v>2739</v>
      </c>
      <c r="BC68" s="185" t="s">
        <v>2851</v>
      </c>
      <c r="BD68" s="185" t="s">
        <v>2739</v>
      </c>
      <c r="BE68" s="185" t="s">
        <v>2739</v>
      </c>
      <c r="BF68" s="185" t="s">
        <v>2851</v>
      </c>
      <c r="BG68" s="185" t="s">
        <v>2739</v>
      </c>
      <c r="BH68" s="185" t="s">
        <v>2739</v>
      </c>
      <c r="BI68" s="185" t="s">
        <v>2851</v>
      </c>
      <c r="BJ68" s="185" t="s">
        <v>2739</v>
      </c>
      <c r="BK68" s="185" t="s">
        <v>2739</v>
      </c>
      <c r="BL68" s="185" t="s">
        <v>2851</v>
      </c>
      <c r="BM68" s="185" t="s">
        <v>2739</v>
      </c>
      <c r="BN68" s="185" t="s">
        <v>2739</v>
      </c>
      <c r="BO68" s="185" t="s">
        <v>2851</v>
      </c>
      <c r="BP68" s="185" t="s">
        <v>2739</v>
      </c>
      <c r="BQ68" s="185" t="s">
        <v>2739</v>
      </c>
      <c r="BR68" s="185" t="s">
        <v>2851</v>
      </c>
      <c r="BS68" s="185" t="s">
        <v>2739</v>
      </c>
      <c r="BT68" s="185" t="s">
        <v>2739</v>
      </c>
      <c r="BU68" s="185" t="s">
        <v>2851</v>
      </c>
      <c r="BV68" s="185" t="s">
        <v>2739</v>
      </c>
      <c r="BW68" s="185" t="s">
        <v>2739</v>
      </c>
      <c r="BX68" s="185" t="s">
        <v>2851</v>
      </c>
      <c r="BY68" s="185" t="s">
        <v>2739</v>
      </c>
      <c r="BZ68" s="185" t="s">
        <v>2739</v>
      </c>
      <c r="CA68" s="185" t="s">
        <v>2851</v>
      </c>
      <c r="CB68" s="185" t="s">
        <v>2739</v>
      </c>
      <c r="CC68" s="185" t="s">
        <v>2739</v>
      </c>
      <c r="CD68" s="185" t="s">
        <v>2851</v>
      </c>
      <c r="CE68" s="185" t="s">
        <v>2739</v>
      </c>
      <c r="CF68" s="185" t="s">
        <v>2739</v>
      </c>
      <c r="CG68" s="185" t="s">
        <v>2851</v>
      </c>
      <c r="CH68" s="185" t="s">
        <v>2739</v>
      </c>
      <c r="CI68" s="185" t="s">
        <v>2739</v>
      </c>
      <c r="CJ68" s="185" t="s">
        <v>2851</v>
      </c>
      <c r="CK68" s="185" t="s">
        <v>2739</v>
      </c>
      <c r="CL68" s="185" t="s">
        <v>2739</v>
      </c>
      <c r="CM68" s="185" t="s">
        <v>2851</v>
      </c>
      <c r="CN68" s="185" t="s">
        <v>2739</v>
      </c>
      <c r="CO68" s="185" t="s">
        <v>2739</v>
      </c>
      <c r="CP68" s="185" t="s">
        <v>2851</v>
      </c>
      <c r="CQ68" s="185" t="s">
        <v>2739</v>
      </c>
      <c r="CR68" s="185" t="s">
        <v>2739</v>
      </c>
      <c r="CS68" s="185" t="s">
        <v>2851</v>
      </c>
      <c r="CT68" s="185" t="s">
        <v>2739</v>
      </c>
      <c r="CU68" s="185" t="s">
        <v>2739</v>
      </c>
      <c r="CV68" s="185" t="s">
        <v>2851</v>
      </c>
      <c r="CW68" s="185" t="s">
        <v>2739</v>
      </c>
      <c r="CX68" s="185" t="s">
        <v>2739</v>
      </c>
      <c r="CY68" s="185" t="s">
        <v>2851</v>
      </c>
      <c r="CZ68" s="185" t="s">
        <v>2739</v>
      </c>
      <c r="DA68" s="185" t="s">
        <v>2739</v>
      </c>
      <c r="DB68" s="185" t="s">
        <v>2851</v>
      </c>
      <c r="DC68" s="185" t="s">
        <v>2739</v>
      </c>
      <c r="DD68" s="185" t="s">
        <v>2739</v>
      </c>
      <c r="DE68" s="185" t="s">
        <v>2851</v>
      </c>
      <c r="DF68" s="185" t="s">
        <v>2739</v>
      </c>
      <c r="DG68" s="185" t="s">
        <v>2739</v>
      </c>
      <c r="DH68" s="185" t="s">
        <v>2851</v>
      </c>
      <c r="DI68" s="185" t="s">
        <v>2739</v>
      </c>
      <c r="DJ68" s="185" t="s">
        <v>2739</v>
      </c>
      <c r="DK68" s="185" t="s">
        <v>2851</v>
      </c>
      <c r="DL68" s="185" t="s">
        <v>2739</v>
      </c>
      <c r="DM68" s="185" t="s">
        <v>2739</v>
      </c>
      <c r="DN68" s="185" t="s">
        <v>2851</v>
      </c>
      <c r="DO68" s="185" t="s">
        <v>2739</v>
      </c>
      <c r="DP68" s="185" t="s">
        <v>2739</v>
      </c>
      <c r="DQ68" s="185" t="s">
        <v>2851</v>
      </c>
      <c r="DR68" s="185" t="s">
        <v>2739</v>
      </c>
      <c r="DS68" s="185" t="s">
        <v>2739</v>
      </c>
      <c r="DT68" s="185" t="s">
        <v>2851</v>
      </c>
      <c r="DU68" s="185" t="s">
        <v>2739</v>
      </c>
      <c r="DV68" s="185" t="s">
        <v>2739</v>
      </c>
      <c r="DW68" s="185" t="s">
        <v>2851</v>
      </c>
      <c r="DX68" s="185" t="s">
        <v>2739</v>
      </c>
      <c r="DY68" s="185" t="s">
        <v>2739</v>
      </c>
      <c r="DZ68" s="185" t="s">
        <v>2851</v>
      </c>
      <c r="EA68" s="185" t="s">
        <v>2739</v>
      </c>
      <c r="EB68" s="185" t="s">
        <v>2739</v>
      </c>
      <c r="EC68" s="185" t="s">
        <v>2851</v>
      </c>
      <c r="ED68" s="185" t="s">
        <v>2739</v>
      </c>
      <c r="EE68" s="185" t="s">
        <v>2739</v>
      </c>
      <c r="EF68" s="185" t="s">
        <v>2851</v>
      </c>
      <c r="EG68" s="185" t="s">
        <v>2739</v>
      </c>
      <c r="EH68" s="185" t="s">
        <v>2739</v>
      </c>
      <c r="EI68" s="185" t="s">
        <v>2851</v>
      </c>
      <c r="EJ68" s="185" t="s">
        <v>2739</v>
      </c>
      <c r="EK68" s="185" t="s">
        <v>2739</v>
      </c>
      <c r="EL68" s="185" t="s">
        <v>2851</v>
      </c>
      <c r="EM68" s="185" t="s">
        <v>2739</v>
      </c>
      <c r="EN68" s="185" t="s">
        <v>2739</v>
      </c>
      <c r="EO68" s="185" t="s">
        <v>2851</v>
      </c>
      <c r="EP68" s="185" t="s">
        <v>2739</v>
      </c>
      <c r="EQ68" s="185" t="s">
        <v>2739</v>
      </c>
      <c r="ER68" s="185" t="s">
        <v>2851</v>
      </c>
      <c r="ES68" s="185" t="s">
        <v>2739</v>
      </c>
      <c r="ET68" s="185" t="s">
        <v>2739</v>
      </c>
    </row>
    <row r="69" spans="1:150" x14ac:dyDescent="0.3">
      <c r="A69" s="1"/>
      <c r="B69" s="183" t="s">
        <v>3294</v>
      </c>
      <c r="C69" s="183" t="s">
        <v>564</v>
      </c>
      <c r="D69" s="183" t="s">
        <v>932</v>
      </c>
      <c r="E69" s="183" t="s">
        <v>3295</v>
      </c>
      <c r="F69" s="183" t="s">
        <v>3296</v>
      </c>
      <c r="G69" s="183" t="s">
        <v>2851</v>
      </c>
      <c r="H69" s="183" t="s">
        <v>2739</v>
      </c>
      <c r="I69" s="183" t="s">
        <v>2739</v>
      </c>
      <c r="J69" s="183" t="s">
        <v>2851</v>
      </c>
      <c r="K69" s="183" t="s">
        <v>2739</v>
      </c>
      <c r="L69" s="183" t="s">
        <v>2739</v>
      </c>
      <c r="M69" s="183" t="s">
        <v>2851</v>
      </c>
      <c r="N69" s="183" t="s">
        <v>2739</v>
      </c>
      <c r="O69" s="183" t="s">
        <v>2739</v>
      </c>
      <c r="P69" s="183" t="s">
        <v>2851</v>
      </c>
      <c r="Q69" s="183" t="s">
        <v>2739</v>
      </c>
      <c r="R69" s="183" t="s">
        <v>2739</v>
      </c>
      <c r="S69" s="183" t="s">
        <v>2851</v>
      </c>
      <c r="T69" s="183" t="s">
        <v>2739</v>
      </c>
      <c r="U69" s="183" t="s">
        <v>2739</v>
      </c>
      <c r="V69" s="183" t="s">
        <v>2851</v>
      </c>
      <c r="W69" s="183" t="s">
        <v>2739</v>
      </c>
      <c r="X69" s="183" t="s">
        <v>2739</v>
      </c>
      <c r="Y69" s="183" t="s">
        <v>2851</v>
      </c>
      <c r="Z69" s="183" t="s">
        <v>2739</v>
      </c>
      <c r="AA69" s="183" t="s">
        <v>2739</v>
      </c>
      <c r="AB69" s="183" t="s">
        <v>2851</v>
      </c>
      <c r="AC69" s="183" t="s">
        <v>2739</v>
      </c>
      <c r="AD69" s="183" t="s">
        <v>2739</v>
      </c>
      <c r="AE69" s="183" t="s">
        <v>2851</v>
      </c>
      <c r="AF69" s="183" t="s">
        <v>2739</v>
      </c>
      <c r="AG69" s="183" t="s">
        <v>2739</v>
      </c>
      <c r="AH69" s="183" t="s">
        <v>2851</v>
      </c>
      <c r="AI69" s="183" t="s">
        <v>2739</v>
      </c>
      <c r="AJ69" s="183" t="s">
        <v>2739</v>
      </c>
      <c r="AK69" s="183" t="s">
        <v>2851</v>
      </c>
      <c r="AL69" s="183" t="s">
        <v>2739</v>
      </c>
      <c r="AM69" s="183" t="s">
        <v>2739</v>
      </c>
      <c r="AN69" s="183" t="s">
        <v>2851</v>
      </c>
      <c r="AO69" s="183" t="s">
        <v>2739</v>
      </c>
      <c r="AP69" s="183" t="s">
        <v>2739</v>
      </c>
      <c r="AQ69" s="183" t="s">
        <v>2851</v>
      </c>
      <c r="AR69" s="183" t="s">
        <v>2739</v>
      </c>
      <c r="AS69" s="183" t="s">
        <v>2739</v>
      </c>
      <c r="AT69" s="183" t="s">
        <v>2851</v>
      </c>
      <c r="AU69" s="183" t="s">
        <v>2739</v>
      </c>
      <c r="AV69" s="183" t="s">
        <v>2739</v>
      </c>
      <c r="AW69" s="183" t="s">
        <v>2851</v>
      </c>
      <c r="AX69" s="183" t="s">
        <v>2739</v>
      </c>
      <c r="AY69" s="183" t="s">
        <v>2739</v>
      </c>
      <c r="AZ69" s="183" t="s">
        <v>2851</v>
      </c>
      <c r="BA69" s="183" t="s">
        <v>2739</v>
      </c>
      <c r="BB69" s="183" t="s">
        <v>2739</v>
      </c>
      <c r="BC69" s="183" t="s">
        <v>2851</v>
      </c>
      <c r="BD69" s="183" t="s">
        <v>2739</v>
      </c>
      <c r="BE69" s="183" t="s">
        <v>2739</v>
      </c>
      <c r="BF69" s="183" t="s">
        <v>2851</v>
      </c>
      <c r="BG69" s="183" t="s">
        <v>2739</v>
      </c>
      <c r="BH69" s="183" t="s">
        <v>2739</v>
      </c>
      <c r="BI69" s="183" t="s">
        <v>2851</v>
      </c>
      <c r="BJ69" s="183" t="s">
        <v>2739</v>
      </c>
      <c r="BK69" s="183" t="s">
        <v>2739</v>
      </c>
      <c r="BL69" s="183" t="s">
        <v>2851</v>
      </c>
      <c r="BM69" s="183" t="s">
        <v>2739</v>
      </c>
      <c r="BN69" s="183" t="s">
        <v>2739</v>
      </c>
      <c r="BO69" s="183" t="s">
        <v>2851</v>
      </c>
      <c r="BP69" s="183" t="s">
        <v>2739</v>
      </c>
      <c r="BQ69" s="183" t="s">
        <v>2739</v>
      </c>
      <c r="BR69" s="183" t="s">
        <v>2851</v>
      </c>
      <c r="BS69" s="183" t="s">
        <v>2739</v>
      </c>
      <c r="BT69" s="183" t="s">
        <v>2739</v>
      </c>
      <c r="BU69" s="183" t="s">
        <v>2851</v>
      </c>
      <c r="BV69" s="183" t="s">
        <v>2739</v>
      </c>
      <c r="BW69" s="183" t="s">
        <v>2739</v>
      </c>
      <c r="BX69" s="183" t="s">
        <v>2851</v>
      </c>
      <c r="BY69" s="183" t="s">
        <v>2739</v>
      </c>
      <c r="BZ69" s="183" t="s">
        <v>2739</v>
      </c>
      <c r="CA69" s="183" t="s">
        <v>2851</v>
      </c>
      <c r="CB69" s="183" t="s">
        <v>2739</v>
      </c>
      <c r="CC69" s="183" t="s">
        <v>2739</v>
      </c>
      <c r="CD69" s="183" t="s">
        <v>2851</v>
      </c>
      <c r="CE69" s="183" t="s">
        <v>2739</v>
      </c>
      <c r="CF69" s="183" t="s">
        <v>3297</v>
      </c>
      <c r="CG69" s="183" t="s">
        <v>2851</v>
      </c>
      <c r="CH69" s="183" t="s">
        <v>2926</v>
      </c>
      <c r="CI69" s="183" t="s">
        <v>2739</v>
      </c>
      <c r="CJ69" s="183" t="s">
        <v>2851</v>
      </c>
      <c r="CK69" s="183" t="s">
        <v>3298</v>
      </c>
      <c r="CL69" s="183" t="s">
        <v>2739</v>
      </c>
      <c r="CM69" s="183" t="s">
        <v>2851</v>
      </c>
      <c r="CN69" s="183" t="s">
        <v>2739</v>
      </c>
      <c r="CO69" s="183" t="s">
        <v>2739</v>
      </c>
      <c r="CP69" s="183" t="s">
        <v>2851</v>
      </c>
      <c r="CQ69" s="183" t="s">
        <v>2739</v>
      </c>
      <c r="CR69" s="183" t="s">
        <v>2739</v>
      </c>
      <c r="CS69" s="183" t="s">
        <v>2851</v>
      </c>
      <c r="CT69" s="183" t="s">
        <v>2739</v>
      </c>
      <c r="CU69" s="183" t="s">
        <v>2739</v>
      </c>
      <c r="CV69" s="183" t="s">
        <v>2851</v>
      </c>
      <c r="CW69" s="183" t="s">
        <v>2739</v>
      </c>
      <c r="CX69" s="183" t="s">
        <v>2739</v>
      </c>
      <c r="CY69" s="183" t="s">
        <v>2851</v>
      </c>
      <c r="CZ69" s="183" t="s">
        <v>2739</v>
      </c>
      <c r="DA69" s="183" t="s">
        <v>2739</v>
      </c>
      <c r="DB69" s="183" t="s">
        <v>2851</v>
      </c>
      <c r="DC69" s="183" t="s">
        <v>2739</v>
      </c>
      <c r="DD69" s="183" t="s">
        <v>2739</v>
      </c>
      <c r="DE69" s="183" t="s">
        <v>2851</v>
      </c>
      <c r="DF69" s="183" t="s">
        <v>2739</v>
      </c>
      <c r="DG69" s="183" t="s">
        <v>2739</v>
      </c>
      <c r="DH69" s="183" t="s">
        <v>2851</v>
      </c>
      <c r="DI69" s="183" t="s">
        <v>3299</v>
      </c>
      <c r="DJ69" s="183" t="s">
        <v>2739</v>
      </c>
      <c r="DK69" s="183" t="s">
        <v>2851</v>
      </c>
      <c r="DL69" s="183" t="s">
        <v>2739</v>
      </c>
      <c r="DM69" s="183" t="s">
        <v>3300</v>
      </c>
      <c r="DN69" s="183" t="s">
        <v>2851</v>
      </c>
      <c r="DO69" s="183" t="s">
        <v>2739</v>
      </c>
      <c r="DP69" s="183" t="s">
        <v>2739</v>
      </c>
      <c r="DQ69" s="183" t="s">
        <v>2851</v>
      </c>
      <c r="DR69" s="183" t="s">
        <v>2739</v>
      </c>
      <c r="DS69" s="183" t="s">
        <v>2739</v>
      </c>
      <c r="DT69" s="183" t="s">
        <v>2851</v>
      </c>
      <c r="DU69" s="183" t="s">
        <v>2739</v>
      </c>
      <c r="DV69" s="183" t="s">
        <v>2739</v>
      </c>
      <c r="DW69" s="183" t="s">
        <v>2851</v>
      </c>
      <c r="DX69" s="183" t="s">
        <v>2739</v>
      </c>
      <c r="DY69" s="183" t="s">
        <v>2739</v>
      </c>
      <c r="DZ69" s="183" t="s">
        <v>2851</v>
      </c>
      <c r="EA69" s="183" t="s">
        <v>2739</v>
      </c>
      <c r="EB69" s="183" t="s">
        <v>2739</v>
      </c>
      <c r="EC69" s="183" t="s">
        <v>2851</v>
      </c>
      <c r="ED69" s="183" t="s">
        <v>3301</v>
      </c>
      <c r="EE69" s="183" t="s">
        <v>2739</v>
      </c>
      <c r="EF69" s="183" t="s">
        <v>2851</v>
      </c>
      <c r="EG69" s="183" t="s">
        <v>2739</v>
      </c>
      <c r="EH69" s="183" t="s">
        <v>2739</v>
      </c>
      <c r="EI69" s="183" t="s">
        <v>2851</v>
      </c>
      <c r="EJ69" s="183" t="s">
        <v>2739</v>
      </c>
      <c r="EK69" s="183" t="s">
        <v>2739</v>
      </c>
      <c r="EL69" s="183" t="s">
        <v>2851</v>
      </c>
      <c r="EM69" s="183" t="s">
        <v>2739</v>
      </c>
      <c r="EN69" s="183" t="s">
        <v>2739</v>
      </c>
      <c r="EO69" s="183" t="s">
        <v>2851</v>
      </c>
      <c r="EP69" s="183" t="s">
        <v>2739</v>
      </c>
      <c r="EQ69" s="183" t="s">
        <v>2739</v>
      </c>
      <c r="ER69" s="183" t="s">
        <v>2851</v>
      </c>
      <c r="ES69" s="183" t="s">
        <v>2739</v>
      </c>
      <c r="ET69" s="183" t="s">
        <v>2739</v>
      </c>
    </row>
    <row r="70" spans="1:150" x14ac:dyDescent="0.3">
      <c r="A70" s="1"/>
      <c r="B70" s="184" t="s">
        <v>3302</v>
      </c>
      <c r="C70" s="184" t="s">
        <v>564</v>
      </c>
      <c r="D70" s="184" t="s">
        <v>932</v>
      </c>
      <c r="E70" s="184" t="s">
        <v>3303</v>
      </c>
      <c r="F70" s="184" t="s">
        <v>3304</v>
      </c>
      <c r="G70" s="185" t="s">
        <v>2851</v>
      </c>
      <c r="H70" s="185" t="s">
        <v>2739</v>
      </c>
      <c r="I70" s="185" t="s">
        <v>2739</v>
      </c>
      <c r="J70" s="185" t="s">
        <v>2851</v>
      </c>
      <c r="K70" s="185" t="s">
        <v>2739</v>
      </c>
      <c r="L70" s="185" t="s">
        <v>2739</v>
      </c>
      <c r="M70" s="185" t="s">
        <v>2851</v>
      </c>
      <c r="N70" s="185" t="s">
        <v>2739</v>
      </c>
      <c r="O70" s="185" t="s">
        <v>2739</v>
      </c>
      <c r="P70" s="185" t="s">
        <v>2851</v>
      </c>
      <c r="Q70" s="185" t="s">
        <v>2739</v>
      </c>
      <c r="R70" s="185" t="s">
        <v>2739</v>
      </c>
      <c r="S70" s="185" t="s">
        <v>2851</v>
      </c>
      <c r="T70" s="185" t="s">
        <v>2739</v>
      </c>
      <c r="U70" s="185" t="s">
        <v>2739</v>
      </c>
      <c r="V70" s="185" t="s">
        <v>2851</v>
      </c>
      <c r="W70" s="185" t="s">
        <v>2739</v>
      </c>
      <c r="X70" s="185" t="s">
        <v>2739</v>
      </c>
      <c r="Y70" s="185" t="s">
        <v>2851</v>
      </c>
      <c r="Z70" s="185" t="s">
        <v>2739</v>
      </c>
      <c r="AA70" s="185" t="s">
        <v>2739</v>
      </c>
      <c r="AB70" s="185" t="s">
        <v>2851</v>
      </c>
      <c r="AC70" s="185" t="s">
        <v>2739</v>
      </c>
      <c r="AD70" s="185" t="s">
        <v>2739</v>
      </c>
      <c r="AE70" s="185" t="s">
        <v>2851</v>
      </c>
      <c r="AF70" s="185" t="s">
        <v>2739</v>
      </c>
      <c r="AG70" s="185" t="s">
        <v>2739</v>
      </c>
      <c r="AH70" s="185" t="s">
        <v>2851</v>
      </c>
      <c r="AI70" s="185" t="s">
        <v>2739</v>
      </c>
      <c r="AJ70" s="185" t="s">
        <v>2739</v>
      </c>
      <c r="AK70" s="185" t="s">
        <v>2851</v>
      </c>
      <c r="AL70" s="185" t="s">
        <v>2739</v>
      </c>
      <c r="AM70" s="185" t="s">
        <v>2739</v>
      </c>
      <c r="AN70" s="185" t="s">
        <v>2851</v>
      </c>
      <c r="AO70" s="185" t="s">
        <v>2739</v>
      </c>
      <c r="AP70" s="185" t="s">
        <v>2739</v>
      </c>
      <c r="AQ70" s="185" t="s">
        <v>2851</v>
      </c>
      <c r="AR70" s="185" t="s">
        <v>2739</v>
      </c>
      <c r="AS70" s="185" t="s">
        <v>2739</v>
      </c>
      <c r="AT70" s="185" t="s">
        <v>2851</v>
      </c>
      <c r="AU70" s="185" t="s">
        <v>2739</v>
      </c>
      <c r="AV70" s="185" t="s">
        <v>2739</v>
      </c>
      <c r="AW70" s="185" t="s">
        <v>2851</v>
      </c>
      <c r="AX70" s="185" t="s">
        <v>2739</v>
      </c>
      <c r="AY70" s="185" t="s">
        <v>2739</v>
      </c>
      <c r="AZ70" s="185" t="s">
        <v>2851</v>
      </c>
      <c r="BA70" s="185" t="s">
        <v>2739</v>
      </c>
      <c r="BB70" s="185" t="s">
        <v>2739</v>
      </c>
      <c r="BC70" s="185" t="s">
        <v>2851</v>
      </c>
      <c r="BD70" s="185" t="s">
        <v>2739</v>
      </c>
      <c r="BE70" s="185" t="s">
        <v>2739</v>
      </c>
      <c r="BF70" s="185" t="s">
        <v>2851</v>
      </c>
      <c r="BG70" s="185" t="s">
        <v>2739</v>
      </c>
      <c r="BH70" s="185" t="s">
        <v>2739</v>
      </c>
      <c r="BI70" s="185" t="s">
        <v>2851</v>
      </c>
      <c r="BJ70" s="185" t="s">
        <v>2739</v>
      </c>
      <c r="BK70" s="185" t="s">
        <v>2739</v>
      </c>
      <c r="BL70" s="185" t="s">
        <v>2851</v>
      </c>
      <c r="BM70" s="185" t="s">
        <v>2739</v>
      </c>
      <c r="BN70" s="185" t="s">
        <v>2739</v>
      </c>
      <c r="BO70" s="185" t="s">
        <v>2851</v>
      </c>
      <c r="BP70" s="185" t="s">
        <v>2739</v>
      </c>
      <c r="BQ70" s="185" t="s">
        <v>2739</v>
      </c>
      <c r="BR70" s="185" t="s">
        <v>2851</v>
      </c>
      <c r="BS70" s="185" t="s">
        <v>2739</v>
      </c>
      <c r="BT70" s="185" t="s">
        <v>2739</v>
      </c>
      <c r="BU70" s="185" t="s">
        <v>2851</v>
      </c>
      <c r="BV70" s="185" t="s">
        <v>2739</v>
      </c>
      <c r="BW70" s="185" t="s">
        <v>2739</v>
      </c>
      <c r="BX70" s="185" t="s">
        <v>2851</v>
      </c>
      <c r="BY70" s="185" t="s">
        <v>2739</v>
      </c>
      <c r="BZ70" s="185" t="s">
        <v>2739</v>
      </c>
      <c r="CA70" s="185" t="s">
        <v>2851</v>
      </c>
      <c r="CB70" s="185" t="s">
        <v>2739</v>
      </c>
      <c r="CC70" s="185" t="s">
        <v>2739</v>
      </c>
      <c r="CD70" s="185" t="s">
        <v>2851</v>
      </c>
      <c r="CE70" s="185" t="s">
        <v>2739</v>
      </c>
      <c r="CF70" s="185" t="s">
        <v>2739</v>
      </c>
      <c r="CG70" s="185" t="s">
        <v>2851</v>
      </c>
      <c r="CH70" s="185" t="s">
        <v>2739</v>
      </c>
      <c r="CI70" s="185" t="s">
        <v>2739</v>
      </c>
      <c r="CJ70" s="185" t="s">
        <v>2851</v>
      </c>
      <c r="CK70" s="185" t="s">
        <v>2739</v>
      </c>
      <c r="CL70" s="185" t="s">
        <v>2739</v>
      </c>
      <c r="CM70" s="185" t="s">
        <v>2851</v>
      </c>
      <c r="CN70" s="185" t="s">
        <v>2739</v>
      </c>
      <c r="CO70" s="185" t="s">
        <v>2739</v>
      </c>
      <c r="CP70" s="185" t="s">
        <v>2851</v>
      </c>
      <c r="CQ70" s="185" t="s">
        <v>2739</v>
      </c>
      <c r="CR70" s="185" t="s">
        <v>2739</v>
      </c>
      <c r="CS70" s="185" t="s">
        <v>2851</v>
      </c>
      <c r="CT70" s="185" t="s">
        <v>2739</v>
      </c>
      <c r="CU70" s="185" t="s">
        <v>2739</v>
      </c>
      <c r="CV70" s="185" t="s">
        <v>2851</v>
      </c>
      <c r="CW70" s="185" t="s">
        <v>2739</v>
      </c>
      <c r="CX70" s="185" t="s">
        <v>2739</v>
      </c>
      <c r="CY70" s="185" t="s">
        <v>2851</v>
      </c>
      <c r="CZ70" s="185" t="s">
        <v>2739</v>
      </c>
      <c r="DA70" s="185" t="s">
        <v>2739</v>
      </c>
      <c r="DB70" s="185" t="s">
        <v>2851</v>
      </c>
      <c r="DC70" s="185" t="s">
        <v>2739</v>
      </c>
      <c r="DD70" s="185" t="s">
        <v>2739</v>
      </c>
      <c r="DE70" s="185" t="s">
        <v>2851</v>
      </c>
      <c r="DF70" s="185" t="s">
        <v>2739</v>
      </c>
      <c r="DG70" s="185" t="s">
        <v>2739</v>
      </c>
      <c r="DH70" s="185" t="s">
        <v>2851</v>
      </c>
      <c r="DI70" s="185" t="s">
        <v>2739</v>
      </c>
      <c r="DJ70" s="185" t="s">
        <v>2739</v>
      </c>
      <c r="DK70" s="185" t="s">
        <v>2851</v>
      </c>
      <c r="DL70" s="185" t="s">
        <v>2739</v>
      </c>
      <c r="DM70" s="185" t="s">
        <v>2739</v>
      </c>
      <c r="DN70" s="185" t="s">
        <v>2851</v>
      </c>
      <c r="DO70" s="185" t="s">
        <v>2739</v>
      </c>
      <c r="DP70" s="185" t="s">
        <v>2739</v>
      </c>
      <c r="DQ70" s="185" t="s">
        <v>2851</v>
      </c>
      <c r="DR70" s="185" t="s">
        <v>2739</v>
      </c>
      <c r="DS70" s="185" t="s">
        <v>2739</v>
      </c>
      <c r="DT70" s="185" t="s">
        <v>2851</v>
      </c>
      <c r="DU70" s="185" t="s">
        <v>2739</v>
      </c>
      <c r="DV70" s="185" t="s">
        <v>2739</v>
      </c>
      <c r="DW70" s="185" t="s">
        <v>2851</v>
      </c>
      <c r="DX70" s="185" t="s">
        <v>2739</v>
      </c>
      <c r="DY70" s="185" t="s">
        <v>2739</v>
      </c>
      <c r="DZ70" s="185" t="s">
        <v>2851</v>
      </c>
      <c r="EA70" s="185" t="s">
        <v>2739</v>
      </c>
      <c r="EB70" s="185" t="s">
        <v>2739</v>
      </c>
      <c r="EC70" s="185" t="s">
        <v>2851</v>
      </c>
      <c r="ED70" s="185" t="s">
        <v>2739</v>
      </c>
      <c r="EE70" s="185" t="s">
        <v>2739</v>
      </c>
      <c r="EF70" s="185" t="s">
        <v>2851</v>
      </c>
      <c r="EG70" s="185" t="s">
        <v>2739</v>
      </c>
      <c r="EH70" s="185" t="s">
        <v>2739</v>
      </c>
      <c r="EI70" s="185" t="s">
        <v>2851</v>
      </c>
      <c r="EJ70" s="185" t="s">
        <v>2739</v>
      </c>
      <c r="EK70" s="185" t="s">
        <v>2739</v>
      </c>
      <c r="EL70" s="185" t="s">
        <v>2851</v>
      </c>
      <c r="EM70" s="185" t="s">
        <v>2739</v>
      </c>
      <c r="EN70" s="185" t="s">
        <v>2739</v>
      </c>
      <c r="EO70" s="185" t="s">
        <v>2851</v>
      </c>
      <c r="EP70" s="185" t="s">
        <v>2739</v>
      </c>
      <c r="EQ70" s="185" t="s">
        <v>2739</v>
      </c>
      <c r="ER70" s="185" t="s">
        <v>2851</v>
      </c>
      <c r="ES70" s="185" t="s">
        <v>2739</v>
      </c>
      <c r="ET70" s="185" t="s">
        <v>2739</v>
      </c>
    </row>
    <row r="71" spans="1:150" x14ac:dyDescent="0.3">
      <c r="A71" s="1"/>
      <c r="B71" s="184" t="s">
        <v>3305</v>
      </c>
      <c r="C71" s="184" t="s">
        <v>564</v>
      </c>
      <c r="D71" s="184" t="s">
        <v>932</v>
      </c>
      <c r="E71" s="184" t="s">
        <v>3306</v>
      </c>
      <c r="F71" s="184" t="s">
        <v>3307</v>
      </c>
      <c r="G71" s="185" t="s">
        <v>2851</v>
      </c>
      <c r="H71" s="185" t="s">
        <v>2739</v>
      </c>
      <c r="I71" s="185" t="s">
        <v>2739</v>
      </c>
      <c r="J71" s="185" t="s">
        <v>2851</v>
      </c>
      <c r="K71" s="185" t="s">
        <v>2739</v>
      </c>
      <c r="L71" s="185" t="s">
        <v>2739</v>
      </c>
      <c r="M71" s="185" t="s">
        <v>2851</v>
      </c>
      <c r="N71" s="185" t="s">
        <v>2739</v>
      </c>
      <c r="O71" s="185" t="s">
        <v>2739</v>
      </c>
      <c r="P71" s="185" t="s">
        <v>2851</v>
      </c>
      <c r="Q71" s="185" t="s">
        <v>2739</v>
      </c>
      <c r="R71" s="185" t="s">
        <v>2739</v>
      </c>
      <c r="S71" s="185" t="s">
        <v>2851</v>
      </c>
      <c r="T71" s="185" t="s">
        <v>2739</v>
      </c>
      <c r="U71" s="185" t="s">
        <v>2739</v>
      </c>
      <c r="V71" s="185" t="s">
        <v>2851</v>
      </c>
      <c r="W71" s="185" t="s">
        <v>2739</v>
      </c>
      <c r="X71" s="185" t="s">
        <v>2739</v>
      </c>
      <c r="Y71" s="185" t="s">
        <v>2851</v>
      </c>
      <c r="Z71" s="185" t="s">
        <v>2739</v>
      </c>
      <c r="AA71" s="185" t="s">
        <v>2739</v>
      </c>
      <c r="AB71" s="185" t="s">
        <v>2851</v>
      </c>
      <c r="AC71" s="185" t="s">
        <v>2739</v>
      </c>
      <c r="AD71" s="185" t="s">
        <v>2739</v>
      </c>
      <c r="AE71" s="185" t="s">
        <v>2851</v>
      </c>
      <c r="AF71" s="185" t="s">
        <v>2739</v>
      </c>
      <c r="AG71" s="185" t="s">
        <v>2739</v>
      </c>
      <c r="AH71" s="185" t="s">
        <v>2851</v>
      </c>
      <c r="AI71" s="185" t="s">
        <v>2739</v>
      </c>
      <c r="AJ71" s="185" t="s">
        <v>2739</v>
      </c>
      <c r="AK71" s="185" t="s">
        <v>2851</v>
      </c>
      <c r="AL71" s="185" t="s">
        <v>2739</v>
      </c>
      <c r="AM71" s="185" t="s">
        <v>2739</v>
      </c>
      <c r="AN71" s="185" t="s">
        <v>2851</v>
      </c>
      <c r="AO71" s="185" t="s">
        <v>2739</v>
      </c>
      <c r="AP71" s="185" t="s">
        <v>2739</v>
      </c>
      <c r="AQ71" s="185" t="s">
        <v>2851</v>
      </c>
      <c r="AR71" s="185" t="s">
        <v>2739</v>
      </c>
      <c r="AS71" s="185" t="s">
        <v>2739</v>
      </c>
      <c r="AT71" s="185" t="s">
        <v>2851</v>
      </c>
      <c r="AU71" s="185" t="s">
        <v>2739</v>
      </c>
      <c r="AV71" s="185" t="s">
        <v>2739</v>
      </c>
      <c r="AW71" s="185" t="s">
        <v>2851</v>
      </c>
      <c r="AX71" s="185" t="s">
        <v>2739</v>
      </c>
      <c r="AY71" s="185" t="s">
        <v>2739</v>
      </c>
      <c r="AZ71" s="185" t="s">
        <v>2851</v>
      </c>
      <c r="BA71" s="185" t="s">
        <v>2739</v>
      </c>
      <c r="BB71" s="185" t="s">
        <v>2739</v>
      </c>
      <c r="BC71" s="185" t="s">
        <v>2851</v>
      </c>
      <c r="BD71" s="185" t="s">
        <v>2739</v>
      </c>
      <c r="BE71" s="185" t="s">
        <v>2739</v>
      </c>
      <c r="BF71" s="185" t="s">
        <v>2851</v>
      </c>
      <c r="BG71" s="185" t="s">
        <v>2739</v>
      </c>
      <c r="BH71" s="185" t="s">
        <v>2739</v>
      </c>
      <c r="BI71" s="185" t="s">
        <v>2851</v>
      </c>
      <c r="BJ71" s="185" t="s">
        <v>2739</v>
      </c>
      <c r="BK71" s="185" t="s">
        <v>2739</v>
      </c>
      <c r="BL71" s="185" t="s">
        <v>2851</v>
      </c>
      <c r="BM71" s="185" t="s">
        <v>2739</v>
      </c>
      <c r="BN71" s="185" t="s">
        <v>2739</v>
      </c>
      <c r="BO71" s="185" t="s">
        <v>2851</v>
      </c>
      <c r="BP71" s="185" t="s">
        <v>2739</v>
      </c>
      <c r="BQ71" s="185" t="s">
        <v>2739</v>
      </c>
      <c r="BR71" s="185" t="s">
        <v>2851</v>
      </c>
      <c r="BS71" s="185" t="s">
        <v>2739</v>
      </c>
      <c r="BT71" s="185" t="s">
        <v>2739</v>
      </c>
      <c r="BU71" s="185" t="s">
        <v>2851</v>
      </c>
      <c r="BV71" s="185" t="s">
        <v>2739</v>
      </c>
      <c r="BW71" s="185" t="s">
        <v>2739</v>
      </c>
      <c r="BX71" s="185" t="s">
        <v>2851</v>
      </c>
      <c r="BY71" s="185" t="s">
        <v>2739</v>
      </c>
      <c r="BZ71" s="185" t="s">
        <v>2739</v>
      </c>
      <c r="CA71" s="185" t="s">
        <v>2851</v>
      </c>
      <c r="CB71" s="185" t="s">
        <v>2739</v>
      </c>
      <c r="CC71" s="185" t="s">
        <v>2739</v>
      </c>
      <c r="CD71" s="185" t="s">
        <v>2851</v>
      </c>
      <c r="CE71" s="185" t="s">
        <v>2739</v>
      </c>
      <c r="CF71" s="185" t="s">
        <v>3297</v>
      </c>
      <c r="CG71" s="185" t="s">
        <v>2851</v>
      </c>
      <c r="CH71" s="185" t="s">
        <v>2926</v>
      </c>
      <c r="CI71" s="185" t="s">
        <v>2739</v>
      </c>
      <c r="CJ71" s="185" t="s">
        <v>2851</v>
      </c>
      <c r="CK71" s="185" t="s">
        <v>3298</v>
      </c>
      <c r="CL71" s="185" t="s">
        <v>2739</v>
      </c>
      <c r="CM71" s="185" t="s">
        <v>2851</v>
      </c>
      <c r="CN71" s="185" t="s">
        <v>2739</v>
      </c>
      <c r="CO71" s="185" t="s">
        <v>2739</v>
      </c>
      <c r="CP71" s="185" t="s">
        <v>2851</v>
      </c>
      <c r="CQ71" s="185" t="s">
        <v>2739</v>
      </c>
      <c r="CR71" s="185" t="s">
        <v>2739</v>
      </c>
      <c r="CS71" s="185" t="s">
        <v>2851</v>
      </c>
      <c r="CT71" s="185" t="s">
        <v>2739</v>
      </c>
      <c r="CU71" s="185" t="s">
        <v>2739</v>
      </c>
      <c r="CV71" s="185" t="s">
        <v>2851</v>
      </c>
      <c r="CW71" s="185" t="s">
        <v>2739</v>
      </c>
      <c r="CX71" s="185" t="s">
        <v>2739</v>
      </c>
      <c r="CY71" s="185" t="s">
        <v>2851</v>
      </c>
      <c r="CZ71" s="185" t="s">
        <v>2739</v>
      </c>
      <c r="DA71" s="185" t="s">
        <v>2739</v>
      </c>
      <c r="DB71" s="185" t="s">
        <v>2851</v>
      </c>
      <c r="DC71" s="185" t="s">
        <v>2739</v>
      </c>
      <c r="DD71" s="185" t="s">
        <v>2739</v>
      </c>
      <c r="DE71" s="185" t="s">
        <v>2851</v>
      </c>
      <c r="DF71" s="185" t="s">
        <v>2739</v>
      </c>
      <c r="DG71" s="185" t="s">
        <v>2739</v>
      </c>
      <c r="DH71" s="185" t="s">
        <v>2851</v>
      </c>
      <c r="DI71" s="185" t="s">
        <v>3299</v>
      </c>
      <c r="DJ71" s="185" t="s">
        <v>2739</v>
      </c>
      <c r="DK71" s="185" t="s">
        <v>2851</v>
      </c>
      <c r="DL71" s="185" t="s">
        <v>2739</v>
      </c>
      <c r="DM71" s="185" t="s">
        <v>3300</v>
      </c>
      <c r="DN71" s="185" t="s">
        <v>2851</v>
      </c>
      <c r="DO71" s="185" t="s">
        <v>2739</v>
      </c>
      <c r="DP71" s="185" t="s">
        <v>2739</v>
      </c>
      <c r="DQ71" s="185" t="s">
        <v>2851</v>
      </c>
      <c r="DR71" s="185" t="s">
        <v>2739</v>
      </c>
      <c r="DS71" s="185" t="s">
        <v>2739</v>
      </c>
      <c r="DT71" s="185" t="s">
        <v>2851</v>
      </c>
      <c r="DU71" s="185" t="s">
        <v>2739</v>
      </c>
      <c r="DV71" s="185" t="s">
        <v>2739</v>
      </c>
      <c r="DW71" s="185" t="s">
        <v>2851</v>
      </c>
      <c r="DX71" s="185" t="s">
        <v>2739</v>
      </c>
      <c r="DY71" s="185" t="s">
        <v>2739</v>
      </c>
      <c r="DZ71" s="185" t="s">
        <v>2851</v>
      </c>
      <c r="EA71" s="185" t="s">
        <v>2739</v>
      </c>
      <c r="EB71" s="185" t="s">
        <v>2739</v>
      </c>
      <c r="EC71" s="185" t="s">
        <v>2851</v>
      </c>
      <c r="ED71" s="185" t="s">
        <v>3301</v>
      </c>
      <c r="EE71" s="185" t="s">
        <v>2739</v>
      </c>
      <c r="EF71" s="185" t="s">
        <v>2851</v>
      </c>
      <c r="EG71" s="185" t="s">
        <v>2739</v>
      </c>
      <c r="EH71" s="185" t="s">
        <v>2739</v>
      </c>
      <c r="EI71" s="185" t="s">
        <v>2851</v>
      </c>
      <c r="EJ71" s="185" t="s">
        <v>2739</v>
      </c>
      <c r="EK71" s="185" t="s">
        <v>2739</v>
      </c>
      <c r="EL71" s="185" t="s">
        <v>2851</v>
      </c>
      <c r="EM71" s="185" t="s">
        <v>2739</v>
      </c>
      <c r="EN71" s="185" t="s">
        <v>2739</v>
      </c>
      <c r="EO71" s="185" t="s">
        <v>2851</v>
      </c>
      <c r="EP71" s="185" t="s">
        <v>2739</v>
      </c>
      <c r="EQ71" s="185" t="s">
        <v>2739</v>
      </c>
      <c r="ER71" s="185" t="s">
        <v>2851</v>
      </c>
      <c r="ES71" s="185" t="s">
        <v>2739</v>
      </c>
      <c r="ET71" s="185" t="s">
        <v>2739</v>
      </c>
    </row>
    <row r="72" spans="1:150" x14ac:dyDescent="0.3">
      <c r="A72" s="1"/>
      <c r="B72" s="183" t="s">
        <v>3308</v>
      </c>
      <c r="C72" s="183" t="s">
        <v>88</v>
      </c>
      <c r="D72" s="183" t="s">
        <v>3309</v>
      </c>
      <c r="E72" s="183" t="s">
        <v>3310</v>
      </c>
      <c r="F72" s="183" t="s">
        <v>3311</v>
      </c>
      <c r="G72" s="183" t="s">
        <v>2851</v>
      </c>
      <c r="H72" s="183" t="s">
        <v>2739</v>
      </c>
      <c r="I72" s="183" t="s">
        <v>2739</v>
      </c>
      <c r="J72" s="183" t="s">
        <v>2851</v>
      </c>
      <c r="K72" s="183" t="s">
        <v>2739</v>
      </c>
      <c r="L72" s="183" t="s">
        <v>2739</v>
      </c>
      <c r="M72" s="183" t="s">
        <v>2851</v>
      </c>
      <c r="N72" s="183" t="s">
        <v>2739</v>
      </c>
      <c r="O72" s="183" t="s">
        <v>2739</v>
      </c>
      <c r="P72" s="183" t="s">
        <v>2851</v>
      </c>
      <c r="Q72" s="183" t="s">
        <v>2739</v>
      </c>
      <c r="R72" s="183" t="s">
        <v>2739</v>
      </c>
      <c r="S72" s="183" t="s">
        <v>2851</v>
      </c>
      <c r="T72" s="183" t="s">
        <v>2739</v>
      </c>
      <c r="U72" s="183" t="s">
        <v>2739</v>
      </c>
      <c r="V72" s="183" t="s">
        <v>2851</v>
      </c>
      <c r="W72" s="183" t="s">
        <v>2739</v>
      </c>
      <c r="X72" s="183" t="s">
        <v>2739</v>
      </c>
      <c r="Y72" s="183" t="s">
        <v>2851</v>
      </c>
      <c r="Z72" s="183" t="s">
        <v>2739</v>
      </c>
      <c r="AA72" s="183" t="s">
        <v>2739</v>
      </c>
      <c r="AB72" s="183" t="s">
        <v>2851</v>
      </c>
      <c r="AC72" s="183" t="s">
        <v>2739</v>
      </c>
      <c r="AD72" s="183" t="s">
        <v>2739</v>
      </c>
      <c r="AE72" s="183" t="s">
        <v>2851</v>
      </c>
      <c r="AF72" s="183" t="s">
        <v>2739</v>
      </c>
      <c r="AG72" s="183" t="s">
        <v>2739</v>
      </c>
      <c r="AH72" s="183" t="s">
        <v>2851</v>
      </c>
      <c r="AI72" s="183" t="s">
        <v>2739</v>
      </c>
      <c r="AJ72" s="183" t="s">
        <v>2739</v>
      </c>
      <c r="AK72" s="183" t="s">
        <v>2851</v>
      </c>
      <c r="AL72" s="183" t="s">
        <v>2739</v>
      </c>
      <c r="AM72" s="183" t="s">
        <v>2739</v>
      </c>
      <c r="AN72" s="183" t="s">
        <v>2851</v>
      </c>
      <c r="AO72" s="183" t="s">
        <v>2739</v>
      </c>
      <c r="AP72" s="183" t="s">
        <v>2739</v>
      </c>
      <c r="AQ72" s="183" t="s">
        <v>2851</v>
      </c>
      <c r="AR72" s="183" t="s">
        <v>2739</v>
      </c>
      <c r="AS72" s="183" t="s">
        <v>2739</v>
      </c>
      <c r="AT72" s="183" t="s">
        <v>2851</v>
      </c>
      <c r="AU72" s="183" t="s">
        <v>2739</v>
      </c>
      <c r="AV72" s="183" t="s">
        <v>2739</v>
      </c>
      <c r="AW72" s="183" t="s">
        <v>2851</v>
      </c>
      <c r="AX72" s="183" t="s">
        <v>2739</v>
      </c>
      <c r="AY72" s="183" t="s">
        <v>2739</v>
      </c>
      <c r="AZ72" s="183" t="s">
        <v>2851</v>
      </c>
      <c r="BA72" s="183" t="s">
        <v>2739</v>
      </c>
      <c r="BB72" s="183" t="s">
        <v>2739</v>
      </c>
      <c r="BC72" s="183" t="s">
        <v>2851</v>
      </c>
      <c r="BD72" s="183" t="s">
        <v>2739</v>
      </c>
      <c r="BE72" s="183" t="s">
        <v>2739</v>
      </c>
      <c r="BF72" s="183" t="s">
        <v>2851</v>
      </c>
      <c r="BG72" s="183" t="s">
        <v>2739</v>
      </c>
      <c r="BH72" s="183" t="s">
        <v>2739</v>
      </c>
      <c r="BI72" s="183" t="s">
        <v>2851</v>
      </c>
      <c r="BJ72" s="183" t="s">
        <v>2739</v>
      </c>
      <c r="BK72" s="183" t="s">
        <v>2739</v>
      </c>
      <c r="BL72" s="183" t="s">
        <v>2851</v>
      </c>
      <c r="BM72" s="183" t="s">
        <v>2739</v>
      </c>
      <c r="BN72" s="183" t="s">
        <v>2739</v>
      </c>
      <c r="BO72" s="183" t="s">
        <v>2851</v>
      </c>
      <c r="BP72" s="183" t="s">
        <v>2739</v>
      </c>
      <c r="BQ72" s="183" t="s">
        <v>2739</v>
      </c>
      <c r="BR72" s="183" t="s">
        <v>2851</v>
      </c>
      <c r="BS72" s="183" t="s">
        <v>2739</v>
      </c>
      <c r="BT72" s="183" t="s">
        <v>2739</v>
      </c>
      <c r="BU72" s="183" t="s">
        <v>2851</v>
      </c>
      <c r="BV72" s="183" t="s">
        <v>2739</v>
      </c>
      <c r="BW72" s="183" t="s">
        <v>2739</v>
      </c>
      <c r="BX72" s="183" t="s">
        <v>2851</v>
      </c>
      <c r="BY72" s="183" t="s">
        <v>2739</v>
      </c>
      <c r="BZ72" s="183" t="s">
        <v>2739</v>
      </c>
      <c r="CA72" s="183" t="s">
        <v>2851</v>
      </c>
      <c r="CB72" s="183" t="s">
        <v>2739</v>
      </c>
      <c r="CC72" s="183" t="s">
        <v>2739</v>
      </c>
      <c r="CD72" s="183" t="s">
        <v>2851</v>
      </c>
      <c r="CE72" s="183" t="s">
        <v>2739</v>
      </c>
      <c r="CF72" s="183" t="s">
        <v>2739</v>
      </c>
      <c r="CG72" s="183" t="s">
        <v>2851</v>
      </c>
      <c r="CH72" s="183" t="s">
        <v>2739</v>
      </c>
      <c r="CI72" s="183" t="s">
        <v>2739</v>
      </c>
      <c r="CJ72" s="183" t="s">
        <v>2851</v>
      </c>
      <c r="CK72" s="183" t="s">
        <v>2739</v>
      </c>
      <c r="CL72" s="183" t="s">
        <v>2739</v>
      </c>
      <c r="CM72" s="183" t="s">
        <v>2851</v>
      </c>
      <c r="CN72" s="183" t="s">
        <v>2739</v>
      </c>
      <c r="CO72" s="183" t="s">
        <v>2739</v>
      </c>
      <c r="CP72" s="183" t="s">
        <v>2851</v>
      </c>
      <c r="CQ72" s="183" t="s">
        <v>2739</v>
      </c>
      <c r="CR72" s="183" t="s">
        <v>2739</v>
      </c>
      <c r="CS72" s="183" t="s">
        <v>2851</v>
      </c>
      <c r="CT72" s="183" t="s">
        <v>2739</v>
      </c>
      <c r="CU72" s="183" t="s">
        <v>2739</v>
      </c>
      <c r="CV72" s="183" t="s">
        <v>2851</v>
      </c>
      <c r="CW72" s="183" t="s">
        <v>2739</v>
      </c>
      <c r="CX72" s="183" t="s">
        <v>2739</v>
      </c>
      <c r="CY72" s="183" t="s">
        <v>2851</v>
      </c>
      <c r="CZ72" s="183" t="s">
        <v>2739</v>
      </c>
      <c r="DA72" s="183" t="s">
        <v>2739</v>
      </c>
      <c r="DB72" s="183" t="s">
        <v>2851</v>
      </c>
      <c r="DC72" s="183" t="s">
        <v>2739</v>
      </c>
      <c r="DD72" s="183" t="s">
        <v>2739</v>
      </c>
      <c r="DE72" s="183" t="s">
        <v>2851</v>
      </c>
      <c r="DF72" s="183" t="s">
        <v>2739</v>
      </c>
      <c r="DG72" s="183" t="s">
        <v>2739</v>
      </c>
      <c r="DH72" s="183" t="s">
        <v>2851</v>
      </c>
      <c r="DI72" s="183" t="s">
        <v>2739</v>
      </c>
      <c r="DJ72" s="183" t="s">
        <v>2739</v>
      </c>
      <c r="DK72" s="183" t="s">
        <v>2851</v>
      </c>
      <c r="DL72" s="183" t="s">
        <v>2739</v>
      </c>
      <c r="DM72" s="183" t="s">
        <v>2739</v>
      </c>
      <c r="DN72" s="183" t="s">
        <v>2851</v>
      </c>
      <c r="DO72" s="183" t="s">
        <v>2739</v>
      </c>
      <c r="DP72" s="183" t="s">
        <v>2739</v>
      </c>
      <c r="DQ72" s="183" t="s">
        <v>2851</v>
      </c>
      <c r="DR72" s="183" t="s">
        <v>2739</v>
      </c>
      <c r="DS72" s="183" t="s">
        <v>2739</v>
      </c>
      <c r="DT72" s="183" t="s">
        <v>2851</v>
      </c>
      <c r="DU72" s="183" t="s">
        <v>2739</v>
      </c>
      <c r="DV72" s="183" t="s">
        <v>2739</v>
      </c>
      <c r="DW72" s="183" t="s">
        <v>2851</v>
      </c>
      <c r="DX72" s="183" t="s">
        <v>2739</v>
      </c>
      <c r="DY72" s="183" t="s">
        <v>2739</v>
      </c>
      <c r="DZ72" s="183" t="s">
        <v>2851</v>
      </c>
      <c r="EA72" s="183" t="s">
        <v>2739</v>
      </c>
      <c r="EB72" s="183" t="s">
        <v>2739</v>
      </c>
      <c r="EC72" s="183" t="s">
        <v>2851</v>
      </c>
      <c r="ED72" s="183" t="s">
        <v>2739</v>
      </c>
      <c r="EE72" s="183" t="s">
        <v>2739</v>
      </c>
      <c r="EF72" s="183" t="s">
        <v>2851</v>
      </c>
      <c r="EG72" s="183" t="s">
        <v>2739</v>
      </c>
      <c r="EH72" s="183" t="s">
        <v>2739</v>
      </c>
      <c r="EI72" s="183" t="s">
        <v>2851</v>
      </c>
      <c r="EJ72" s="183" t="s">
        <v>2739</v>
      </c>
      <c r="EK72" s="183" t="s">
        <v>2739</v>
      </c>
      <c r="EL72" s="183" t="s">
        <v>2851</v>
      </c>
      <c r="EM72" s="183" t="s">
        <v>2739</v>
      </c>
      <c r="EN72" s="183" t="s">
        <v>2739</v>
      </c>
      <c r="EO72" s="183" t="s">
        <v>2851</v>
      </c>
      <c r="EP72" s="183" t="s">
        <v>2739</v>
      </c>
      <c r="EQ72" s="183" t="s">
        <v>2739</v>
      </c>
      <c r="ER72" s="183" t="s">
        <v>2851</v>
      </c>
      <c r="ES72" s="183" t="s">
        <v>2739</v>
      </c>
      <c r="ET72" s="183" t="s">
        <v>2739</v>
      </c>
    </row>
    <row r="73" spans="1:150" x14ac:dyDescent="0.3">
      <c r="A73" s="1"/>
      <c r="B73" s="184" t="s">
        <v>3312</v>
      </c>
      <c r="C73" s="184" t="s">
        <v>88</v>
      </c>
      <c r="D73" s="184" t="s">
        <v>3309</v>
      </c>
      <c r="E73" s="184" t="s">
        <v>3313</v>
      </c>
      <c r="F73" s="184" t="s">
        <v>3314</v>
      </c>
      <c r="G73" s="185" t="s">
        <v>2851</v>
      </c>
      <c r="H73" s="185" t="s">
        <v>2739</v>
      </c>
      <c r="I73" s="185" t="s">
        <v>2739</v>
      </c>
      <c r="J73" s="185" t="s">
        <v>2851</v>
      </c>
      <c r="K73" s="185" t="s">
        <v>2739</v>
      </c>
      <c r="L73" s="185" t="s">
        <v>2739</v>
      </c>
      <c r="M73" s="185" t="s">
        <v>2851</v>
      </c>
      <c r="N73" s="185" t="s">
        <v>2739</v>
      </c>
      <c r="O73" s="185" t="s">
        <v>2739</v>
      </c>
      <c r="P73" s="185" t="s">
        <v>2851</v>
      </c>
      <c r="Q73" s="185" t="s">
        <v>2739</v>
      </c>
      <c r="R73" s="185" t="s">
        <v>2739</v>
      </c>
      <c r="S73" s="185" t="s">
        <v>2851</v>
      </c>
      <c r="T73" s="185" t="s">
        <v>2739</v>
      </c>
      <c r="U73" s="185" t="s">
        <v>2739</v>
      </c>
      <c r="V73" s="185" t="s">
        <v>2851</v>
      </c>
      <c r="W73" s="185" t="s">
        <v>2739</v>
      </c>
      <c r="X73" s="185" t="s">
        <v>2739</v>
      </c>
      <c r="Y73" s="185" t="s">
        <v>2851</v>
      </c>
      <c r="Z73" s="185" t="s">
        <v>2739</v>
      </c>
      <c r="AA73" s="185" t="s">
        <v>2739</v>
      </c>
      <c r="AB73" s="185" t="s">
        <v>2851</v>
      </c>
      <c r="AC73" s="185" t="s">
        <v>2739</v>
      </c>
      <c r="AD73" s="185" t="s">
        <v>2739</v>
      </c>
      <c r="AE73" s="185" t="s">
        <v>2851</v>
      </c>
      <c r="AF73" s="185" t="s">
        <v>2739</v>
      </c>
      <c r="AG73" s="185" t="s">
        <v>2739</v>
      </c>
      <c r="AH73" s="185" t="s">
        <v>2851</v>
      </c>
      <c r="AI73" s="185" t="s">
        <v>2739</v>
      </c>
      <c r="AJ73" s="185" t="s">
        <v>2739</v>
      </c>
      <c r="AK73" s="185" t="s">
        <v>2851</v>
      </c>
      <c r="AL73" s="185" t="s">
        <v>2739</v>
      </c>
      <c r="AM73" s="185" t="s">
        <v>2739</v>
      </c>
      <c r="AN73" s="185" t="s">
        <v>2851</v>
      </c>
      <c r="AO73" s="185" t="s">
        <v>2739</v>
      </c>
      <c r="AP73" s="185" t="s">
        <v>2739</v>
      </c>
      <c r="AQ73" s="185" t="s">
        <v>2851</v>
      </c>
      <c r="AR73" s="185" t="s">
        <v>2739</v>
      </c>
      <c r="AS73" s="185" t="s">
        <v>2739</v>
      </c>
      <c r="AT73" s="185" t="s">
        <v>2851</v>
      </c>
      <c r="AU73" s="185" t="s">
        <v>2739</v>
      </c>
      <c r="AV73" s="185" t="s">
        <v>2739</v>
      </c>
      <c r="AW73" s="185" t="s">
        <v>2851</v>
      </c>
      <c r="AX73" s="185" t="s">
        <v>2739</v>
      </c>
      <c r="AY73" s="185" t="s">
        <v>2739</v>
      </c>
      <c r="AZ73" s="185" t="s">
        <v>2851</v>
      </c>
      <c r="BA73" s="185" t="s">
        <v>2739</v>
      </c>
      <c r="BB73" s="185" t="s">
        <v>2739</v>
      </c>
      <c r="BC73" s="185" t="s">
        <v>2851</v>
      </c>
      <c r="BD73" s="185" t="s">
        <v>2739</v>
      </c>
      <c r="BE73" s="185" t="s">
        <v>2739</v>
      </c>
      <c r="BF73" s="185" t="s">
        <v>2851</v>
      </c>
      <c r="BG73" s="185" t="s">
        <v>2739</v>
      </c>
      <c r="BH73" s="185" t="s">
        <v>2739</v>
      </c>
      <c r="BI73" s="185" t="s">
        <v>2851</v>
      </c>
      <c r="BJ73" s="185" t="s">
        <v>2739</v>
      </c>
      <c r="BK73" s="185" t="s">
        <v>2739</v>
      </c>
      <c r="BL73" s="185" t="s">
        <v>2851</v>
      </c>
      <c r="BM73" s="185" t="s">
        <v>2739</v>
      </c>
      <c r="BN73" s="185" t="s">
        <v>2739</v>
      </c>
      <c r="BO73" s="185" t="s">
        <v>2851</v>
      </c>
      <c r="BP73" s="185" t="s">
        <v>2739</v>
      </c>
      <c r="BQ73" s="185" t="s">
        <v>2739</v>
      </c>
      <c r="BR73" s="185" t="s">
        <v>2851</v>
      </c>
      <c r="BS73" s="185" t="s">
        <v>2739</v>
      </c>
      <c r="BT73" s="185" t="s">
        <v>2739</v>
      </c>
      <c r="BU73" s="185" t="s">
        <v>2851</v>
      </c>
      <c r="BV73" s="185" t="s">
        <v>2739</v>
      </c>
      <c r="BW73" s="185" t="s">
        <v>2739</v>
      </c>
      <c r="BX73" s="185" t="s">
        <v>2851</v>
      </c>
      <c r="BY73" s="185" t="s">
        <v>2739</v>
      </c>
      <c r="BZ73" s="185" t="s">
        <v>2739</v>
      </c>
      <c r="CA73" s="185" t="s">
        <v>2851</v>
      </c>
      <c r="CB73" s="185" t="s">
        <v>2739</v>
      </c>
      <c r="CC73" s="185" t="s">
        <v>2739</v>
      </c>
      <c r="CD73" s="185" t="s">
        <v>2851</v>
      </c>
      <c r="CE73" s="185" t="s">
        <v>2739</v>
      </c>
      <c r="CF73" s="185" t="s">
        <v>2739</v>
      </c>
      <c r="CG73" s="185" t="s">
        <v>2851</v>
      </c>
      <c r="CH73" s="185" t="s">
        <v>2739</v>
      </c>
      <c r="CI73" s="185" t="s">
        <v>2739</v>
      </c>
      <c r="CJ73" s="185" t="s">
        <v>2851</v>
      </c>
      <c r="CK73" s="185" t="s">
        <v>2739</v>
      </c>
      <c r="CL73" s="185" t="s">
        <v>2739</v>
      </c>
      <c r="CM73" s="185" t="s">
        <v>2851</v>
      </c>
      <c r="CN73" s="185" t="s">
        <v>2739</v>
      </c>
      <c r="CO73" s="185" t="s">
        <v>2739</v>
      </c>
      <c r="CP73" s="185" t="s">
        <v>2851</v>
      </c>
      <c r="CQ73" s="185" t="s">
        <v>2739</v>
      </c>
      <c r="CR73" s="185" t="s">
        <v>2739</v>
      </c>
      <c r="CS73" s="185" t="s">
        <v>2851</v>
      </c>
      <c r="CT73" s="185" t="s">
        <v>2739</v>
      </c>
      <c r="CU73" s="185" t="s">
        <v>2739</v>
      </c>
      <c r="CV73" s="185" t="s">
        <v>2851</v>
      </c>
      <c r="CW73" s="185" t="s">
        <v>2739</v>
      </c>
      <c r="CX73" s="185" t="s">
        <v>2739</v>
      </c>
      <c r="CY73" s="185" t="s">
        <v>2851</v>
      </c>
      <c r="CZ73" s="185" t="s">
        <v>2739</v>
      </c>
      <c r="DA73" s="185" t="s">
        <v>2739</v>
      </c>
      <c r="DB73" s="185" t="s">
        <v>2851</v>
      </c>
      <c r="DC73" s="185" t="s">
        <v>2739</v>
      </c>
      <c r="DD73" s="185" t="s">
        <v>2739</v>
      </c>
      <c r="DE73" s="185" t="s">
        <v>2851</v>
      </c>
      <c r="DF73" s="185" t="s">
        <v>2739</v>
      </c>
      <c r="DG73" s="185" t="s">
        <v>2739</v>
      </c>
      <c r="DH73" s="185" t="s">
        <v>2851</v>
      </c>
      <c r="DI73" s="185" t="s">
        <v>2739</v>
      </c>
      <c r="DJ73" s="185" t="s">
        <v>2739</v>
      </c>
      <c r="DK73" s="185" t="s">
        <v>2851</v>
      </c>
      <c r="DL73" s="185" t="s">
        <v>2739</v>
      </c>
      <c r="DM73" s="185" t="s">
        <v>2739</v>
      </c>
      <c r="DN73" s="185" t="s">
        <v>2851</v>
      </c>
      <c r="DO73" s="185" t="s">
        <v>2739</v>
      </c>
      <c r="DP73" s="185" t="s">
        <v>2739</v>
      </c>
      <c r="DQ73" s="185" t="s">
        <v>2851</v>
      </c>
      <c r="DR73" s="185" t="s">
        <v>2739</v>
      </c>
      <c r="DS73" s="185" t="s">
        <v>2739</v>
      </c>
      <c r="DT73" s="185" t="s">
        <v>2851</v>
      </c>
      <c r="DU73" s="185" t="s">
        <v>2739</v>
      </c>
      <c r="DV73" s="185" t="s">
        <v>2739</v>
      </c>
      <c r="DW73" s="185" t="s">
        <v>2851</v>
      </c>
      <c r="DX73" s="185" t="s">
        <v>2739</v>
      </c>
      <c r="DY73" s="185" t="s">
        <v>2739</v>
      </c>
      <c r="DZ73" s="185" t="s">
        <v>2851</v>
      </c>
      <c r="EA73" s="185" t="s">
        <v>2739</v>
      </c>
      <c r="EB73" s="185" t="s">
        <v>2739</v>
      </c>
      <c r="EC73" s="185" t="s">
        <v>2851</v>
      </c>
      <c r="ED73" s="185" t="s">
        <v>2739</v>
      </c>
      <c r="EE73" s="185" t="s">
        <v>2739</v>
      </c>
      <c r="EF73" s="185" t="s">
        <v>2851</v>
      </c>
      <c r="EG73" s="185" t="s">
        <v>2739</v>
      </c>
      <c r="EH73" s="185" t="s">
        <v>2739</v>
      </c>
      <c r="EI73" s="185" t="s">
        <v>2851</v>
      </c>
      <c r="EJ73" s="185" t="s">
        <v>2739</v>
      </c>
      <c r="EK73" s="185" t="s">
        <v>2739</v>
      </c>
      <c r="EL73" s="185" t="s">
        <v>2851</v>
      </c>
      <c r="EM73" s="185" t="s">
        <v>2739</v>
      </c>
      <c r="EN73" s="185" t="s">
        <v>2739</v>
      </c>
      <c r="EO73" s="185" t="s">
        <v>2851</v>
      </c>
      <c r="EP73" s="185" t="s">
        <v>2739</v>
      </c>
      <c r="EQ73" s="185" t="s">
        <v>2739</v>
      </c>
      <c r="ER73" s="185" t="s">
        <v>2851</v>
      </c>
      <c r="ES73" s="185" t="s">
        <v>2739</v>
      </c>
      <c r="ET73" s="185" t="s">
        <v>2739</v>
      </c>
    </row>
    <row r="74" spans="1:150" x14ac:dyDescent="0.3">
      <c r="A74" s="1"/>
      <c r="B74" s="183" t="s">
        <v>3315</v>
      </c>
      <c r="C74" s="183" t="s">
        <v>562</v>
      </c>
      <c r="D74" s="183" t="s">
        <v>950</v>
      </c>
      <c r="E74" s="183" t="s">
        <v>3316</v>
      </c>
      <c r="F74" s="183" t="s">
        <v>3317</v>
      </c>
      <c r="G74" s="183" t="s">
        <v>2851</v>
      </c>
      <c r="H74" s="183" t="s">
        <v>2739</v>
      </c>
      <c r="I74" s="183" t="s">
        <v>2739</v>
      </c>
      <c r="J74" s="183" t="s">
        <v>2851</v>
      </c>
      <c r="K74" s="183" t="s">
        <v>2739</v>
      </c>
      <c r="L74" s="183" t="s">
        <v>2739</v>
      </c>
      <c r="M74" s="183" t="s">
        <v>2851</v>
      </c>
      <c r="N74" s="183" t="s">
        <v>2739</v>
      </c>
      <c r="O74" s="183" t="s">
        <v>2739</v>
      </c>
      <c r="P74" s="183" t="s">
        <v>2851</v>
      </c>
      <c r="Q74" s="183" t="s">
        <v>2739</v>
      </c>
      <c r="R74" s="183" t="s">
        <v>2739</v>
      </c>
      <c r="S74" s="183" t="s">
        <v>2851</v>
      </c>
      <c r="T74" s="183" t="s">
        <v>2739</v>
      </c>
      <c r="U74" s="183" t="s">
        <v>2739</v>
      </c>
      <c r="V74" s="183" t="s">
        <v>2851</v>
      </c>
      <c r="W74" s="183" t="s">
        <v>2739</v>
      </c>
      <c r="X74" s="183" t="s">
        <v>2739</v>
      </c>
      <c r="Y74" s="183" t="s">
        <v>2851</v>
      </c>
      <c r="Z74" s="183" t="s">
        <v>2739</v>
      </c>
      <c r="AA74" s="183" t="s">
        <v>2739</v>
      </c>
      <c r="AB74" s="183" t="s">
        <v>2851</v>
      </c>
      <c r="AC74" s="183" t="s">
        <v>2739</v>
      </c>
      <c r="AD74" s="183" t="s">
        <v>2739</v>
      </c>
      <c r="AE74" s="183" t="s">
        <v>2851</v>
      </c>
      <c r="AF74" s="183" t="s">
        <v>2739</v>
      </c>
      <c r="AG74" s="183" t="s">
        <v>2739</v>
      </c>
      <c r="AH74" s="183" t="s">
        <v>2851</v>
      </c>
      <c r="AI74" s="183" t="s">
        <v>2739</v>
      </c>
      <c r="AJ74" s="183" t="s">
        <v>2739</v>
      </c>
      <c r="AK74" s="183" t="s">
        <v>2851</v>
      </c>
      <c r="AL74" s="183" t="s">
        <v>2739</v>
      </c>
      <c r="AM74" s="183" t="s">
        <v>2739</v>
      </c>
      <c r="AN74" s="183" t="s">
        <v>2851</v>
      </c>
      <c r="AO74" s="183" t="s">
        <v>2739</v>
      </c>
      <c r="AP74" s="183" t="s">
        <v>2739</v>
      </c>
      <c r="AQ74" s="183" t="s">
        <v>2851</v>
      </c>
      <c r="AR74" s="183" t="s">
        <v>2739</v>
      </c>
      <c r="AS74" s="183" t="s">
        <v>2739</v>
      </c>
      <c r="AT74" s="183" t="s">
        <v>2851</v>
      </c>
      <c r="AU74" s="183" t="s">
        <v>2739</v>
      </c>
      <c r="AV74" s="183" t="s">
        <v>2739</v>
      </c>
      <c r="AW74" s="183" t="s">
        <v>2851</v>
      </c>
      <c r="AX74" s="183" t="s">
        <v>2739</v>
      </c>
      <c r="AY74" s="183" t="s">
        <v>2739</v>
      </c>
      <c r="AZ74" s="183" t="s">
        <v>2851</v>
      </c>
      <c r="BA74" s="183" t="s">
        <v>2739</v>
      </c>
      <c r="BB74" s="183" t="s">
        <v>2739</v>
      </c>
      <c r="BC74" s="183" t="s">
        <v>2851</v>
      </c>
      <c r="BD74" s="183" t="s">
        <v>2739</v>
      </c>
      <c r="BE74" s="183" t="s">
        <v>2739</v>
      </c>
      <c r="BF74" s="183" t="s">
        <v>2851</v>
      </c>
      <c r="BG74" s="183" t="s">
        <v>2739</v>
      </c>
      <c r="BH74" s="183" t="s">
        <v>2739</v>
      </c>
      <c r="BI74" s="183" t="s">
        <v>2851</v>
      </c>
      <c r="BJ74" s="183" t="s">
        <v>2739</v>
      </c>
      <c r="BK74" s="183" t="s">
        <v>2739</v>
      </c>
      <c r="BL74" s="183" t="s">
        <v>2851</v>
      </c>
      <c r="BM74" s="183" t="s">
        <v>2739</v>
      </c>
      <c r="BN74" s="183" t="s">
        <v>2739</v>
      </c>
      <c r="BO74" s="183" t="s">
        <v>2851</v>
      </c>
      <c r="BP74" s="183" t="s">
        <v>2739</v>
      </c>
      <c r="BQ74" s="183" t="s">
        <v>2739</v>
      </c>
      <c r="BR74" s="183" t="s">
        <v>2851</v>
      </c>
      <c r="BS74" s="183" t="s">
        <v>2739</v>
      </c>
      <c r="BT74" s="183" t="s">
        <v>2739</v>
      </c>
      <c r="BU74" s="183" t="s">
        <v>2851</v>
      </c>
      <c r="BV74" s="183" t="s">
        <v>2739</v>
      </c>
      <c r="BW74" s="183" t="s">
        <v>2739</v>
      </c>
      <c r="BX74" s="183" t="s">
        <v>2851</v>
      </c>
      <c r="BY74" s="183" t="s">
        <v>2739</v>
      </c>
      <c r="BZ74" s="183" t="s">
        <v>2739</v>
      </c>
      <c r="CA74" s="183" t="s">
        <v>2851</v>
      </c>
      <c r="CB74" s="183" t="s">
        <v>2739</v>
      </c>
      <c r="CC74" s="183" t="s">
        <v>2739</v>
      </c>
      <c r="CD74" s="183" t="s">
        <v>2851</v>
      </c>
      <c r="CE74" s="183" t="s">
        <v>2739</v>
      </c>
      <c r="CF74" s="183" t="s">
        <v>2739</v>
      </c>
      <c r="CG74" s="183" t="s">
        <v>2851</v>
      </c>
      <c r="CH74" s="183" t="s">
        <v>2739</v>
      </c>
      <c r="CI74" s="183" t="s">
        <v>2739</v>
      </c>
      <c r="CJ74" s="183" t="s">
        <v>2851</v>
      </c>
      <c r="CK74" s="183" t="s">
        <v>2739</v>
      </c>
      <c r="CL74" s="183" t="s">
        <v>2739</v>
      </c>
      <c r="CM74" s="183" t="s">
        <v>2851</v>
      </c>
      <c r="CN74" s="183" t="s">
        <v>2739</v>
      </c>
      <c r="CO74" s="183" t="s">
        <v>2739</v>
      </c>
      <c r="CP74" s="183" t="s">
        <v>2851</v>
      </c>
      <c r="CQ74" s="183" t="s">
        <v>2739</v>
      </c>
      <c r="CR74" s="183" t="s">
        <v>2739</v>
      </c>
      <c r="CS74" s="183" t="s">
        <v>2851</v>
      </c>
      <c r="CT74" s="183" t="s">
        <v>2739</v>
      </c>
      <c r="CU74" s="183" t="s">
        <v>2739</v>
      </c>
      <c r="CV74" s="183" t="s">
        <v>2851</v>
      </c>
      <c r="CW74" s="183" t="s">
        <v>2739</v>
      </c>
      <c r="CX74" s="183" t="s">
        <v>2739</v>
      </c>
      <c r="CY74" s="183" t="s">
        <v>2851</v>
      </c>
      <c r="CZ74" s="183" t="s">
        <v>2739</v>
      </c>
      <c r="DA74" s="183" t="s">
        <v>2739</v>
      </c>
      <c r="DB74" s="183" t="s">
        <v>2851</v>
      </c>
      <c r="DC74" s="183" t="s">
        <v>2739</v>
      </c>
      <c r="DD74" s="183" t="s">
        <v>2739</v>
      </c>
      <c r="DE74" s="183" t="s">
        <v>2851</v>
      </c>
      <c r="DF74" s="183" t="s">
        <v>2739</v>
      </c>
      <c r="DG74" s="183" t="s">
        <v>2739</v>
      </c>
      <c r="DH74" s="183" t="s">
        <v>2851</v>
      </c>
      <c r="DI74" s="183" t="s">
        <v>2739</v>
      </c>
      <c r="DJ74" s="183" t="s">
        <v>2739</v>
      </c>
      <c r="DK74" s="183" t="s">
        <v>2851</v>
      </c>
      <c r="DL74" s="183" t="s">
        <v>2739</v>
      </c>
      <c r="DM74" s="183" t="s">
        <v>2739</v>
      </c>
      <c r="DN74" s="183" t="s">
        <v>2851</v>
      </c>
      <c r="DO74" s="183" t="s">
        <v>2739</v>
      </c>
      <c r="DP74" s="183" t="s">
        <v>2739</v>
      </c>
      <c r="DQ74" s="183" t="s">
        <v>2851</v>
      </c>
      <c r="DR74" s="183" t="s">
        <v>2739</v>
      </c>
      <c r="DS74" s="183" t="s">
        <v>2739</v>
      </c>
      <c r="DT74" s="183" t="s">
        <v>2851</v>
      </c>
      <c r="DU74" s="183" t="s">
        <v>2739</v>
      </c>
      <c r="DV74" s="183" t="s">
        <v>2739</v>
      </c>
      <c r="DW74" s="183" t="s">
        <v>2851</v>
      </c>
      <c r="DX74" s="183" t="s">
        <v>2739</v>
      </c>
      <c r="DY74" s="183" t="s">
        <v>2739</v>
      </c>
      <c r="DZ74" s="183" t="s">
        <v>2851</v>
      </c>
      <c r="EA74" s="183" t="s">
        <v>2739</v>
      </c>
      <c r="EB74" s="183" t="s">
        <v>2739</v>
      </c>
      <c r="EC74" s="183" t="s">
        <v>2851</v>
      </c>
      <c r="ED74" s="183" t="s">
        <v>2739</v>
      </c>
      <c r="EE74" s="183" t="s">
        <v>2739</v>
      </c>
      <c r="EF74" s="183" t="s">
        <v>2851</v>
      </c>
      <c r="EG74" s="183" t="s">
        <v>2739</v>
      </c>
      <c r="EH74" s="183" t="s">
        <v>2739</v>
      </c>
      <c r="EI74" s="183" t="s">
        <v>2851</v>
      </c>
      <c r="EJ74" s="183" t="s">
        <v>2739</v>
      </c>
      <c r="EK74" s="183" t="s">
        <v>2739</v>
      </c>
      <c r="EL74" s="183" t="s">
        <v>2851</v>
      </c>
      <c r="EM74" s="183" t="s">
        <v>2739</v>
      </c>
      <c r="EN74" s="183" t="s">
        <v>2739</v>
      </c>
      <c r="EO74" s="183" t="s">
        <v>2851</v>
      </c>
      <c r="EP74" s="183" t="s">
        <v>2739</v>
      </c>
      <c r="EQ74" s="183" t="s">
        <v>2739</v>
      </c>
      <c r="ER74" s="183" t="s">
        <v>2851</v>
      </c>
      <c r="ES74" s="183" t="s">
        <v>2739</v>
      </c>
      <c r="ET74" s="183" t="s">
        <v>2739</v>
      </c>
    </row>
    <row r="75" spans="1:150" x14ac:dyDescent="0.3">
      <c r="A75" s="1"/>
      <c r="B75" s="184" t="s">
        <v>3318</v>
      </c>
      <c r="C75" s="184" t="s">
        <v>562</v>
      </c>
      <c r="D75" s="184" t="s">
        <v>950</v>
      </c>
      <c r="E75" s="184" t="s">
        <v>3319</v>
      </c>
      <c r="F75" s="184" t="s">
        <v>3320</v>
      </c>
      <c r="G75" s="185" t="s">
        <v>2851</v>
      </c>
      <c r="H75" s="185" t="s">
        <v>2739</v>
      </c>
      <c r="I75" s="185" t="s">
        <v>2739</v>
      </c>
      <c r="J75" s="185" t="s">
        <v>2851</v>
      </c>
      <c r="K75" s="185" t="s">
        <v>2739</v>
      </c>
      <c r="L75" s="185" t="s">
        <v>2739</v>
      </c>
      <c r="M75" s="185" t="s">
        <v>2851</v>
      </c>
      <c r="N75" s="185" t="s">
        <v>2739</v>
      </c>
      <c r="O75" s="185" t="s">
        <v>2739</v>
      </c>
      <c r="P75" s="185" t="s">
        <v>2851</v>
      </c>
      <c r="Q75" s="185" t="s">
        <v>2739</v>
      </c>
      <c r="R75" s="185" t="s">
        <v>2739</v>
      </c>
      <c r="S75" s="185" t="s">
        <v>2851</v>
      </c>
      <c r="T75" s="185" t="s">
        <v>2739</v>
      </c>
      <c r="U75" s="185" t="s">
        <v>2739</v>
      </c>
      <c r="V75" s="185" t="s">
        <v>2851</v>
      </c>
      <c r="W75" s="185" t="s">
        <v>2739</v>
      </c>
      <c r="X75" s="185" t="s">
        <v>2739</v>
      </c>
      <c r="Y75" s="185" t="s">
        <v>2851</v>
      </c>
      <c r="Z75" s="185" t="s">
        <v>2739</v>
      </c>
      <c r="AA75" s="185" t="s">
        <v>2739</v>
      </c>
      <c r="AB75" s="185" t="s">
        <v>2851</v>
      </c>
      <c r="AC75" s="185" t="s">
        <v>2739</v>
      </c>
      <c r="AD75" s="185" t="s">
        <v>2739</v>
      </c>
      <c r="AE75" s="185" t="s">
        <v>2851</v>
      </c>
      <c r="AF75" s="185" t="s">
        <v>2739</v>
      </c>
      <c r="AG75" s="185" t="s">
        <v>2739</v>
      </c>
      <c r="AH75" s="185" t="s">
        <v>2851</v>
      </c>
      <c r="AI75" s="185" t="s">
        <v>2739</v>
      </c>
      <c r="AJ75" s="185" t="s">
        <v>2739</v>
      </c>
      <c r="AK75" s="185" t="s">
        <v>2851</v>
      </c>
      <c r="AL75" s="185" t="s">
        <v>2739</v>
      </c>
      <c r="AM75" s="185" t="s">
        <v>2739</v>
      </c>
      <c r="AN75" s="185" t="s">
        <v>2851</v>
      </c>
      <c r="AO75" s="185" t="s">
        <v>2739</v>
      </c>
      <c r="AP75" s="185" t="s">
        <v>2739</v>
      </c>
      <c r="AQ75" s="185" t="s">
        <v>2851</v>
      </c>
      <c r="AR75" s="185" t="s">
        <v>2739</v>
      </c>
      <c r="AS75" s="185" t="s">
        <v>2739</v>
      </c>
      <c r="AT75" s="185" t="s">
        <v>2851</v>
      </c>
      <c r="AU75" s="185" t="s">
        <v>2739</v>
      </c>
      <c r="AV75" s="185" t="s">
        <v>2739</v>
      </c>
      <c r="AW75" s="185" t="s">
        <v>2851</v>
      </c>
      <c r="AX75" s="185" t="s">
        <v>2739</v>
      </c>
      <c r="AY75" s="185" t="s">
        <v>2739</v>
      </c>
      <c r="AZ75" s="185" t="s">
        <v>2851</v>
      </c>
      <c r="BA75" s="185" t="s">
        <v>2739</v>
      </c>
      <c r="BB75" s="185" t="s">
        <v>2739</v>
      </c>
      <c r="BC75" s="185" t="s">
        <v>2851</v>
      </c>
      <c r="BD75" s="185" t="s">
        <v>2739</v>
      </c>
      <c r="BE75" s="185" t="s">
        <v>2739</v>
      </c>
      <c r="BF75" s="185" t="s">
        <v>2851</v>
      </c>
      <c r="BG75" s="185" t="s">
        <v>2739</v>
      </c>
      <c r="BH75" s="185" t="s">
        <v>2739</v>
      </c>
      <c r="BI75" s="185" t="s">
        <v>2851</v>
      </c>
      <c r="BJ75" s="185" t="s">
        <v>2739</v>
      </c>
      <c r="BK75" s="185" t="s">
        <v>2739</v>
      </c>
      <c r="BL75" s="185" t="s">
        <v>2851</v>
      </c>
      <c r="BM75" s="185" t="s">
        <v>2739</v>
      </c>
      <c r="BN75" s="185" t="s">
        <v>2739</v>
      </c>
      <c r="BO75" s="185" t="s">
        <v>2851</v>
      </c>
      <c r="BP75" s="185" t="s">
        <v>2739</v>
      </c>
      <c r="BQ75" s="185" t="s">
        <v>2739</v>
      </c>
      <c r="BR75" s="185" t="s">
        <v>2851</v>
      </c>
      <c r="BS75" s="185" t="s">
        <v>2739</v>
      </c>
      <c r="BT75" s="185" t="s">
        <v>2739</v>
      </c>
      <c r="BU75" s="185" t="s">
        <v>2851</v>
      </c>
      <c r="BV75" s="185" t="s">
        <v>2739</v>
      </c>
      <c r="BW75" s="185" t="s">
        <v>2739</v>
      </c>
      <c r="BX75" s="185" t="s">
        <v>2851</v>
      </c>
      <c r="BY75" s="185" t="s">
        <v>2739</v>
      </c>
      <c r="BZ75" s="185" t="s">
        <v>2739</v>
      </c>
      <c r="CA75" s="185" t="s">
        <v>2851</v>
      </c>
      <c r="CB75" s="185" t="s">
        <v>2739</v>
      </c>
      <c r="CC75" s="185" t="s">
        <v>2739</v>
      </c>
      <c r="CD75" s="185" t="s">
        <v>2851</v>
      </c>
      <c r="CE75" s="185" t="s">
        <v>2739</v>
      </c>
      <c r="CF75" s="185" t="s">
        <v>2739</v>
      </c>
      <c r="CG75" s="185" t="s">
        <v>2851</v>
      </c>
      <c r="CH75" s="185" t="s">
        <v>2739</v>
      </c>
      <c r="CI75" s="185" t="s">
        <v>2739</v>
      </c>
      <c r="CJ75" s="185" t="s">
        <v>2851</v>
      </c>
      <c r="CK75" s="185" t="s">
        <v>2739</v>
      </c>
      <c r="CL75" s="185" t="s">
        <v>2739</v>
      </c>
      <c r="CM75" s="185" t="s">
        <v>2851</v>
      </c>
      <c r="CN75" s="185" t="s">
        <v>2739</v>
      </c>
      <c r="CO75" s="185" t="s">
        <v>2739</v>
      </c>
      <c r="CP75" s="185" t="s">
        <v>2851</v>
      </c>
      <c r="CQ75" s="185" t="s">
        <v>2739</v>
      </c>
      <c r="CR75" s="185" t="s">
        <v>2739</v>
      </c>
      <c r="CS75" s="185" t="s">
        <v>2851</v>
      </c>
      <c r="CT75" s="185" t="s">
        <v>2739</v>
      </c>
      <c r="CU75" s="185" t="s">
        <v>2739</v>
      </c>
      <c r="CV75" s="185" t="s">
        <v>2851</v>
      </c>
      <c r="CW75" s="185" t="s">
        <v>2739</v>
      </c>
      <c r="CX75" s="185" t="s">
        <v>2739</v>
      </c>
      <c r="CY75" s="185" t="s">
        <v>2851</v>
      </c>
      <c r="CZ75" s="185" t="s">
        <v>2739</v>
      </c>
      <c r="DA75" s="185" t="s">
        <v>2739</v>
      </c>
      <c r="DB75" s="185" t="s">
        <v>2851</v>
      </c>
      <c r="DC75" s="185" t="s">
        <v>2739</v>
      </c>
      <c r="DD75" s="185" t="s">
        <v>2739</v>
      </c>
      <c r="DE75" s="185" t="s">
        <v>2851</v>
      </c>
      <c r="DF75" s="185" t="s">
        <v>2739</v>
      </c>
      <c r="DG75" s="185" t="s">
        <v>2739</v>
      </c>
      <c r="DH75" s="185" t="s">
        <v>2851</v>
      </c>
      <c r="DI75" s="185" t="s">
        <v>2739</v>
      </c>
      <c r="DJ75" s="185" t="s">
        <v>2739</v>
      </c>
      <c r="DK75" s="185" t="s">
        <v>2851</v>
      </c>
      <c r="DL75" s="185" t="s">
        <v>2739</v>
      </c>
      <c r="DM75" s="185" t="s">
        <v>2739</v>
      </c>
      <c r="DN75" s="185" t="s">
        <v>2851</v>
      </c>
      <c r="DO75" s="185" t="s">
        <v>2739</v>
      </c>
      <c r="DP75" s="185" t="s">
        <v>2739</v>
      </c>
      <c r="DQ75" s="185" t="s">
        <v>2851</v>
      </c>
      <c r="DR75" s="185" t="s">
        <v>2739</v>
      </c>
      <c r="DS75" s="185" t="s">
        <v>2739</v>
      </c>
      <c r="DT75" s="185" t="s">
        <v>2851</v>
      </c>
      <c r="DU75" s="185" t="s">
        <v>2739</v>
      </c>
      <c r="DV75" s="185" t="s">
        <v>2739</v>
      </c>
      <c r="DW75" s="185" t="s">
        <v>2851</v>
      </c>
      <c r="DX75" s="185" t="s">
        <v>2739</v>
      </c>
      <c r="DY75" s="185" t="s">
        <v>2739</v>
      </c>
      <c r="DZ75" s="185" t="s">
        <v>2851</v>
      </c>
      <c r="EA75" s="185" t="s">
        <v>2739</v>
      </c>
      <c r="EB75" s="185" t="s">
        <v>2739</v>
      </c>
      <c r="EC75" s="185" t="s">
        <v>2851</v>
      </c>
      <c r="ED75" s="185" t="s">
        <v>2739</v>
      </c>
      <c r="EE75" s="185" t="s">
        <v>2739</v>
      </c>
      <c r="EF75" s="185" t="s">
        <v>2851</v>
      </c>
      <c r="EG75" s="185" t="s">
        <v>2739</v>
      </c>
      <c r="EH75" s="185" t="s">
        <v>2739</v>
      </c>
      <c r="EI75" s="185" t="s">
        <v>2851</v>
      </c>
      <c r="EJ75" s="185" t="s">
        <v>2739</v>
      </c>
      <c r="EK75" s="185" t="s">
        <v>2739</v>
      </c>
      <c r="EL75" s="185" t="s">
        <v>2851</v>
      </c>
      <c r="EM75" s="185" t="s">
        <v>2739</v>
      </c>
      <c r="EN75" s="185" t="s">
        <v>2739</v>
      </c>
      <c r="EO75" s="185" t="s">
        <v>2851</v>
      </c>
      <c r="EP75" s="185" t="s">
        <v>2739</v>
      </c>
      <c r="EQ75" s="185" t="s">
        <v>2739</v>
      </c>
      <c r="ER75" s="185" t="s">
        <v>2851</v>
      </c>
      <c r="ES75" s="185" t="s">
        <v>2739</v>
      </c>
      <c r="ET75" s="185" t="s">
        <v>2739</v>
      </c>
    </row>
    <row r="76" spans="1:150" x14ac:dyDescent="0.3">
      <c r="A76" s="1"/>
      <c r="B76" s="184" t="s">
        <v>3321</v>
      </c>
      <c r="C76" s="184" t="s">
        <v>562</v>
      </c>
      <c r="D76" s="184" t="s">
        <v>950</v>
      </c>
      <c r="E76" s="184" t="s">
        <v>3322</v>
      </c>
      <c r="F76" s="184" t="s">
        <v>3323</v>
      </c>
      <c r="G76" s="185" t="s">
        <v>2851</v>
      </c>
      <c r="H76" s="185" t="s">
        <v>2739</v>
      </c>
      <c r="I76" s="185" t="s">
        <v>2739</v>
      </c>
      <c r="J76" s="185" t="s">
        <v>2851</v>
      </c>
      <c r="K76" s="185" t="s">
        <v>2739</v>
      </c>
      <c r="L76" s="185" t="s">
        <v>2739</v>
      </c>
      <c r="M76" s="185" t="s">
        <v>2851</v>
      </c>
      <c r="N76" s="185" t="s">
        <v>2739</v>
      </c>
      <c r="O76" s="185" t="s">
        <v>2739</v>
      </c>
      <c r="P76" s="185" t="s">
        <v>2851</v>
      </c>
      <c r="Q76" s="185" t="s">
        <v>2739</v>
      </c>
      <c r="R76" s="185" t="s">
        <v>2739</v>
      </c>
      <c r="S76" s="185" t="s">
        <v>2851</v>
      </c>
      <c r="T76" s="185" t="s">
        <v>2739</v>
      </c>
      <c r="U76" s="185" t="s">
        <v>2739</v>
      </c>
      <c r="V76" s="185" t="s">
        <v>2851</v>
      </c>
      <c r="W76" s="185" t="s">
        <v>2739</v>
      </c>
      <c r="X76" s="185" t="s">
        <v>2739</v>
      </c>
      <c r="Y76" s="185" t="s">
        <v>2851</v>
      </c>
      <c r="Z76" s="185" t="s">
        <v>2739</v>
      </c>
      <c r="AA76" s="185" t="s">
        <v>2739</v>
      </c>
      <c r="AB76" s="185" t="s">
        <v>2851</v>
      </c>
      <c r="AC76" s="185" t="s">
        <v>2739</v>
      </c>
      <c r="AD76" s="185" t="s">
        <v>2739</v>
      </c>
      <c r="AE76" s="185" t="s">
        <v>2851</v>
      </c>
      <c r="AF76" s="185" t="s">
        <v>2739</v>
      </c>
      <c r="AG76" s="185" t="s">
        <v>2739</v>
      </c>
      <c r="AH76" s="185" t="s">
        <v>2851</v>
      </c>
      <c r="AI76" s="185" t="s">
        <v>2739</v>
      </c>
      <c r="AJ76" s="185" t="s">
        <v>2739</v>
      </c>
      <c r="AK76" s="185" t="s">
        <v>2851</v>
      </c>
      <c r="AL76" s="185" t="s">
        <v>2739</v>
      </c>
      <c r="AM76" s="185" t="s">
        <v>2739</v>
      </c>
      <c r="AN76" s="185" t="s">
        <v>2851</v>
      </c>
      <c r="AO76" s="185" t="s">
        <v>2739</v>
      </c>
      <c r="AP76" s="185" t="s">
        <v>2739</v>
      </c>
      <c r="AQ76" s="185" t="s">
        <v>2851</v>
      </c>
      <c r="AR76" s="185" t="s">
        <v>2739</v>
      </c>
      <c r="AS76" s="185" t="s">
        <v>2739</v>
      </c>
      <c r="AT76" s="185" t="s">
        <v>2851</v>
      </c>
      <c r="AU76" s="185" t="s">
        <v>2739</v>
      </c>
      <c r="AV76" s="185" t="s">
        <v>2739</v>
      </c>
      <c r="AW76" s="185" t="s">
        <v>2851</v>
      </c>
      <c r="AX76" s="185" t="s">
        <v>2739</v>
      </c>
      <c r="AY76" s="185" t="s">
        <v>2739</v>
      </c>
      <c r="AZ76" s="185" t="s">
        <v>2851</v>
      </c>
      <c r="BA76" s="185" t="s">
        <v>2739</v>
      </c>
      <c r="BB76" s="185" t="s">
        <v>2739</v>
      </c>
      <c r="BC76" s="185" t="s">
        <v>2851</v>
      </c>
      <c r="BD76" s="185" t="s">
        <v>2739</v>
      </c>
      <c r="BE76" s="185" t="s">
        <v>2739</v>
      </c>
      <c r="BF76" s="185" t="s">
        <v>2851</v>
      </c>
      <c r="BG76" s="185" t="s">
        <v>2739</v>
      </c>
      <c r="BH76" s="185" t="s">
        <v>2739</v>
      </c>
      <c r="BI76" s="185" t="s">
        <v>2851</v>
      </c>
      <c r="BJ76" s="185" t="s">
        <v>2739</v>
      </c>
      <c r="BK76" s="185" t="s">
        <v>2739</v>
      </c>
      <c r="BL76" s="185" t="s">
        <v>2851</v>
      </c>
      <c r="BM76" s="185" t="s">
        <v>2739</v>
      </c>
      <c r="BN76" s="185" t="s">
        <v>2739</v>
      </c>
      <c r="BO76" s="185" t="s">
        <v>2851</v>
      </c>
      <c r="BP76" s="185" t="s">
        <v>2739</v>
      </c>
      <c r="BQ76" s="185" t="s">
        <v>2739</v>
      </c>
      <c r="BR76" s="185" t="s">
        <v>2851</v>
      </c>
      <c r="BS76" s="185" t="s">
        <v>2739</v>
      </c>
      <c r="BT76" s="185" t="s">
        <v>2739</v>
      </c>
      <c r="BU76" s="185" t="s">
        <v>2851</v>
      </c>
      <c r="BV76" s="185" t="s">
        <v>2739</v>
      </c>
      <c r="BW76" s="185" t="s">
        <v>2739</v>
      </c>
      <c r="BX76" s="185" t="s">
        <v>2851</v>
      </c>
      <c r="BY76" s="185" t="s">
        <v>2739</v>
      </c>
      <c r="BZ76" s="185" t="s">
        <v>2739</v>
      </c>
      <c r="CA76" s="185" t="s">
        <v>2851</v>
      </c>
      <c r="CB76" s="185" t="s">
        <v>2739</v>
      </c>
      <c r="CC76" s="185" t="s">
        <v>2739</v>
      </c>
      <c r="CD76" s="185" t="s">
        <v>2851</v>
      </c>
      <c r="CE76" s="185" t="s">
        <v>2739</v>
      </c>
      <c r="CF76" s="185" t="s">
        <v>2739</v>
      </c>
      <c r="CG76" s="185" t="s">
        <v>2851</v>
      </c>
      <c r="CH76" s="185" t="s">
        <v>2739</v>
      </c>
      <c r="CI76" s="185" t="s">
        <v>2739</v>
      </c>
      <c r="CJ76" s="185" t="s">
        <v>2851</v>
      </c>
      <c r="CK76" s="185" t="s">
        <v>2739</v>
      </c>
      <c r="CL76" s="185" t="s">
        <v>2739</v>
      </c>
      <c r="CM76" s="185" t="s">
        <v>2851</v>
      </c>
      <c r="CN76" s="185" t="s">
        <v>2739</v>
      </c>
      <c r="CO76" s="185" t="s">
        <v>2739</v>
      </c>
      <c r="CP76" s="185" t="s">
        <v>2851</v>
      </c>
      <c r="CQ76" s="185" t="s">
        <v>2739</v>
      </c>
      <c r="CR76" s="185" t="s">
        <v>2739</v>
      </c>
      <c r="CS76" s="185" t="s">
        <v>2851</v>
      </c>
      <c r="CT76" s="185" t="s">
        <v>2739</v>
      </c>
      <c r="CU76" s="185" t="s">
        <v>2739</v>
      </c>
      <c r="CV76" s="185" t="s">
        <v>2851</v>
      </c>
      <c r="CW76" s="185" t="s">
        <v>2739</v>
      </c>
      <c r="CX76" s="185" t="s">
        <v>2739</v>
      </c>
      <c r="CY76" s="185" t="s">
        <v>2851</v>
      </c>
      <c r="CZ76" s="185" t="s">
        <v>2739</v>
      </c>
      <c r="DA76" s="185" t="s">
        <v>2739</v>
      </c>
      <c r="DB76" s="185" t="s">
        <v>2851</v>
      </c>
      <c r="DC76" s="185" t="s">
        <v>2739</v>
      </c>
      <c r="DD76" s="185" t="s">
        <v>2739</v>
      </c>
      <c r="DE76" s="185" t="s">
        <v>2851</v>
      </c>
      <c r="DF76" s="185" t="s">
        <v>2739</v>
      </c>
      <c r="DG76" s="185" t="s">
        <v>2739</v>
      </c>
      <c r="DH76" s="185" t="s">
        <v>2851</v>
      </c>
      <c r="DI76" s="185" t="s">
        <v>2739</v>
      </c>
      <c r="DJ76" s="185" t="s">
        <v>2739</v>
      </c>
      <c r="DK76" s="185" t="s">
        <v>2851</v>
      </c>
      <c r="DL76" s="185" t="s">
        <v>2739</v>
      </c>
      <c r="DM76" s="185" t="s">
        <v>2739</v>
      </c>
      <c r="DN76" s="185" t="s">
        <v>2851</v>
      </c>
      <c r="DO76" s="185" t="s">
        <v>2739</v>
      </c>
      <c r="DP76" s="185" t="s">
        <v>2739</v>
      </c>
      <c r="DQ76" s="185" t="s">
        <v>2851</v>
      </c>
      <c r="DR76" s="185" t="s">
        <v>2739</v>
      </c>
      <c r="DS76" s="185" t="s">
        <v>2739</v>
      </c>
      <c r="DT76" s="185" t="s">
        <v>2851</v>
      </c>
      <c r="DU76" s="185" t="s">
        <v>2739</v>
      </c>
      <c r="DV76" s="185" t="s">
        <v>2739</v>
      </c>
      <c r="DW76" s="185" t="s">
        <v>2851</v>
      </c>
      <c r="DX76" s="185" t="s">
        <v>2739</v>
      </c>
      <c r="DY76" s="185" t="s">
        <v>2739</v>
      </c>
      <c r="DZ76" s="185" t="s">
        <v>2851</v>
      </c>
      <c r="EA76" s="185" t="s">
        <v>2739</v>
      </c>
      <c r="EB76" s="185" t="s">
        <v>2739</v>
      </c>
      <c r="EC76" s="185" t="s">
        <v>2851</v>
      </c>
      <c r="ED76" s="185" t="s">
        <v>2739</v>
      </c>
      <c r="EE76" s="185" t="s">
        <v>2739</v>
      </c>
      <c r="EF76" s="185" t="s">
        <v>2851</v>
      </c>
      <c r="EG76" s="185" t="s">
        <v>2739</v>
      </c>
      <c r="EH76" s="185" t="s">
        <v>2739</v>
      </c>
      <c r="EI76" s="185" t="s">
        <v>2851</v>
      </c>
      <c r="EJ76" s="185" t="s">
        <v>2739</v>
      </c>
      <c r="EK76" s="185" t="s">
        <v>2739</v>
      </c>
      <c r="EL76" s="185" t="s">
        <v>2851</v>
      </c>
      <c r="EM76" s="185" t="s">
        <v>2739</v>
      </c>
      <c r="EN76" s="185" t="s">
        <v>2739</v>
      </c>
      <c r="EO76" s="185" t="s">
        <v>2851</v>
      </c>
      <c r="EP76" s="185" t="s">
        <v>2739</v>
      </c>
      <c r="EQ76" s="185" t="s">
        <v>2739</v>
      </c>
      <c r="ER76" s="185" t="s">
        <v>2851</v>
      </c>
      <c r="ES76" s="185" t="s">
        <v>2739</v>
      </c>
      <c r="ET76" s="185" t="s">
        <v>2739</v>
      </c>
    </row>
    <row r="77" spans="1:150" x14ac:dyDescent="0.3">
      <c r="A77" s="1"/>
      <c r="B77" s="183" t="s">
        <v>3324</v>
      </c>
      <c r="C77" s="183" t="s">
        <v>68</v>
      </c>
      <c r="D77" s="183" t="s">
        <v>69</v>
      </c>
      <c r="E77" s="183" t="s">
        <v>3325</v>
      </c>
      <c r="F77" s="183" t="s">
        <v>3326</v>
      </c>
      <c r="G77" s="183" t="s">
        <v>2851</v>
      </c>
      <c r="H77" s="183" t="s">
        <v>2739</v>
      </c>
      <c r="I77" s="183" t="s">
        <v>2739</v>
      </c>
      <c r="J77" s="183" t="s">
        <v>2851</v>
      </c>
      <c r="K77" s="183" t="s">
        <v>2739</v>
      </c>
      <c r="L77" s="183" t="s">
        <v>2739</v>
      </c>
      <c r="M77" s="183" t="s">
        <v>2851</v>
      </c>
      <c r="N77" s="183" t="s">
        <v>2739</v>
      </c>
      <c r="O77" s="183" t="s">
        <v>2739</v>
      </c>
      <c r="P77" s="183" t="s">
        <v>2851</v>
      </c>
      <c r="Q77" s="183" t="s">
        <v>2739</v>
      </c>
      <c r="R77" s="183" t="s">
        <v>2739</v>
      </c>
      <c r="S77" s="183" t="s">
        <v>2851</v>
      </c>
      <c r="T77" s="183" t="s">
        <v>2739</v>
      </c>
      <c r="U77" s="183" t="s">
        <v>2739</v>
      </c>
      <c r="V77" s="183" t="s">
        <v>2851</v>
      </c>
      <c r="W77" s="183" t="s">
        <v>2739</v>
      </c>
      <c r="X77" s="183" t="s">
        <v>2739</v>
      </c>
      <c r="Y77" s="183" t="s">
        <v>2851</v>
      </c>
      <c r="Z77" s="183" t="s">
        <v>2739</v>
      </c>
      <c r="AA77" s="183" t="s">
        <v>2739</v>
      </c>
      <c r="AB77" s="183" t="s">
        <v>2851</v>
      </c>
      <c r="AC77" s="183" t="s">
        <v>2739</v>
      </c>
      <c r="AD77" s="183" t="s">
        <v>2739</v>
      </c>
      <c r="AE77" s="183" t="s">
        <v>2851</v>
      </c>
      <c r="AF77" s="183" t="s">
        <v>2739</v>
      </c>
      <c r="AG77" s="183" t="s">
        <v>2739</v>
      </c>
      <c r="AH77" s="183" t="s">
        <v>2851</v>
      </c>
      <c r="AI77" s="183" t="s">
        <v>2739</v>
      </c>
      <c r="AJ77" s="183" t="s">
        <v>2739</v>
      </c>
      <c r="AK77" s="183" t="s">
        <v>2851</v>
      </c>
      <c r="AL77" s="183" t="s">
        <v>2739</v>
      </c>
      <c r="AM77" s="183" t="s">
        <v>2739</v>
      </c>
      <c r="AN77" s="183" t="s">
        <v>2851</v>
      </c>
      <c r="AO77" s="183" t="s">
        <v>2739</v>
      </c>
      <c r="AP77" s="183" t="s">
        <v>2739</v>
      </c>
      <c r="AQ77" s="183" t="s">
        <v>2851</v>
      </c>
      <c r="AR77" s="183" t="s">
        <v>2739</v>
      </c>
      <c r="AS77" s="183" t="s">
        <v>2739</v>
      </c>
      <c r="AT77" s="183" t="s">
        <v>2851</v>
      </c>
      <c r="AU77" s="183" t="s">
        <v>2739</v>
      </c>
      <c r="AV77" s="183" t="s">
        <v>2739</v>
      </c>
      <c r="AW77" s="183" t="s">
        <v>2851</v>
      </c>
      <c r="AX77" s="183" t="s">
        <v>2739</v>
      </c>
      <c r="AY77" s="183" t="s">
        <v>2739</v>
      </c>
      <c r="AZ77" s="183" t="s">
        <v>2851</v>
      </c>
      <c r="BA77" s="183" t="s">
        <v>2739</v>
      </c>
      <c r="BB77" s="183" t="s">
        <v>2739</v>
      </c>
      <c r="BC77" s="183" t="s">
        <v>2851</v>
      </c>
      <c r="BD77" s="183" t="s">
        <v>2739</v>
      </c>
      <c r="BE77" s="183" t="s">
        <v>2739</v>
      </c>
      <c r="BF77" s="183" t="s">
        <v>2851</v>
      </c>
      <c r="BG77" s="183" t="s">
        <v>2739</v>
      </c>
      <c r="BH77" s="183" t="s">
        <v>2739</v>
      </c>
      <c r="BI77" s="183" t="s">
        <v>2851</v>
      </c>
      <c r="BJ77" s="183" t="s">
        <v>2739</v>
      </c>
      <c r="BK77" s="183" t="s">
        <v>2739</v>
      </c>
      <c r="BL77" s="183" t="s">
        <v>2851</v>
      </c>
      <c r="BM77" s="183" t="s">
        <v>2739</v>
      </c>
      <c r="BN77" s="183" t="s">
        <v>2739</v>
      </c>
      <c r="BO77" s="183" t="s">
        <v>2851</v>
      </c>
      <c r="BP77" s="183" t="s">
        <v>2739</v>
      </c>
      <c r="BQ77" s="183" t="s">
        <v>2739</v>
      </c>
      <c r="BR77" s="183" t="s">
        <v>2851</v>
      </c>
      <c r="BS77" s="183" t="s">
        <v>2739</v>
      </c>
      <c r="BT77" s="183" t="s">
        <v>2739</v>
      </c>
      <c r="BU77" s="183" t="s">
        <v>2851</v>
      </c>
      <c r="BV77" s="183" t="s">
        <v>2739</v>
      </c>
      <c r="BW77" s="183" t="s">
        <v>2739</v>
      </c>
      <c r="BX77" s="183" t="s">
        <v>2851</v>
      </c>
      <c r="BY77" s="183" t="s">
        <v>2739</v>
      </c>
      <c r="BZ77" s="183" t="s">
        <v>2739</v>
      </c>
      <c r="CA77" s="183" t="s">
        <v>2851</v>
      </c>
      <c r="CB77" s="183" t="s">
        <v>2739</v>
      </c>
      <c r="CC77" s="183" t="s">
        <v>2739</v>
      </c>
      <c r="CD77" s="183" t="s">
        <v>2851</v>
      </c>
      <c r="CE77" s="183" t="s">
        <v>2739</v>
      </c>
      <c r="CF77" s="183" t="s">
        <v>2739</v>
      </c>
      <c r="CG77" s="183" t="s">
        <v>2851</v>
      </c>
      <c r="CH77" s="183" t="s">
        <v>2739</v>
      </c>
      <c r="CI77" s="183" t="s">
        <v>2739</v>
      </c>
      <c r="CJ77" s="183" t="s">
        <v>2851</v>
      </c>
      <c r="CK77" s="183" t="s">
        <v>2739</v>
      </c>
      <c r="CL77" s="183" t="s">
        <v>2739</v>
      </c>
      <c r="CM77" s="183" t="s">
        <v>2851</v>
      </c>
      <c r="CN77" s="183" t="s">
        <v>2739</v>
      </c>
      <c r="CO77" s="183" t="s">
        <v>2739</v>
      </c>
      <c r="CP77" s="183" t="s">
        <v>2851</v>
      </c>
      <c r="CQ77" s="183" t="s">
        <v>2739</v>
      </c>
      <c r="CR77" s="183" t="s">
        <v>2739</v>
      </c>
      <c r="CS77" s="183" t="s">
        <v>2851</v>
      </c>
      <c r="CT77" s="183" t="s">
        <v>2739</v>
      </c>
      <c r="CU77" s="183" t="s">
        <v>2739</v>
      </c>
      <c r="CV77" s="183" t="s">
        <v>2851</v>
      </c>
      <c r="CW77" s="183" t="s">
        <v>2739</v>
      </c>
      <c r="CX77" s="183" t="s">
        <v>2739</v>
      </c>
      <c r="CY77" s="183" t="s">
        <v>2851</v>
      </c>
      <c r="CZ77" s="183" t="s">
        <v>2739</v>
      </c>
      <c r="DA77" s="183" t="s">
        <v>2739</v>
      </c>
      <c r="DB77" s="183" t="s">
        <v>2851</v>
      </c>
      <c r="DC77" s="183" t="s">
        <v>2739</v>
      </c>
      <c r="DD77" s="183" t="s">
        <v>2739</v>
      </c>
      <c r="DE77" s="183" t="s">
        <v>2851</v>
      </c>
      <c r="DF77" s="183" t="s">
        <v>2739</v>
      </c>
      <c r="DG77" s="183" t="s">
        <v>2739</v>
      </c>
      <c r="DH77" s="183" t="s">
        <v>2851</v>
      </c>
      <c r="DI77" s="183" t="s">
        <v>2739</v>
      </c>
      <c r="DJ77" s="183" t="s">
        <v>2739</v>
      </c>
      <c r="DK77" s="183" t="s">
        <v>2851</v>
      </c>
      <c r="DL77" s="183" t="s">
        <v>2739</v>
      </c>
      <c r="DM77" s="183" t="s">
        <v>2739</v>
      </c>
      <c r="DN77" s="183" t="s">
        <v>2851</v>
      </c>
      <c r="DO77" s="183" t="s">
        <v>2739</v>
      </c>
      <c r="DP77" s="183" t="s">
        <v>2739</v>
      </c>
      <c r="DQ77" s="183" t="s">
        <v>2851</v>
      </c>
      <c r="DR77" s="183" t="s">
        <v>2739</v>
      </c>
      <c r="DS77" s="183" t="s">
        <v>2739</v>
      </c>
      <c r="DT77" s="183" t="s">
        <v>2851</v>
      </c>
      <c r="DU77" s="183" t="s">
        <v>2739</v>
      </c>
      <c r="DV77" s="183" t="s">
        <v>2739</v>
      </c>
      <c r="DW77" s="183" t="s">
        <v>2851</v>
      </c>
      <c r="DX77" s="183" t="s">
        <v>2739</v>
      </c>
      <c r="DY77" s="183" t="s">
        <v>2739</v>
      </c>
      <c r="DZ77" s="183" t="s">
        <v>2851</v>
      </c>
      <c r="EA77" s="183" t="s">
        <v>2739</v>
      </c>
      <c r="EB77" s="183" t="s">
        <v>2739</v>
      </c>
      <c r="EC77" s="183" t="s">
        <v>2851</v>
      </c>
      <c r="ED77" s="183" t="s">
        <v>2739</v>
      </c>
      <c r="EE77" s="183" t="s">
        <v>2739</v>
      </c>
      <c r="EF77" s="183" t="s">
        <v>2851</v>
      </c>
      <c r="EG77" s="183" t="s">
        <v>2739</v>
      </c>
      <c r="EH77" s="183" t="s">
        <v>2739</v>
      </c>
      <c r="EI77" s="183" t="s">
        <v>2851</v>
      </c>
      <c r="EJ77" s="183" t="s">
        <v>2739</v>
      </c>
      <c r="EK77" s="183" t="s">
        <v>2739</v>
      </c>
      <c r="EL77" s="183" t="s">
        <v>2851</v>
      </c>
      <c r="EM77" s="183" t="s">
        <v>2739</v>
      </c>
      <c r="EN77" s="183" t="s">
        <v>2739</v>
      </c>
      <c r="EO77" s="183" t="s">
        <v>2851</v>
      </c>
      <c r="EP77" s="183" t="s">
        <v>2739</v>
      </c>
      <c r="EQ77" s="183" t="s">
        <v>2739</v>
      </c>
      <c r="ER77" s="183" t="s">
        <v>2851</v>
      </c>
      <c r="ES77" s="183" t="s">
        <v>2739</v>
      </c>
      <c r="ET77" s="183" t="s">
        <v>2739</v>
      </c>
    </row>
    <row r="78" spans="1:150" x14ac:dyDescent="0.3">
      <c r="A78" s="1"/>
      <c r="B78" s="184" t="s">
        <v>3327</v>
      </c>
      <c r="C78" s="184" t="s">
        <v>68</v>
      </c>
      <c r="D78" s="184" t="s">
        <v>69</v>
      </c>
      <c r="E78" s="184" t="s">
        <v>3328</v>
      </c>
      <c r="F78" s="184" t="s">
        <v>3329</v>
      </c>
      <c r="G78" s="185" t="s">
        <v>2851</v>
      </c>
      <c r="H78" s="185" t="s">
        <v>927</v>
      </c>
      <c r="I78" s="185" t="s">
        <v>927</v>
      </c>
      <c r="J78" s="185" t="s">
        <v>2851</v>
      </c>
      <c r="K78" s="185" t="s">
        <v>927</v>
      </c>
      <c r="L78" s="185" t="s">
        <v>927</v>
      </c>
      <c r="M78" s="185" t="s">
        <v>2851</v>
      </c>
      <c r="N78" s="185" t="s">
        <v>927</v>
      </c>
      <c r="O78" s="185" t="s">
        <v>927</v>
      </c>
      <c r="P78" s="185" t="s">
        <v>2851</v>
      </c>
      <c r="Q78" s="185" t="s">
        <v>927</v>
      </c>
      <c r="R78" s="185" t="s">
        <v>927</v>
      </c>
      <c r="S78" s="185" t="s">
        <v>2851</v>
      </c>
      <c r="T78" s="185" t="s">
        <v>927</v>
      </c>
      <c r="U78" s="185" t="s">
        <v>927</v>
      </c>
      <c r="V78" s="185" t="s">
        <v>2851</v>
      </c>
      <c r="W78" s="185" t="s">
        <v>927</v>
      </c>
      <c r="X78" s="185" t="s">
        <v>927</v>
      </c>
      <c r="Y78" s="185" t="s">
        <v>2851</v>
      </c>
      <c r="Z78" s="185" t="s">
        <v>927</v>
      </c>
      <c r="AA78" s="185" t="s">
        <v>927</v>
      </c>
      <c r="AB78" s="185" t="s">
        <v>2851</v>
      </c>
      <c r="AC78" s="185" t="s">
        <v>927</v>
      </c>
      <c r="AD78" s="185" t="s">
        <v>927</v>
      </c>
      <c r="AE78" s="185" t="s">
        <v>2851</v>
      </c>
      <c r="AF78" s="185" t="s">
        <v>927</v>
      </c>
      <c r="AG78" s="185" t="s">
        <v>927</v>
      </c>
      <c r="AH78" s="185" t="s">
        <v>2851</v>
      </c>
      <c r="AI78" s="185" t="s">
        <v>927</v>
      </c>
      <c r="AJ78" s="185" t="s">
        <v>927</v>
      </c>
      <c r="AK78" s="185" t="s">
        <v>2851</v>
      </c>
      <c r="AL78" s="185" t="s">
        <v>927</v>
      </c>
      <c r="AM78" s="185" t="s">
        <v>927</v>
      </c>
      <c r="AN78" s="185" t="s">
        <v>2851</v>
      </c>
      <c r="AO78" s="185" t="s">
        <v>927</v>
      </c>
      <c r="AP78" s="185" t="s">
        <v>927</v>
      </c>
      <c r="AQ78" s="185" t="s">
        <v>2851</v>
      </c>
      <c r="AR78" s="185" t="s">
        <v>927</v>
      </c>
      <c r="AS78" s="185" t="s">
        <v>927</v>
      </c>
      <c r="AT78" s="185" t="s">
        <v>2851</v>
      </c>
      <c r="AU78" s="185" t="s">
        <v>927</v>
      </c>
      <c r="AV78" s="185" t="s">
        <v>927</v>
      </c>
      <c r="AW78" s="185" t="s">
        <v>2851</v>
      </c>
      <c r="AX78" s="185" t="s">
        <v>927</v>
      </c>
      <c r="AY78" s="185" t="s">
        <v>927</v>
      </c>
      <c r="AZ78" s="185" t="s">
        <v>2851</v>
      </c>
      <c r="BA78" s="185" t="s">
        <v>927</v>
      </c>
      <c r="BB78" s="185" t="s">
        <v>927</v>
      </c>
      <c r="BC78" s="185" t="s">
        <v>2851</v>
      </c>
      <c r="BD78" s="185" t="s">
        <v>927</v>
      </c>
      <c r="BE78" s="185" t="s">
        <v>927</v>
      </c>
      <c r="BF78" s="185" t="s">
        <v>2851</v>
      </c>
      <c r="BG78" s="185" t="s">
        <v>927</v>
      </c>
      <c r="BH78" s="185" t="s">
        <v>927</v>
      </c>
      <c r="BI78" s="185" t="s">
        <v>2851</v>
      </c>
      <c r="BJ78" s="185" t="s">
        <v>927</v>
      </c>
      <c r="BK78" s="185" t="s">
        <v>927</v>
      </c>
      <c r="BL78" s="185" t="s">
        <v>2851</v>
      </c>
      <c r="BM78" s="185" t="s">
        <v>927</v>
      </c>
      <c r="BN78" s="185" t="s">
        <v>927</v>
      </c>
      <c r="BO78" s="185" t="s">
        <v>2851</v>
      </c>
      <c r="BP78" s="185" t="s">
        <v>927</v>
      </c>
      <c r="BQ78" s="185" t="s">
        <v>927</v>
      </c>
      <c r="BR78" s="185" t="s">
        <v>2851</v>
      </c>
      <c r="BS78" s="185" t="s">
        <v>927</v>
      </c>
      <c r="BT78" s="185" t="s">
        <v>927</v>
      </c>
      <c r="BU78" s="185" t="s">
        <v>2851</v>
      </c>
      <c r="BV78" s="185" t="s">
        <v>927</v>
      </c>
      <c r="BW78" s="185" t="s">
        <v>927</v>
      </c>
      <c r="BX78" s="185" t="s">
        <v>2851</v>
      </c>
      <c r="BY78" s="185" t="s">
        <v>927</v>
      </c>
      <c r="BZ78" s="185" t="s">
        <v>927</v>
      </c>
      <c r="CA78" s="185" t="s">
        <v>2851</v>
      </c>
      <c r="CB78" s="185" t="s">
        <v>927</v>
      </c>
      <c r="CC78" s="185" t="s">
        <v>927</v>
      </c>
      <c r="CD78" s="185" t="s">
        <v>2851</v>
      </c>
      <c r="CE78" s="185" t="s">
        <v>927</v>
      </c>
      <c r="CF78" s="185" t="s">
        <v>927</v>
      </c>
      <c r="CG78" s="185" t="s">
        <v>2851</v>
      </c>
      <c r="CH78" s="185" t="s">
        <v>927</v>
      </c>
      <c r="CI78" s="185" t="s">
        <v>927</v>
      </c>
      <c r="CJ78" s="185" t="s">
        <v>2851</v>
      </c>
      <c r="CK78" s="185" t="s">
        <v>927</v>
      </c>
      <c r="CL78" s="185" t="s">
        <v>927</v>
      </c>
      <c r="CM78" s="185" t="s">
        <v>2851</v>
      </c>
      <c r="CN78" s="185" t="s">
        <v>927</v>
      </c>
      <c r="CO78" s="185" t="s">
        <v>927</v>
      </c>
      <c r="CP78" s="185" t="s">
        <v>2851</v>
      </c>
      <c r="CQ78" s="185" t="s">
        <v>927</v>
      </c>
      <c r="CR78" s="185" t="s">
        <v>927</v>
      </c>
      <c r="CS78" s="185" t="s">
        <v>2851</v>
      </c>
      <c r="CT78" s="185" t="s">
        <v>927</v>
      </c>
      <c r="CU78" s="185" t="s">
        <v>927</v>
      </c>
      <c r="CV78" s="185" t="s">
        <v>2851</v>
      </c>
      <c r="CW78" s="185" t="s">
        <v>927</v>
      </c>
      <c r="CX78" s="185" t="s">
        <v>927</v>
      </c>
      <c r="CY78" s="185" t="s">
        <v>2851</v>
      </c>
      <c r="CZ78" s="185" t="s">
        <v>927</v>
      </c>
      <c r="DA78" s="185" t="s">
        <v>927</v>
      </c>
      <c r="DB78" s="185" t="s">
        <v>2851</v>
      </c>
      <c r="DC78" s="185" t="s">
        <v>927</v>
      </c>
      <c r="DD78" s="185" t="s">
        <v>927</v>
      </c>
      <c r="DE78" s="185" t="s">
        <v>2851</v>
      </c>
      <c r="DF78" s="185" t="s">
        <v>927</v>
      </c>
      <c r="DG78" s="185" t="s">
        <v>927</v>
      </c>
      <c r="DH78" s="185" t="s">
        <v>2851</v>
      </c>
      <c r="DI78" s="185" t="s">
        <v>927</v>
      </c>
      <c r="DJ78" s="185" t="s">
        <v>927</v>
      </c>
      <c r="DK78" s="185" t="s">
        <v>2851</v>
      </c>
      <c r="DL78" s="185" t="s">
        <v>927</v>
      </c>
      <c r="DM78" s="185" t="s">
        <v>927</v>
      </c>
      <c r="DN78" s="185" t="s">
        <v>2851</v>
      </c>
      <c r="DO78" s="185" t="s">
        <v>927</v>
      </c>
      <c r="DP78" s="185" t="s">
        <v>927</v>
      </c>
      <c r="DQ78" s="185" t="s">
        <v>2851</v>
      </c>
      <c r="DR78" s="185" t="s">
        <v>927</v>
      </c>
      <c r="DS78" s="185" t="s">
        <v>927</v>
      </c>
      <c r="DT78" s="185" t="s">
        <v>2851</v>
      </c>
      <c r="DU78" s="185" t="s">
        <v>927</v>
      </c>
      <c r="DV78" s="185" t="s">
        <v>927</v>
      </c>
      <c r="DW78" s="185" t="s">
        <v>2851</v>
      </c>
      <c r="DX78" s="185" t="s">
        <v>927</v>
      </c>
      <c r="DY78" s="185" t="s">
        <v>927</v>
      </c>
      <c r="DZ78" s="185" t="s">
        <v>2851</v>
      </c>
      <c r="EA78" s="185" t="s">
        <v>927</v>
      </c>
      <c r="EB78" s="185" t="s">
        <v>927</v>
      </c>
      <c r="EC78" s="185" t="s">
        <v>2851</v>
      </c>
      <c r="ED78" s="185" t="s">
        <v>927</v>
      </c>
      <c r="EE78" s="185" t="s">
        <v>927</v>
      </c>
      <c r="EF78" s="185" t="s">
        <v>2851</v>
      </c>
      <c r="EG78" s="185" t="s">
        <v>927</v>
      </c>
      <c r="EH78" s="185" t="s">
        <v>927</v>
      </c>
      <c r="EI78" s="185" t="s">
        <v>2851</v>
      </c>
      <c r="EJ78" s="185" t="s">
        <v>927</v>
      </c>
      <c r="EK78" s="185" t="s">
        <v>927</v>
      </c>
      <c r="EL78" s="185" t="s">
        <v>2851</v>
      </c>
      <c r="EM78" s="185" t="s">
        <v>927</v>
      </c>
      <c r="EN78" s="185" t="s">
        <v>927</v>
      </c>
      <c r="EO78" s="185" t="s">
        <v>2851</v>
      </c>
      <c r="EP78" s="185" t="s">
        <v>927</v>
      </c>
      <c r="EQ78" s="185" t="s">
        <v>927</v>
      </c>
      <c r="ER78" s="185" t="s">
        <v>2851</v>
      </c>
      <c r="ES78" s="185" t="s">
        <v>927</v>
      </c>
      <c r="ET78" s="185" t="s">
        <v>927</v>
      </c>
    </row>
    <row r="79" spans="1:150" x14ac:dyDescent="0.3">
      <c r="A79" s="1"/>
      <c r="B79" s="184" t="s">
        <v>3330</v>
      </c>
      <c r="C79" s="184" t="s">
        <v>68</v>
      </c>
      <c r="D79" s="184" t="s">
        <v>69</v>
      </c>
      <c r="E79" s="184" t="s">
        <v>3331</v>
      </c>
      <c r="F79" s="184" t="s">
        <v>3332</v>
      </c>
      <c r="G79" s="185" t="s">
        <v>2851</v>
      </c>
      <c r="H79" s="185" t="s">
        <v>927</v>
      </c>
      <c r="I79" s="185" t="s">
        <v>927</v>
      </c>
      <c r="J79" s="185" t="s">
        <v>2851</v>
      </c>
      <c r="K79" s="185" t="s">
        <v>927</v>
      </c>
      <c r="L79" s="185" t="s">
        <v>927</v>
      </c>
      <c r="M79" s="185" t="s">
        <v>2851</v>
      </c>
      <c r="N79" s="185" t="s">
        <v>927</v>
      </c>
      <c r="O79" s="185" t="s">
        <v>927</v>
      </c>
      <c r="P79" s="185" t="s">
        <v>2851</v>
      </c>
      <c r="Q79" s="185" t="s">
        <v>927</v>
      </c>
      <c r="R79" s="185" t="s">
        <v>927</v>
      </c>
      <c r="S79" s="185" t="s">
        <v>2851</v>
      </c>
      <c r="T79" s="185" t="s">
        <v>927</v>
      </c>
      <c r="U79" s="185" t="s">
        <v>927</v>
      </c>
      <c r="V79" s="185" t="s">
        <v>2851</v>
      </c>
      <c r="W79" s="185" t="s">
        <v>927</v>
      </c>
      <c r="X79" s="185" t="s">
        <v>927</v>
      </c>
      <c r="Y79" s="185" t="s">
        <v>2851</v>
      </c>
      <c r="Z79" s="185" t="s">
        <v>927</v>
      </c>
      <c r="AA79" s="185" t="s">
        <v>927</v>
      </c>
      <c r="AB79" s="185" t="s">
        <v>2851</v>
      </c>
      <c r="AC79" s="185" t="s">
        <v>927</v>
      </c>
      <c r="AD79" s="185" t="s">
        <v>927</v>
      </c>
      <c r="AE79" s="185" t="s">
        <v>2851</v>
      </c>
      <c r="AF79" s="185" t="s">
        <v>927</v>
      </c>
      <c r="AG79" s="185" t="s">
        <v>927</v>
      </c>
      <c r="AH79" s="185" t="s">
        <v>2851</v>
      </c>
      <c r="AI79" s="185" t="s">
        <v>927</v>
      </c>
      <c r="AJ79" s="185" t="s">
        <v>927</v>
      </c>
      <c r="AK79" s="185" t="s">
        <v>2851</v>
      </c>
      <c r="AL79" s="185" t="s">
        <v>927</v>
      </c>
      <c r="AM79" s="185" t="s">
        <v>927</v>
      </c>
      <c r="AN79" s="185" t="s">
        <v>2851</v>
      </c>
      <c r="AO79" s="185" t="s">
        <v>927</v>
      </c>
      <c r="AP79" s="185" t="s">
        <v>927</v>
      </c>
      <c r="AQ79" s="185" t="s">
        <v>2851</v>
      </c>
      <c r="AR79" s="185" t="s">
        <v>927</v>
      </c>
      <c r="AS79" s="185" t="s">
        <v>927</v>
      </c>
      <c r="AT79" s="185" t="s">
        <v>2851</v>
      </c>
      <c r="AU79" s="185" t="s">
        <v>927</v>
      </c>
      <c r="AV79" s="185" t="s">
        <v>927</v>
      </c>
      <c r="AW79" s="185" t="s">
        <v>2851</v>
      </c>
      <c r="AX79" s="185" t="s">
        <v>927</v>
      </c>
      <c r="AY79" s="185" t="s">
        <v>927</v>
      </c>
      <c r="AZ79" s="185" t="s">
        <v>2851</v>
      </c>
      <c r="BA79" s="185" t="s">
        <v>927</v>
      </c>
      <c r="BB79" s="185" t="s">
        <v>927</v>
      </c>
      <c r="BC79" s="185" t="s">
        <v>2851</v>
      </c>
      <c r="BD79" s="185" t="s">
        <v>927</v>
      </c>
      <c r="BE79" s="185" t="s">
        <v>927</v>
      </c>
      <c r="BF79" s="185" t="s">
        <v>2851</v>
      </c>
      <c r="BG79" s="185" t="s">
        <v>927</v>
      </c>
      <c r="BH79" s="185" t="s">
        <v>927</v>
      </c>
      <c r="BI79" s="185" t="s">
        <v>2851</v>
      </c>
      <c r="BJ79" s="185" t="s">
        <v>927</v>
      </c>
      <c r="BK79" s="185" t="s">
        <v>927</v>
      </c>
      <c r="BL79" s="185" t="s">
        <v>2851</v>
      </c>
      <c r="BM79" s="185" t="s">
        <v>927</v>
      </c>
      <c r="BN79" s="185" t="s">
        <v>927</v>
      </c>
      <c r="BO79" s="185" t="s">
        <v>2851</v>
      </c>
      <c r="BP79" s="185" t="s">
        <v>927</v>
      </c>
      <c r="BQ79" s="185" t="s">
        <v>927</v>
      </c>
      <c r="BR79" s="185" t="s">
        <v>2851</v>
      </c>
      <c r="BS79" s="185" t="s">
        <v>927</v>
      </c>
      <c r="BT79" s="185" t="s">
        <v>927</v>
      </c>
      <c r="BU79" s="185" t="s">
        <v>2851</v>
      </c>
      <c r="BV79" s="185" t="s">
        <v>927</v>
      </c>
      <c r="BW79" s="185" t="s">
        <v>927</v>
      </c>
      <c r="BX79" s="185" t="s">
        <v>2851</v>
      </c>
      <c r="BY79" s="185" t="s">
        <v>927</v>
      </c>
      <c r="BZ79" s="185" t="s">
        <v>927</v>
      </c>
      <c r="CA79" s="185" t="s">
        <v>2851</v>
      </c>
      <c r="CB79" s="185" t="s">
        <v>927</v>
      </c>
      <c r="CC79" s="185" t="s">
        <v>927</v>
      </c>
      <c r="CD79" s="185" t="s">
        <v>2851</v>
      </c>
      <c r="CE79" s="185" t="s">
        <v>927</v>
      </c>
      <c r="CF79" s="185" t="s">
        <v>927</v>
      </c>
      <c r="CG79" s="185" t="s">
        <v>2851</v>
      </c>
      <c r="CH79" s="185" t="s">
        <v>927</v>
      </c>
      <c r="CI79" s="185" t="s">
        <v>927</v>
      </c>
      <c r="CJ79" s="185" t="s">
        <v>2851</v>
      </c>
      <c r="CK79" s="185" t="s">
        <v>927</v>
      </c>
      <c r="CL79" s="185" t="s">
        <v>927</v>
      </c>
      <c r="CM79" s="185" t="s">
        <v>2851</v>
      </c>
      <c r="CN79" s="185" t="s">
        <v>927</v>
      </c>
      <c r="CO79" s="185" t="s">
        <v>927</v>
      </c>
      <c r="CP79" s="185" t="s">
        <v>2851</v>
      </c>
      <c r="CQ79" s="185" t="s">
        <v>927</v>
      </c>
      <c r="CR79" s="185" t="s">
        <v>927</v>
      </c>
      <c r="CS79" s="185" t="s">
        <v>2851</v>
      </c>
      <c r="CT79" s="185" t="s">
        <v>927</v>
      </c>
      <c r="CU79" s="185" t="s">
        <v>927</v>
      </c>
      <c r="CV79" s="185" t="s">
        <v>2851</v>
      </c>
      <c r="CW79" s="185" t="s">
        <v>927</v>
      </c>
      <c r="CX79" s="185" t="s">
        <v>927</v>
      </c>
      <c r="CY79" s="185" t="s">
        <v>2851</v>
      </c>
      <c r="CZ79" s="185" t="s">
        <v>927</v>
      </c>
      <c r="DA79" s="185" t="s">
        <v>927</v>
      </c>
      <c r="DB79" s="185" t="s">
        <v>2851</v>
      </c>
      <c r="DC79" s="185" t="s">
        <v>927</v>
      </c>
      <c r="DD79" s="185" t="s">
        <v>927</v>
      </c>
      <c r="DE79" s="185" t="s">
        <v>2851</v>
      </c>
      <c r="DF79" s="185" t="s">
        <v>927</v>
      </c>
      <c r="DG79" s="185" t="s">
        <v>927</v>
      </c>
      <c r="DH79" s="185" t="s">
        <v>2851</v>
      </c>
      <c r="DI79" s="185" t="s">
        <v>927</v>
      </c>
      <c r="DJ79" s="185" t="s">
        <v>927</v>
      </c>
      <c r="DK79" s="185" t="s">
        <v>2851</v>
      </c>
      <c r="DL79" s="185" t="s">
        <v>927</v>
      </c>
      <c r="DM79" s="185" t="s">
        <v>927</v>
      </c>
      <c r="DN79" s="185" t="s">
        <v>2851</v>
      </c>
      <c r="DO79" s="185" t="s">
        <v>927</v>
      </c>
      <c r="DP79" s="185" t="s">
        <v>927</v>
      </c>
      <c r="DQ79" s="185" t="s">
        <v>2851</v>
      </c>
      <c r="DR79" s="185" t="s">
        <v>927</v>
      </c>
      <c r="DS79" s="185" t="s">
        <v>927</v>
      </c>
      <c r="DT79" s="185" t="s">
        <v>2851</v>
      </c>
      <c r="DU79" s="185" t="s">
        <v>927</v>
      </c>
      <c r="DV79" s="185" t="s">
        <v>927</v>
      </c>
      <c r="DW79" s="185" t="s">
        <v>2851</v>
      </c>
      <c r="DX79" s="185" t="s">
        <v>927</v>
      </c>
      <c r="DY79" s="185" t="s">
        <v>927</v>
      </c>
      <c r="DZ79" s="185" t="s">
        <v>2851</v>
      </c>
      <c r="EA79" s="185" t="s">
        <v>927</v>
      </c>
      <c r="EB79" s="185" t="s">
        <v>927</v>
      </c>
      <c r="EC79" s="185" t="s">
        <v>2851</v>
      </c>
      <c r="ED79" s="185" t="s">
        <v>927</v>
      </c>
      <c r="EE79" s="185" t="s">
        <v>927</v>
      </c>
      <c r="EF79" s="185" t="s">
        <v>2851</v>
      </c>
      <c r="EG79" s="185" t="s">
        <v>927</v>
      </c>
      <c r="EH79" s="185" t="s">
        <v>927</v>
      </c>
      <c r="EI79" s="185" t="s">
        <v>2851</v>
      </c>
      <c r="EJ79" s="185" t="s">
        <v>927</v>
      </c>
      <c r="EK79" s="185" t="s">
        <v>927</v>
      </c>
      <c r="EL79" s="185" t="s">
        <v>2851</v>
      </c>
      <c r="EM79" s="185" t="s">
        <v>927</v>
      </c>
      <c r="EN79" s="185" t="s">
        <v>927</v>
      </c>
      <c r="EO79" s="185" t="s">
        <v>2851</v>
      </c>
      <c r="EP79" s="185" t="s">
        <v>927</v>
      </c>
      <c r="EQ79" s="185" t="s">
        <v>927</v>
      </c>
      <c r="ER79" s="185" t="s">
        <v>2851</v>
      </c>
      <c r="ES79" s="185" t="s">
        <v>927</v>
      </c>
      <c r="ET79" s="185" t="s">
        <v>927</v>
      </c>
    </row>
    <row r="80" spans="1:150" x14ac:dyDescent="0.3">
      <c r="A80" s="1"/>
      <c r="B80" s="184" t="s">
        <v>3333</v>
      </c>
      <c r="C80" s="184" t="s">
        <v>68</v>
      </c>
      <c r="D80" s="184" t="s">
        <v>69</v>
      </c>
      <c r="E80" s="184" t="s">
        <v>3334</v>
      </c>
      <c r="F80" s="184" t="s">
        <v>3335</v>
      </c>
      <c r="G80" s="185" t="s">
        <v>2851</v>
      </c>
      <c r="H80" s="185" t="s">
        <v>2739</v>
      </c>
      <c r="I80" s="185" t="s">
        <v>2739</v>
      </c>
      <c r="J80" s="185" t="s">
        <v>2851</v>
      </c>
      <c r="K80" s="185" t="s">
        <v>2739</v>
      </c>
      <c r="L80" s="185" t="s">
        <v>2739</v>
      </c>
      <c r="M80" s="185" t="s">
        <v>2851</v>
      </c>
      <c r="N80" s="185" t="s">
        <v>2739</v>
      </c>
      <c r="O80" s="185" t="s">
        <v>2739</v>
      </c>
      <c r="P80" s="185" t="s">
        <v>2851</v>
      </c>
      <c r="Q80" s="185" t="s">
        <v>2739</v>
      </c>
      <c r="R80" s="185" t="s">
        <v>2739</v>
      </c>
      <c r="S80" s="185" t="s">
        <v>2851</v>
      </c>
      <c r="T80" s="185" t="s">
        <v>2739</v>
      </c>
      <c r="U80" s="185" t="s">
        <v>2739</v>
      </c>
      <c r="V80" s="185" t="s">
        <v>2851</v>
      </c>
      <c r="W80" s="185" t="s">
        <v>2739</v>
      </c>
      <c r="X80" s="185" t="s">
        <v>2739</v>
      </c>
      <c r="Y80" s="185" t="s">
        <v>2851</v>
      </c>
      <c r="Z80" s="185" t="s">
        <v>2739</v>
      </c>
      <c r="AA80" s="185" t="s">
        <v>2739</v>
      </c>
      <c r="AB80" s="185" t="s">
        <v>2851</v>
      </c>
      <c r="AC80" s="185" t="s">
        <v>2739</v>
      </c>
      <c r="AD80" s="185" t="s">
        <v>2739</v>
      </c>
      <c r="AE80" s="185" t="s">
        <v>2851</v>
      </c>
      <c r="AF80" s="185" t="s">
        <v>2739</v>
      </c>
      <c r="AG80" s="185" t="s">
        <v>2739</v>
      </c>
      <c r="AH80" s="185" t="s">
        <v>2851</v>
      </c>
      <c r="AI80" s="185" t="s">
        <v>2739</v>
      </c>
      <c r="AJ80" s="185" t="s">
        <v>2739</v>
      </c>
      <c r="AK80" s="185" t="s">
        <v>2851</v>
      </c>
      <c r="AL80" s="185" t="s">
        <v>2739</v>
      </c>
      <c r="AM80" s="185" t="s">
        <v>2739</v>
      </c>
      <c r="AN80" s="185" t="s">
        <v>2851</v>
      </c>
      <c r="AO80" s="185" t="s">
        <v>2739</v>
      </c>
      <c r="AP80" s="185" t="s">
        <v>2739</v>
      </c>
      <c r="AQ80" s="185" t="s">
        <v>2851</v>
      </c>
      <c r="AR80" s="185" t="s">
        <v>2739</v>
      </c>
      <c r="AS80" s="185" t="s">
        <v>2739</v>
      </c>
      <c r="AT80" s="185" t="s">
        <v>2851</v>
      </c>
      <c r="AU80" s="185" t="s">
        <v>2739</v>
      </c>
      <c r="AV80" s="185" t="s">
        <v>2739</v>
      </c>
      <c r="AW80" s="185" t="s">
        <v>2851</v>
      </c>
      <c r="AX80" s="185" t="s">
        <v>2739</v>
      </c>
      <c r="AY80" s="185" t="s">
        <v>2739</v>
      </c>
      <c r="AZ80" s="185" t="s">
        <v>2851</v>
      </c>
      <c r="BA80" s="185" t="s">
        <v>2739</v>
      </c>
      <c r="BB80" s="185" t="s">
        <v>2739</v>
      </c>
      <c r="BC80" s="185" t="s">
        <v>2851</v>
      </c>
      <c r="BD80" s="185" t="s">
        <v>2739</v>
      </c>
      <c r="BE80" s="185" t="s">
        <v>2739</v>
      </c>
      <c r="BF80" s="185" t="s">
        <v>2851</v>
      </c>
      <c r="BG80" s="185" t="s">
        <v>2739</v>
      </c>
      <c r="BH80" s="185" t="s">
        <v>2739</v>
      </c>
      <c r="BI80" s="185" t="s">
        <v>2851</v>
      </c>
      <c r="BJ80" s="185" t="s">
        <v>2739</v>
      </c>
      <c r="BK80" s="185" t="s">
        <v>2739</v>
      </c>
      <c r="BL80" s="185" t="s">
        <v>2851</v>
      </c>
      <c r="BM80" s="185" t="s">
        <v>2739</v>
      </c>
      <c r="BN80" s="185" t="s">
        <v>2739</v>
      </c>
      <c r="BO80" s="185" t="s">
        <v>2851</v>
      </c>
      <c r="BP80" s="185" t="s">
        <v>2739</v>
      </c>
      <c r="BQ80" s="185" t="s">
        <v>2739</v>
      </c>
      <c r="BR80" s="185" t="s">
        <v>2851</v>
      </c>
      <c r="BS80" s="185" t="s">
        <v>2739</v>
      </c>
      <c r="BT80" s="185" t="s">
        <v>2739</v>
      </c>
      <c r="BU80" s="185" t="s">
        <v>2851</v>
      </c>
      <c r="BV80" s="185" t="s">
        <v>2739</v>
      </c>
      <c r="BW80" s="185" t="s">
        <v>2739</v>
      </c>
      <c r="BX80" s="185" t="s">
        <v>2851</v>
      </c>
      <c r="BY80" s="185" t="s">
        <v>2739</v>
      </c>
      <c r="BZ80" s="185" t="s">
        <v>2739</v>
      </c>
      <c r="CA80" s="185" t="s">
        <v>2851</v>
      </c>
      <c r="CB80" s="185" t="s">
        <v>2739</v>
      </c>
      <c r="CC80" s="185" t="s">
        <v>2739</v>
      </c>
      <c r="CD80" s="185" t="s">
        <v>2851</v>
      </c>
      <c r="CE80" s="185" t="s">
        <v>2739</v>
      </c>
      <c r="CF80" s="185" t="s">
        <v>2739</v>
      </c>
      <c r="CG80" s="185" t="s">
        <v>2851</v>
      </c>
      <c r="CH80" s="185" t="s">
        <v>2739</v>
      </c>
      <c r="CI80" s="185" t="s">
        <v>2739</v>
      </c>
      <c r="CJ80" s="185" t="s">
        <v>2851</v>
      </c>
      <c r="CK80" s="185" t="s">
        <v>2739</v>
      </c>
      <c r="CL80" s="185" t="s">
        <v>2739</v>
      </c>
      <c r="CM80" s="185" t="s">
        <v>2851</v>
      </c>
      <c r="CN80" s="185" t="s">
        <v>2739</v>
      </c>
      <c r="CO80" s="185" t="s">
        <v>2739</v>
      </c>
      <c r="CP80" s="185" t="s">
        <v>2851</v>
      </c>
      <c r="CQ80" s="185" t="s">
        <v>2739</v>
      </c>
      <c r="CR80" s="185" t="s">
        <v>2739</v>
      </c>
      <c r="CS80" s="185" t="s">
        <v>2851</v>
      </c>
      <c r="CT80" s="185" t="s">
        <v>2739</v>
      </c>
      <c r="CU80" s="185" t="s">
        <v>2739</v>
      </c>
      <c r="CV80" s="185" t="s">
        <v>2851</v>
      </c>
      <c r="CW80" s="185" t="s">
        <v>2739</v>
      </c>
      <c r="CX80" s="185" t="s">
        <v>2739</v>
      </c>
      <c r="CY80" s="185" t="s">
        <v>2851</v>
      </c>
      <c r="CZ80" s="185" t="s">
        <v>2739</v>
      </c>
      <c r="DA80" s="185" t="s">
        <v>2739</v>
      </c>
      <c r="DB80" s="185" t="s">
        <v>2851</v>
      </c>
      <c r="DC80" s="185" t="s">
        <v>2739</v>
      </c>
      <c r="DD80" s="185" t="s">
        <v>2739</v>
      </c>
      <c r="DE80" s="185" t="s">
        <v>2851</v>
      </c>
      <c r="DF80" s="185" t="s">
        <v>2739</v>
      </c>
      <c r="DG80" s="185" t="s">
        <v>2739</v>
      </c>
      <c r="DH80" s="185" t="s">
        <v>2851</v>
      </c>
      <c r="DI80" s="185" t="s">
        <v>2739</v>
      </c>
      <c r="DJ80" s="185" t="s">
        <v>2739</v>
      </c>
      <c r="DK80" s="185" t="s">
        <v>2851</v>
      </c>
      <c r="DL80" s="185" t="s">
        <v>2739</v>
      </c>
      <c r="DM80" s="185" t="s">
        <v>2739</v>
      </c>
      <c r="DN80" s="185" t="s">
        <v>2851</v>
      </c>
      <c r="DO80" s="185" t="s">
        <v>2739</v>
      </c>
      <c r="DP80" s="185" t="s">
        <v>2739</v>
      </c>
      <c r="DQ80" s="185" t="s">
        <v>2851</v>
      </c>
      <c r="DR80" s="185" t="s">
        <v>2739</v>
      </c>
      <c r="DS80" s="185" t="s">
        <v>2739</v>
      </c>
      <c r="DT80" s="185" t="s">
        <v>2851</v>
      </c>
      <c r="DU80" s="185" t="s">
        <v>2739</v>
      </c>
      <c r="DV80" s="185" t="s">
        <v>2739</v>
      </c>
      <c r="DW80" s="185" t="s">
        <v>2851</v>
      </c>
      <c r="DX80" s="185" t="s">
        <v>2739</v>
      </c>
      <c r="DY80" s="185" t="s">
        <v>2739</v>
      </c>
      <c r="DZ80" s="185" t="s">
        <v>2851</v>
      </c>
      <c r="EA80" s="185" t="s">
        <v>2739</v>
      </c>
      <c r="EB80" s="185" t="s">
        <v>2739</v>
      </c>
      <c r="EC80" s="185" t="s">
        <v>2851</v>
      </c>
      <c r="ED80" s="185" t="s">
        <v>2739</v>
      </c>
      <c r="EE80" s="185" t="s">
        <v>2739</v>
      </c>
      <c r="EF80" s="185" t="s">
        <v>2851</v>
      </c>
      <c r="EG80" s="185" t="s">
        <v>2739</v>
      </c>
      <c r="EH80" s="185" t="s">
        <v>2739</v>
      </c>
      <c r="EI80" s="185" t="s">
        <v>2851</v>
      </c>
      <c r="EJ80" s="185" t="s">
        <v>2739</v>
      </c>
      <c r="EK80" s="185" t="s">
        <v>2739</v>
      </c>
      <c r="EL80" s="185" t="s">
        <v>2851</v>
      </c>
      <c r="EM80" s="185" t="s">
        <v>2739</v>
      </c>
      <c r="EN80" s="185" t="s">
        <v>2739</v>
      </c>
      <c r="EO80" s="185" t="s">
        <v>2851</v>
      </c>
      <c r="EP80" s="185" t="s">
        <v>2739</v>
      </c>
      <c r="EQ80" s="185" t="s">
        <v>2739</v>
      </c>
      <c r="ER80" s="185" t="s">
        <v>2851</v>
      </c>
      <c r="ES80" s="185" t="s">
        <v>2739</v>
      </c>
      <c r="ET80" s="185" t="s">
        <v>2739</v>
      </c>
    </row>
    <row r="81" spans="1:150" x14ac:dyDescent="0.3">
      <c r="A81" s="1"/>
      <c r="B81" s="183" t="s">
        <v>3336</v>
      </c>
      <c r="C81" s="183" t="s">
        <v>88</v>
      </c>
      <c r="D81" s="183" t="s">
        <v>93</v>
      </c>
      <c r="E81" s="183" t="s">
        <v>3337</v>
      </c>
      <c r="F81" s="183" t="s">
        <v>3338</v>
      </c>
      <c r="G81" s="183" t="s">
        <v>2851</v>
      </c>
      <c r="H81" s="183" t="s">
        <v>2739</v>
      </c>
      <c r="I81" s="183" t="s">
        <v>2739</v>
      </c>
      <c r="J81" s="183" t="s">
        <v>2851</v>
      </c>
      <c r="K81" s="183" t="s">
        <v>2739</v>
      </c>
      <c r="L81" s="183" t="s">
        <v>2739</v>
      </c>
      <c r="M81" s="183" t="s">
        <v>2851</v>
      </c>
      <c r="N81" s="183" t="s">
        <v>2739</v>
      </c>
      <c r="O81" s="183" t="s">
        <v>2739</v>
      </c>
      <c r="P81" s="183" t="s">
        <v>2851</v>
      </c>
      <c r="Q81" s="183" t="s">
        <v>2739</v>
      </c>
      <c r="R81" s="183" t="s">
        <v>2739</v>
      </c>
      <c r="S81" s="183" t="s">
        <v>2851</v>
      </c>
      <c r="T81" s="183" t="s">
        <v>2739</v>
      </c>
      <c r="U81" s="183" t="s">
        <v>2739</v>
      </c>
      <c r="V81" s="183" t="s">
        <v>2851</v>
      </c>
      <c r="W81" s="183" t="s">
        <v>2739</v>
      </c>
      <c r="X81" s="183" t="s">
        <v>2739</v>
      </c>
      <c r="Y81" s="183" t="s">
        <v>2851</v>
      </c>
      <c r="Z81" s="183" t="s">
        <v>2739</v>
      </c>
      <c r="AA81" s="183" t="s">
        <v>2739</v>
      </c>
      <c r="AB81" s="183" t="s">
        <v>2851</v>
      </c>
      <c r="AC81" s="183" t="s">
        <v>2739</v>
      </c>
      <c r="AD81" s="183" t="s">
        <v>2739</v>
      </c>
      <c r="AE81" s="183" t="s">
        <v>2851</v>
      </c>
      <c r="AF81" s="183" t="s">
        <v>2739</v>
      </c>
      <c r="AG81" s="183" t="s">
        <v>2739</v>
      </c>
      <c r="AH81" s="183" t="s">
        <v>2851</v>
      </c>
      <c r="AI81" s="183" t="s">
        <v>2739</v>
      </c>
      <c r="AJ81" s="183" t="s">
        <v>2739</v>
      </c>
      <c r="AK81" s="183" t="s">
        <v>2851</v>
      </c>
      <c r="AL81" s="183" t="s">
        <v>2739</v>
      </c>
      <c r="AM81" s="183" t="s">
        <v>2739</v>
      </c>
      <c r="AN81" s="183" t="s">
        <v>2851</v>
      </c>
      <c r="AO81" s="183" t="s">
        <v>2739</v>
      </c>
      <c r="AP81" s="183" t="s">
        <v>2739</v>
      </c>
      <c r="AQ81" s="183" t="s">
        <v>2851</v>
      </c>
      <c r="AR81" s="183" t="s">
        <v>2739</v>
      </c>
      <c r="AS81" s="183" t="s">
        <v>2739</v>
      </c>
      <c r="AT81" s="183" t="s">
        <v>2851</v>
      </c>
      <c r="AU81" s="183" t="s">
        <v>2739</v>
      </c>
      <c r="AV81" s="183" t="s">
        <v>2739</v>
      </c>
      <c r="AW81" s="183" t="s">
        <v>2851</v>
      </c>
      <c r="AX81" s="183" t="s">
        <v>2739</v>
      </c>
      <c r="AY81" s="183" t="s">
        <v>2739</v>
      </c>
      <c r="AZ81" s="183" t="s">
        <v>2851</v>
      </c>
      <c r="BA81" s="183" t="s">
        <v>2739</v>
      </c>
      <c r="BB81" s="183" t="s">
        <v>2739</v>
      </c>
      <c r="BC81" s="183" t="s">
        <v>2851</v>
      </c>
      <c r="BD81" s="183" t="s">
        <v>2739</v>
      </c>
      <c r="BE81" s="183" t="s">
        <v>2739</v>
      </c>
      <c r="BF81" s="183" t="s">
        <v>2851</v>
      </c>
      <c r="BG81" s="183" t="s">
        <v>2739</v>
      </c>
      <c r="BH81" s="183" t="s">
        <v>2739</v>
      </c>
      <c r="BI81" s="183" t="s">
        <v>2851</v>
      </c>
      <c r="BJ81" s="183" t="s">
        <v>2739</v>
      </c>
      <c r="BK81" s="183" t="s">
        <v>2739</v>
      </c>
      <c r="BL81" s="183" t="s">
        <v>2851</v>
      </c>
      <c r="BM81" s="183" t="s">
        <v>2739</v>
      </c>
      <c r="BN81" s="183" t="s">
        <v>2739</v>
      </c>
      <c r="BO81" s="183" t="s">
        <v>2851</v>
      </c>
      <c r="BP81" s="183" t="s">
        <v>2739</v>
      </c>
      <c r="BQ81" s="183" t="s">
        <v>2739</v>
      </c>
      <c r="BR81" s="183" t="s">
        <v>2851</v>
      </c>
      <c r="BS81" s="183" t="s">
        <v>2739</v>
      </c>
      <c r="BT81" s="183" t="s">
        <v>2739</v>
      </c>
      <c r="BU81" s="183" t="s">
        <v>2851</v>
      </c>
      <c r="BV81" s="183" t="s">
        <v>2739</v>
      </c>
      <c r="BW81" s="183" t="s">
        <v>2739</v>
      </c>
      <c r="BX81" s="183" t="s">
        <v>2851</v>
      </c>
      <c r="BY81" s="183" t="s">
        <v>2739</v>
      </c>
      <c r="BZ81" s="183" t="s">
        <v>2739</v>
      </c>
      <c r="CA81" s="183" t="s">
        <v>2851</v>
      </c>
      <c r="CB81" s="183" t="s">
        <v>2739</v>
      </c>
      <c r="CC81" s="183" t="s">
        <v>2739</v>
      </c>
      <c r="CD81" s="183" t="s">
        <v>2851</v>
      </c>
      <c r="CE81" s="183" t="s">
        <v>2739</v>
      </c>
      <c r="CF81" s="183" t="s">
        <v>2739</v>
      </c>
      <c r="CG81" s="183" t="s">
        <v>2851</v>
      </c>
      <c r="CH81" s="183" t="s">
        <v>2739</v>
      </c>
      <c r="CI81" s="183" t="s">
        <v>2739</v>
      </c>
      <c r="CJ81" s="183" t="s">
        <v>2851</v>
      </c>
      <c r="CK81" s="183" t="s">
        <v>2739</v>
      </c>
      <c r="CL81" s="183" t="s">
        <v>2739</v>
      </c>
      <c r="CM81" s="183" t="s">
        <v>2851</v>
      </c>
      <c r="CN81" s="183" t="s">
        <v>2739</v>
      </c>
      <c r="CO81" s="183" t="s">
        <v>2739</v>
      </c>
      <c r="CP81" s="183" t="s">
        <v>2851</v>
      </c>
      <c r="CQ81" s="183" t="s">
        <v>2739</v>
      </c>
      <c r="CR81" s="183" t="s">
        <v>2739</v>
      </c>
      <c r="CS81" s="183" t="s">
        <v>2851</v>
      </c>
      <c r="CT81" s="183" t="s">
        <v>2739</v>
      </c>
      <c r="CU81" s="183" t="s">
        <v>2739</v>
      </c>
      <c r="CV81" s="183" t="s">
        <v>2851</v>
      </c>
      <c r="CW81" s="183" t="s">
        <v>2739</v>
      </c>
      <c r="CX81" s="183" t="s">
        <v>2739</v>
      </c>
      <c r="CY81" s="183" t="s">
        <v>2851</v>
      </c>
      <c r="CZ81" s="183" t="s">
        <v>2739</v>
      </c>
      <c r="DA81" s="183" t="s">
        <v>2739</v>
      </c>
      <c r="DB81" s="183" t="s">
        <v>2851</v>
      </c>
      <c r="DC81" s="183" t="s">
        <v>2739</v>
      </c>
      <c r="DD81" s="183" t="s">
        <v>2739</v>
      </c>
      <c r="DE81" s="183" t="s">
        <v>2851</v>
      </c>
      <c r="DF81" s="183" t="s">
        <v>2739</v>
      </c>
      <c r="DG81" s="183" t="s">
        <v>2739</v>
      </c>
      <c r="DH81" s="183" t="s">
        <v>2851</v>
      </c>
      <c r="DI81" s="183" t="s">
        <v>2739</v>
      </c>
      <c r="DJ81" s="183" t="s">
        <v>2739</v>
      </c>
      <c r="DK81" s="183" t="s">
        <v>2851</v>
      </c>
      <c r="DL81" s="183" t="s">
        <v>2739</v>
      </c>
      <c r="DM81" s="183" t="s">
        <v>2739</v>
      </c>
      <c r="DN81" s="183" t="s">
        <v>2851</v>
      </c>
      <c r="DO81" s="183" t="s">
        <v>2739</v>
      </c>
      <c r="DP81" s="183" t="s">
        <v>2739</v>
      </c>
      <c r="DQ81" s="183" t="s">
        <v>2851</v>
      </c>
      <c r="DR81" s="183" t="s">
        <v>2739</v>
      </c>
      <c r="DS81" s="183" t="s">
        <v>2739</v>
      </c>
      <c r="DT81" s="183" t="s">
        <v>2851</v>
      </c>
      <c r="DU81" s="183" t="s">
        <v>2739</v>
      </c>
      <c r="DV81" s="183" t="s">
        <v>2739</v>
      </c>
      <c r="DW81" s="183" t="s">
        <v>2851</v>
      </c>
      <c r="DX81" s="183" t="s">
        <v>2739</v>
      </c>
      <c r="DY81" s="183" t="s">
        <v>2739</v>
      </c>
      <c r="DZ81" s="183" t="s">
        <v>2851</v>
      </c>
      <c r="EA81" s="183" t="s">
        <v>2739</v>
      </c>
      <c r="EB81" s="183" t="s">
        <v>2739</v>
      </c>
      <c r="EC81" s="183" t="s">
        <v>2851</v>
      </c>
      <c r="ED81" s="183" t="s">
        <v>2739</v>
      </c>
      <c r="EE81" s="183" t="s">
        <v>2739</v>
      </c>
      <c r="EF81" s="183" t="s">
        <v>2851</v>
      </c>
      <c r="EG81" s="183" t="s">
        <v>2739</v>
      </c>
      <c r="EH81" s="183" t="s">
        <v>2739</v>
      </c>
      <c r="EI81" s="183" t="s">
        <v>2851</v>
      </c>
      <c r="EJ81" s="183" t="s">
        <v>2739</v>
      </c>
      <c r="EK81" s="183" t="s">
        <v>2739</v>
      </c>
      <c r="EL81" s="183" t="s">
        <v>2851</v>
      </c>
      <c r="EM81" s="183" t="s">
        <v>2739</v>
      </c>
      <c r="EN81" s="183" t="s">
        <v>2739</v>
      </c>
      <c r="EO81" s="183" t="s">
        <v>2851</v>
      </c>
      <c r="EP81" s="183" t="s">
        <v>2739</v>
      </c>
      <c r="EQ81" s="183" t="s">
        <v>2739</v>
      </c>
      <c r="ER81" s="183" t="s">
        <v>2851</v>
      </c>
      <c r="ES81" s="183" t="s">
        <v>2739</v>
      </c>
      <c r="ET81" s="183" t="s">
        <v>2739</v>
      </c>
    </row>
    <row r="82" spans="1:150" x14ac:dyDescent="0.3">
      <c r="A82" s="1"/>
      <c r="B82" s="184" t="s">
        <v>3339</v>
      </c>
      <c r="C82" s="184" t="s">
        <v>88</v>
      </c>
      <c r="D82" s="184" t="s">
        <v>93</v>
      </c>
      <c r="E82" s="184" t="s">
        <v>3340</v>
      </c>
      <c r="F82" s="184" t="s">
        <v>3341</v>
      </c>
      <c r="G82" s="185" t="s">
        <v>2851</v>
      </c>
      <c r="H82" s="185" t="s">
        <v>927</v>
      </c>
      <c r="I82" s="185" t="s">
        <v>927</v>
      </c>
      <c r="J82" s="185" t="s">
        <v>2851</v>
      </c>
      <c r="K82" s="185" t="s">
        <v>927</v>
      </c>
      <c r="L82" s="185" t="s">
        <v>927</v>
      </c>
      <c r="M82" s="185" t="s">
        <v>2851</v>
      </c>
      <c r="N82" s="185" t="s">
        <v>927</v>
      </c>
      <c r="O82" s="185" t="s">
        <v>927</v>
      </c>
      <c r="P82" s="185" t="s">
        <v>2851</v>
      </c>
      <c r="Q82" s="185" t="s">
        <v>927</v>
      </c>
      <c r="R82" s="185" t="s">
        <v>927</v>
      </c>
      <c r="S82" s="185" t="s">
        <v>2851</v>
      </c>
      <c r="T82" s="185" t="s">
        <v>927</v>
      </c>
      <c r="U82" s="185" t="s">
        <v>927</v>
      </c>
      <c r="V82" s="185" t="s">
        <v>2851</v>
      </c>
      <c r="W82" s="185" t="s">
        <v>927</v>
      </c>
      <c r="X82" s="185" t="s">
        <v>927</v>
      </c>
      <c r="Y82" s="185" t="s">
        <v>2851</v>
      </c>
      <c r="Z82" s="185" t="s">
        <v>927</v>
      </c>
      <c r="AA82" s="185" t="s">
        <v>927</v>
      </c>
      <c r="AB82" s="185" t="s">
        <v>2851</v>
      </c>
      <c r="AC82" s="185" t="s">
        <v>927</v>
      </c>
      <c r="AD82" s="185" t="s">
        <v>927</v>
      </c>
      <c r="AE82" s="185" t="s">
        <v>2851</v>
      </c>
      <c r="AF82" s="185" t="s">
        <v>927</v>
      </c>
      <c r="AG82" s="185" t="s">
        <v>927</v>
      </c>
      <c r="AH82" s="185" t="s">
        <v>2851</v>
      </c>
      <c r="AI82" s="185" t="s">
        <v>927</v>
      </c>
      <c r="AJ82" s="185" t="s">
        <v>927</v>
      </c>
      <c r="AK82" s="185" t="s">
        <v>2851</v>
      </c>
      <c r="AL82" s="185" t="s">
        <v>927</v>
      </c>
      <c r="AM82" s="185" t="s">
        <v>927</v>
      </c>
      <c r="AN82" s="185" t="s">
        <v>2851</v>
      </c>
      <c r="AO82" s="185" t="s">
        <v>927</v>
      </c>
      <c r="AP82" s="185" t="s">
        <v>927</v>
      </c>
      <c r="AQ82" s="185" t="s">
        <v>2851</v>
      </c>
      <c r="AR82" s="185" t="s">
        <v>927</v>
      </c>
      <c r="AS82" s="185" t="s">
        <v>927</v>
      </c>
      <c r="AT82" s="185" t="s">
        <v>2851</v>
      </c>
      <c r="AU82" s="185" t="s">
        <v>927</v>
      </c>
      <c r="AV82" s="185" t="s">
        <v>927</v>
      </c>
      <c r="AW82" s="185" t="s">
        <v>2851</v>
      </c>
      <c r="AX82" s="185" t="s">
        <v>927</v>
      </c>
      <c r="AY82" s="185" t="s">
        <v>927</v>
      </c>
      <c r="AZ82" s="185" t="s">
        <v>2851</v>
      </c>
      <c r="BA82" s="185" t="s">
        <v>927</v>
      </c>
      <c r="BB82" s="185" t="s">
        <v>927</v>
      </c>
      <c r="BC82" s="185" t="s">
        <v>2851</v>
      </c>
      <c r="BD82" s="185" t="s">
        <v>927</v>
      </c>
      <c r="BE82" s="185" t="s">
        <v>927</v>
      </c>
      <c r="BF82" s="185" t="s">
        <v>2851</v>
      </c>
      <c r="BG82" s="185" t="s">
        <v>927</v>
      </c>
      <c r="BH82" s="185" t="s">
        <v>927</v>
      </c>
      <c r="BI82" s="185" t="s">
        <v>2851</v>
      </c>
      <c r="BJ82" s="185" t="s">
        <v>927</v>
      </c>
      <c r="BK82" s="185" t="s">
        <v>927</v>
      </c>
      <c r="BL82" s="185" t="s">
        <v>2851</v>
      </c>
      <c r="BM82" s="185" t="s">
        <v>927</v>
      </c>
      <c r="BN82" s="185" t="s">
        <v>927</v>
      </c>
      <c r="BO82" s="185" t="s">
        <v>2851</v>
      </c>
      <c r="BP82" s="185" t="s">
        <v>927</v>
      </c>
      <c r="BQ82" s="185" t="s">
        <v>927</v>
      </c>
      <c r="BR82" s="185" t="s">
        <v>2851</v>
      </c>
      <c r="BS82" s="185" t="s">
        <v>927</v>
      </c>
      <c r="BT82" s="185" t="s">
        <v>927</v>
      </c>
      <c r="BU82" s="185" t="s">
        <v>2851</v>
      </c>
      <c r="BV82" s="185" t="s">
        <v>927</v>
      </c>
      <c r="BW82" s="185" t="s">
        <v>927</v>
      </c>
      <c r="BX82" s="185" t="s">
        <v>2851</v>
      </c>
      <c r="BY82" s="185" t="s">
        <v>927</v>
      </c>
      <c r="BZ82" s="185" t="s">
        <v>927</v>
      </c>
      <c r="CA82" s="185" t="s">
        <v>2851</v>
      </c>
      <c r="CB82" s="185" t="s">
        <v>927</v>
      </c>
      <c r="CC82" s="185" t="s">
        <v>927</v>
      </c>
      <c r="CD82" s="185" t="s">
        <v>2851</v>
      </c>
      <c r="CE82" s="185" t="s">
        <v>927</v>
      </c>
      <c r="CF82" s="185" t="s">
        <v>927</v>
      </c>
      <c r="CG82" s="185" t="s">
        <v>2851</v>
      </c>
      <c r="CH82" s="185" t="s">
        <v>927</v>
      </c>
      <c r="CI82" s="185" t="s">
        <v>927</v>
      </c>
      <c r="CJ82" s="185" t="s">
        <v>2851</v>
      </c>
      <c r="CK82" s="185" t="s">
        <v>927</v>
      </c>
      <c r="CL82" s="185" t="s">
        <v>927</v>
      </c>
      <c r="CM82" s="185" t="s">
        <v>2851</v>
      </c>
      <c r="CN82" s="185" t="s">
        <v>927</v>
      </c>
      <c r="CO82" s="185" t="s">
        <v>927</v>
      </c>
      <c r="CP82" s="185" t="s">
        <v>2851</v>
      </c>
      <c r="CQ82" s="185" t="s">
        <v>927</v>
      </c>
      <c r="CR82" s="185" t="s">
        <v>927</v>
      </c>
      <c r="CS82" s="185" t="s">
        <v>2851</v>
      </c>
      <c r="CT82" s="185" t="s">
        <v>927</v>
      </c>
      <c r="CU82" s="185" t="s">
        <v>927</v>
      </c>
      <c r="CV82" s="185" t="s">
        <v>2851</v>
      </c>
      <c r="CW82" s="185" t="s">
        <v>927</v>
      </c>
      <c r="CX82" s="185" t="s">
        <v>927</v>
      </c>
      <c r="CY82" s="185" t="s">
        <v>2851</v>
      </c>
      <c r="CZ82" s="185" t="s">
        <v>927</v>
      </c>
      <c r="DA82" s="185" t="s">
        <v>927</v>
      </c>
      <c r="DB82" s="185" t="s">
        <v>2851</v>
      </c>
      <c r="DC82" s="185" t="s">
        <v>927</v>
      </c>
      <c r="DD82" s="185" t="s">
        <v>927</v>
      </c>
      <c r="DE82" s="185" t="s">
        <v>2851</v>
      </c>
      <c r="DF82" s="185" t="s">
        <v>927</v>
      </c>
      <c r="DG82" s="185" t="s">
        <v>927</v>
      </c>
      <c r="DH82" s="185" t="s">
        <v>2851</v>
      </c>
      <c r="DI82" s="185" t="s">
        <v>927</v>
      </c>
      <c r="DJ82" s="185" t="s">
        <v>927</v>
      </c>
      <c r="DK82" s="185" t="s">
        <v>2851</v>
      </c>
      <c r="DL82" s="185" t="s">
        <v>927</v>
      </c>
      <c r="DM82" s="185" t="s">
        <v>927</v>
      </c>
      <c r="DN82" s="185" t="s">
        <v>2851</v>
      </c>
      <c r="DO82" s="185" t="s">
        <v>927</v>
      </c>
      <c r="DP82" s="185" t="s">
        <v>927</v>
      </c>
      <c r="DQ82" s="185" t="s">
        <v>2851</v>
      </c>
      <c r="DR82" s="185" t="s">
        <v>927</v>
      </c>
      <c r="DS82" s="185" t="s">
        <v>927</v>
      </c>
      <c r="DT82" s="185" t="s">
        <v>2851</v>
      </c>
      <c r="DU82" s="185" t="s">
        <v>927</v>
      </c>
      <c r="DV82" s="185" t="s">
        <v>927</v>
      </c>
      <c r="DW82" s="185" t="s">
        <v>2851</v>
      </c>
      <c r="DX82" s="185" t="s">
        <v>927</v>
      </c>
      <c r="DY82" s="185" t="s">
        <v>927</v>
      </c>
      <c r="DZ82" s="185" t="s">
        <v>2851</v>
      </c>
      <c r="EA82" s="185" t="s">
        <v>927</v>
      </c>
      <c r="EB82" s="185" t="s">
        <v>927</v>
      </c>
      <c r="EC82" s="185" t="s">
        <v>2851</v>
      </c>
      <c r="ED82" s="185" t="s">
        <v>927</v>
      </c>
      <c r="EE82" s="185" t="s">
        <v>927</v>
      </c>
      <c r="EF82" s="185" t="s">
        <v>2851</v>
      </c>
      <c r="EG82" s="185" t="s">
        <v>927</v>
      </c>
      <c r="EH82" s="185" t="s">
        <v>927</v>
      </c>
      <c r="EI82" s="185" t="s">
        <v>2851</v>
      </c>
      <c r="EJ82" s="185" t="s">
        <v>927</v>
      </c>
      <c r="EK82" s="185" t="s">
        <v>927</v>
      </c>
      <c r="EL82" s="185" t="s">
        <v>2851</v>
      </c>
      <c r="EM82" s="185" t="s">
        <v>927</v>
      </c>
      <c r="EN82" s="185" t="s">
        <v>927</v>
      </c>
      <c r="EO82" s="185" t="s">
        <v>2851</v>
      </c>
      <c r="EP82" s="185" t="s">
        <v>927</v>
      </c>
      <c r="EQ82" s="185" t="s">
        <v>927</v>
      </c>
      <c r="ER82" s="185" t="s">
        <v>2851</v>
      </c>
      <c r="ES82" s="185" t="s">
        <v>927</v>
      </c>
      <c r="ET82" s="185" t="s">
        <v>927</v>
      </c>
    </row>
    <row r="83" spans="1:150" x14ac:dyDescent="0.3">
      <c r="A83" s="1"/>
      <c r="B83" s="184" t="s">
        <v>3342</v>
      </c>
      <c r="C83" s="184" t="s">
        <v>88</v>
      </c>
      <c r="D83" s="184" t="s">
        <v>93</v>
      </c>
      <c r="E83" s="184" t="s">
        <v>3343</v>
      </c>
      <c r="F83" s="184" t="s">
        <v>3344</v>
      </c>
      <c r="G83" s="185" t="s">
        <v>2851</v>
      </c>
      <c r="H83" s="185" t="s">
        <v>927</v>
      </c>
      <c r="I83" s="185" t="s">
        <v>927</v>
      </c>
      <c r="J83" s="185" t="s">
        <v>2851</v>
      </c>
      <c r="K83" s="185" t="s">
        <v>927</v>
      </c>
      <c r="L83" s="185" t="s">
        <v>927</v>
      </c>
      <c r="M83" s="185" t="s">
        <v>2851</v>
      </c>
      <c r="N83" s="185" t="s">
        <v>927</v>
      </c>
      <c r="O83" s="185" t="s">
        <v>927</v>
      </c>
      <c r="P83" s="185" t="s">
        <v>2851</v>
      </c>
      <c r="Q83" s="185" t="s">
        <v>927</v>
      </c>
      <c r="R83" s="185" t="s">
        <v>927</v>
      </c>
      <c r="S83" s="185" t="s">
        <v>2851</v>
      </c>
      <c r="T83" s="185" t="s">
        <v>927</v>
      </c>
      <c r="U83" s="185" t="s">
        <v>927</v>
      </c>
      <c r="V83" s="185" t="s">
        <v>2851</v>
      </c>
      <c r="W83" s="185" t="s">
        <v>927</v>
      </c>
      <c r="X83" s="185" t="s">
        <v>927</v>
      </c>
      <c r="Y83" s="185" t="s">
        <v>2851</v>
      </c>
      <c r="Z83" s="185" t="s">
        <v>927</v>
      </c>
      <c r="AA83" s="185" t="s">
        <v>927</v>
      </c>
      <c r="AB83" s="185" t="s">
        <v>2851</v>
      </c>
      <c r="AC83" s="185" t="s">
        <v>927</v>
      </c>
      <c r="AD83" s="185" t="s">
        <v>927</v>
      </c>
      <c r="AE83" s="185" t="s">
        <v>2851</v>
      </c>
      <c r="AF83" s="185" t="s">
        <v>927</v>
      </c>
      <c r="AG83" s="185" t="s">
        <v>927</v>
      </c>
      <c r="AH83" s="185" t="s">
        <v>2851</v>
      </c>
      <c r="AI83" s="185" t="s">
        <v>927</v>
      </c>
      <c r="AJ83" s="185" t="s">
        <v>927</v>
      </c>
      <c r="AK83" s="185" t="s">
        <v>2851</v>
      </c>
      <c r="AL83" s="185" t="s">
        <v>927</v>
      </c>
      <c r="AM83" s="185" t="s">
        <v>927</v>
      </c>
      <c r="AN83" s="185" t="s">
        <v>2851</v>
      </c>
      <c r="AO83" s="185" t="s">
        <v>927</v>
      </c>
      <c r="AP83" s="185" t="s">
        <v>927</v>
      </c>
      <c r="AQ83" s="185" t="s">
        <v>2851</v>
      </c>
      <c r="AR83" s="185" t="s">
        <v>927</v>
      </c>
      <c r="AS83" s="185" t="s">
        <v>927</v>
      </c>
      <c r="AT83" s="185" t="s">
        <v>2851</v>
      </c>
      <c r="AU83" s="185" t="s">
        <v>927</v>
      </c>
      <c r="AV83" s="185" t="s">
        <v>927</v>
      </c>
      <c r="AW83" s="185" t="s">
        <v>2851</v>
      </c>
      <c r="AX83" s="185" t="s">
        <v>927</v>
      </c>
      <c r="AY83" s="185" t="s">
        <v>927</v>
      </c>
      <c r="AZ83" s="185" t="s">
        <v>2851</v>
      </c>
      <c r="BA83" s="185" t="s">
        <v>927</v>
      </c>
      <c r="BB83" s="185" t="s">
        <v>927</v>
      </c>
      <c r="BC83" s="185" t="s">
        <v>2851</v>
      </c>
      <c r="BD83" s="185" t="s">
        <v>927</v>
      </c>
      <c r="BE83" s="185" t="s">
        <v>927</v>
      </c>
      <c r="BF83" s="185" t="s">
        <v>2851</v>
      </c>
      <c r="BG83" s="185" t="s">
        <v>927</v>
      </c>
      <c r="BH83" s="185" t="s">
        <v>927</v>
      </c>
      <c r="BI83" s="185" t="s">
        <v>2851</v>
      </c>
      <c r="BJ83" s="185" t="s">
        <v>927</v>
      </c>
      <c r="BK83" s="185" t="s">
        <v>927</v>
      </c>
      <c r="BL83" s="185" t="s">
        <v>2851</v>
      </c>
      <c r="BM83" s="185" t="s">
        <v>927</v>
      </c>
      <c r="BN83" s="185" t="s">
        <v>927</v>
      </c>
      <c r="BO83" s="185" t="s">
        <v>2851</v>
      </c>
      <c r="BP83" s="185" t="s">
        <v>927</v>
      </c>
      <c r="BQ83" s="185" t="s">
        <v>927</v>
      </c>
      <c r="BR83" s="185" t="s">
        <v>2851</v>
      </c>
      <c r="BS83" s="185" t="s">
        <v>927</v>
      </c>
      <c r="BT83" s="185" t="s">
        <v>927</v>
      </c>
      <c r="BU83" s="185" t="s">
        <v>2851</v>
      </c>
      <c r="BV83" s="185" t="s">
        <v>927</v>
      </c>
      <c r="BW83" s="185" t="s">
        <v>927</v>
      </c>
      <c r="BX83" s="185" t="s">
        <v>2851</v>
      </c>
      <c r="BY83" s="185" t="s">
        <v>927</v>
      </c>
      <c r="BZ83" s="185" t="s">
        <v>927</v>
      </c>
      <c r="CA83" s="185" t="s">
        <v>2851</v>
      </c>
      <c r="CB83" s="185" t="s">
        <v>927</v>
      </c>
      <c r="CC83" s="185" t="s">
        <v>927</v>
      </c>
      <c r="CD83" s="185" t="s">
        <v>2851</v>
      </c>
      <c r="CE83" s="185" t="s">
        <v>927</v>
      </c>
      <c r="CF83" s="185" t="s">
        <v>927</v>
      </c>
      <c r="CG83" s="185" t="s">
        <v>2851</v>
      </c>
      <c r="CH83" s="185" t="s">
        <v>927</v>
      </c>
      <c r="CI83" s="185" t="s">
        <v>927</v>
      </c>
      <c r="CJ83" s="185" t="s">
        <v>2851</v>
      </c>
      <c r="CK83" s="185" t="s">
        <v>927</v>
      </c>
      <c r="CL83" s="185" t="s">
        <v>927</v>
      </c>
      <c r="CM83" s="185" t="s">
        <v>2851</v>
      </c>
      <c r="CN83" s="185" t="s">
        <v>927</v>
      </c>
      <c r="CO83" s="185" t="s">
        <v>927</v>
      </c>
      <c r="CP83" s="185" t="s">
        <v>2851</v>
      </c>
      <c r="CQ83" s="185" t="s">
        <v>927</v>
      </c>
      <c r="CR83" s="185" t="s">
        <v>927</v>
      </c>
      <c r="CS83" s="185" t="s">
        <v>2851</v>
      </c>
      <c r="CT83" s="185" t="s">
        <v>927</v>
      </c>
      <c r="CU83" s="185" t="s">
        <v>927</v>
      </c>
      <c r="CV83" s="185" t="s">
        <v>2851</v>
      </c>
      <c r="CW83" s="185" t="s">
        <v>927</v>
      </c>
      <c r="CX83" s="185" t="s">
        <v>927</v>
      </c>
      <c r="CY83" s="185" t="s">
        <v>2851</v>
      </c>
      <c r="CZ83" s="185" t="s">
        <v>927</v>
      </c>
      <c r="DA83" s="185" t="s">
        <v>927</v>
      </c>
      <c r="DB83" s="185" t="s">
        <v>2851</v>
      </c>
      <c r="DC83" s="185" t="s">
        <v>927</v>
      </c>
      <c r="DD83" s="185" t="s">
        <v>927</v>
      </c>
      <c r="DE83" s="185" t="s">
        <v>2851</v>
      </c>
      <c r="DF83" s="185" t="s">
        <v>927</v>
      </c>
      <c r="DG83" s="185" t="s">
        <v>927</v>
      </c>
      <c r="DH83" s="185" t="s">
        <v>2851</v>
      </c>
      <c r="DI83" s="185" t="s">
        <v>927</v>
      </c>
      <c r="DJ83" s="185" t="s">
        <v>927</v>
      </c>
      <c r="DK83" s="185" t="s">
        <v>2851</v>
      </c>
      <c r="DL83" s="185" t="s">
        <v>927</v>
      </c>
      <c r="DM83" s="185" t="s">
        <v>927</v>
      </c>
      <c r="DN83" s="185" t="s">
        <v>2851</v>
      </c>
      <c r="DO83" s="185" t="s">
        <v>927</v>
      </c>
      <c r="DP83" s="185" t="s">
        <v>927</v>
      </c>
      <c r="DQ83" s="185" t="s">
        <v>2851</v>
      </c>
      <c r="DR83" s="185" t="s">
        <v>927</v>
      </c>
      <c r="DS83" s="185" t="s">
        <v>927</v>
      </c>
      <c r="DT83" s="185" t="s">
        <v>2851</v>
      </c>
      <c r="DU83" s="185" t="s">
        <v>927</v>
      </c>
      <c r="DV83" s="185" t="s">
        <v>927</v>
      </c>
      <c r="DW83" s="185" t="s">
        <v>2851</v>
      </c>
      <c r="DX83" s="185" t="s">
        <v>927</v>
      </c>
      <c r="DY83" s="185" t="s">
        <v>927</v>
      </c>
      <c r="DZ83" s="185" t="s">
        <v>2851</v>
      </c>
      <c r="EA83" s="185" t="s">
        <v>927</v>
      </c>
      <c r="EB83" s="185" t="s">
        <v>927</v>
      </c>
      <c r="EC83" s="185" t="s">
        <v>2851</v>
      </c>
      <c r="ED83" s="185" t="s">
        <v>927</v>
      </c>
      <c r="EE83" s="185" t="s">
        <v>927</v>
      </c>
      <c r="EF83" s="185" t="s">
        <v>2851</v>
      </c>
      <c r="EG83" s="185" t="s">
        <v>927</v>
      </c>
      <c r="EH83" s="185" t="s">
        <v>927</v>
      </c>
      <c r="EI83" s="185" t="s">
        <v>2851</v>
      </c>
      <c r="EJ83" s="185" t="s">
        <v>927</v>
      </c>
      <c r="EK83" s="185" t="s">
        <v>927</v>
      </c>
      <c r="EL83" s="185" t="s">
        <v>2851</v>
      </c>
      <c r="EM83" s="185" t="s">
        <v>927</v>
      </c>
      <c r="EN83" s="185" t="s">
        <v>927</v>
      </c>
      <c r="EO83" s="185" t="s">
        <v>2851</v>
      </c>
      <c r="EP83" s="185" t="s">
        <v>927</v>
      </c>
      <c r="EQ83" s="185" t="s">
        <v>927</v>
      </c>
      <c r="ER83" s="185" t="s">
        <v>2851</v>
      </c>
      <c r="ES83" s="185" t="s">
        <v>927</v>
      </c>
      <c r="ET83" s="185" t="s">
        <v>927</v>
      </c>
    </row>
    <row r="84" spans="1:150" x14ac:dyDescent="0.3">
      <c r="A84" s="1"/>
      <c r="B84" s="184" t="s">
        <v>3345</v>
      </c>
      <c r="C84" s="184" t="s">
        <v>88</v>
      </c>
      <c r="D84" s="184" t="s">
        <v>93</v>
      </c>
      <c r="E84" s="184" t="s">
        <v>3346</v>
      </c>
      <c r="F84" s="184" t="s">
        <v>3347</v>
      </c>
      <c r="G84" s="185" t="s">
        <v>2851</v>
      </c>
      <c r="H84" s="185" t="s">
        <v>2739</v>
      </c>
      <c r="I84" s="185" t="s">
        <v>2739</v>
      </c>
      <c r="J84" s="185" t="s">
        <v>2851</v>
      </c>
      <c r="K84" s="185" t="s">
        <v>2739</v>
      </c>
      <c r="L84" s="185" t="s">
        <v>2739</v>
      </c>
      <c r="M84" s="185" t="s">
        <v>2851</v>
      </c>
      <c r="N84" s="185" t="s">
        <v>2739</v>
      </c>
      <c r="O84" s="185" t="s">
        <v>2739</v>
      </c>
      <c r="P84" s="185" t="s">
        <v>2851</v>
      </c>
      <c r="Q84" s="185" t="s">
        <v>2739</v>
      </c>
      <c r="R84" s="185" t="s">
        <v>2739</v>
      </c>
      <c r="S84" s="185" t="s">
        <v>2851</v>
      </c>
      <c r="T84" s="185" t="s">
        <v>2739</v>
      </c>
      <c r="U84" s="185" t="s">
        <v>2739</v>
      </c>
      <c r="V84" s="185" t="s">
        <v>2851</v>
      </c>
      <c r="W84" s="185" t="s">
        <v>2739</v>
      </c>
      <c r="X84" s="185" t="s">
        <v>2739</v>
      </c>
      <c r="Y84" s="185" t="s">
        <v>2851</v>
      </c>
      <c r="Z84" s="185" t="s">
        <v>2739</v>
      </c>
      <c r="AA84" s="185" t="s">
        <v>2739</v>
      </c>
      <c r="AB84" s="185" t="s">
        <v>2851</v>
      </c>
      <c r="AC84" s="185" t="s">
        <v>2739</v>
      </c>
      <c r="AD84" s="185" t="s">
        <v>2739</v>
      </c>
      <c r="AE84" s="185" t="s">
        <v>2851</v>
      </c>
      <c r="AF84" s="185" t="s">
        <v>2739</v>
      </c>
      <c r="AG84" s="185" t="s">
        <v>2739</v>
      </c>
      <c r="AH84" s="185" t="s">
        <v>2851</v>
      </c>
      <c r="AI84" s="185" t="s">
        <v>2739</v>
      </c>
      <c r="AJ84" s="185" t="s">
        <v>2739</v>
      </c>
      <c r="AK84" s="185" t="s">
        <v>2851</v>
      </c>
      <c r="AL84" s="185" t="s">
        <v>2739</v>
      </c>
      <c r="AM84" s="185" t="s">
        <v>2739</v>
      </c>
      <c r="AN84" s="185" t="s">
        <v>2851</v>
      </c>
      <c r="AO84" s="185" t="s">
        <v>2739</v>
      </c>
      <c r="AP84" s="185" t="s">
        <v>2739</v>
      </c>
      <c r="AQ84" s="185" t="s">
        <v>2851</v>
      </c>
      <c r="AR84" s="185" t="s">
        <v>2739</v>
      </c>
      <c r="AS84" s="185" t="s">
        <v>2739</v>
      </c>
      <c r="AT84" s="185" t="s">
        <v>2851</v>
      </c>
      <c r="AU84" s="185" t="s">
        <v>2739</v>
      </c>
      <c r="AV84" s="185" t="s">
        <v>2739</v>
      </c>
      <c r="AW84" s="185" t="s">
        <v>2851</v>
      </c>
      <c r="AX84" s="185" t="s">
        <v>2739</v>
      </c>
      <c r="AY84" s="185" t="s">
        <v>2739</v>
      </c>
      <c r="AZ84" s="185" t="s">
        <v>2851</v>
      </c>
      <c r="BA84" s="185" t="s">
        <v>2739</v>
      </c>
      <c r="BB84" s="185" t="s">
        <v>2739</v>
      </c>
      <c r="BC84" s="185" t="s">
        <v>2851</v>
      </c>
      <c r="BD84" s="185" t="s">
        <v>2739</v>
      </c>
      <c r="BE84" s="185" t="s">
        <v>2739</v>
      </c>
      <c r="BF84" s="185" t="s">
        <v>2851</v>
      </c>
      <c r="BG84" s="185" t="s">
        <v>2739</v>
      </c>
      <c r="BH84" s="185" t="s">
        <v>2739</v>
      </c>
      <c r="BI84" s="185" t="s">
        <v>2851</v>
      </c>
      <c r="BJ84" s="185" t="s">
        <v>2739</v>
      </c>
      <c r="BK84" s="185" t="s">
        <v>2739</v>
      </c>
      <c r="BL84" s="185" t="s">
        <v>2851</v>
      </c>
      <c r="BM84" s="185" t="s">
        <v>2739</v>
      </c>
      <c r="BN84" s="185" t="s">
        <v>2739</v>
      </c>
      <c r="BO84" s="185" t="s">
        <v>2851</v>
      </c>
      <c r="BP84" s="185" t="s">
        <v>2739</v>
      </c>
      <c r="BQ84" s="185" t="s">
        <v>2739</v>
      </c>
      <c r="BR84" s="185" t="s">
        <v>2851</v>
      </c>
      <c r="BS84" s="185" t="s">
        <v>2739</v>
      </c>
      <c r="BT84" s="185" t="s">
        <v>2739</v>
      </c>
      <c r="BU84" s="185" t="s">
        <v>2851</v>
      </c>
      <c r="BV84" s="185" t="s">
        <v>2739</v>
      </c>
      <c r="BW84" s="185" t="s">
        <v>2739</v>
      </c>
      <c r="BX84" s="185" t="s">
        <v>2851</v>
      </c>
      <c r="BY84" s="185" t="s">
        <v>2739</v>
      </c>
      <c r="BZ84" s="185" t="s">
        <v>2739</v>
      </c>
      <c r="CA84" s="185" t="s">
        <v>2851</v>
      </c>
      <c r="CB84" s="185" t="s">
        <v>2739</v>
      </c>
      <c r="CC84" s="185" t="s">
        <v>2739</v>
      </c>
      <c r="CD84" s="185" t="s">
        <v>2851</v>
      </c>
      <c r="CE84" s="185" t="s">
        <v>2739</v>
      </c>
      <c r="CF84" s="185" t="s">
        <v>2739</v>
      </c>
      <c r="CG84" s="185" t="s">
        <v>2851</v>
      </c>
      <c r="CH84" s="185" t="s">
        <v>2739</v>
      </c>
      <c r="CI84" s="185" t="s">
        <v>2739</v>
      </c>
      <c r="CJ84" s="185" t="s">
        <v>2851</v>
      </c>
      <c r="CK84" s="185" t="s">
        <v>2739</v>
      </c>
      <c r="CL84" s="185" t="s">
        <v>2739</v>
      </c>
      <c r="CM84" s="185" t="s">
        <v>2851</v>
      </c>
      <c r="CN84" s="185" t="s">
        <v>2739</v>
      </c>
      <c r="CO84" s="185" t="s">
        <v>2739</v>
      </c>
      <c r="CP84" s="185" t="s">
        <v>2851</v>
      </c>
      <c r="CQ84" s="185" t="s">
        <v>2739</v>
      </c>
      <c r="CR84" s="185" t="s">
        <v>2739</v>
      </c>
      <c r="CS84" s="185" t="s">
        <v>2851</v>
      </c>
      <c r="CT84" s="185" t="s">
        <v>2739</v>
      </c>
      <c r="CU84" s="185" t="s">
        <v>2739</v>
      </c>
      <c r="CV84" s="185" t="s">
        <v>2851</v>
      </c>
      <c r="CW84" s="185" t="s">
        <v>2739</v>
      </c>
      <c r="CX84" s="185" t="s">
        <v>2739</v>
      </c>
      <c r="CY84" s="185" t="s">
        <v>2851</v>
      </c>
      <c r="CZ84" s="185" t="s">
        <v>2739</v>
      </c>
      <c r="DA84" s="185" t="s">
        <v>2739</v>
      </c>
      <c r="DB84" s="185" t="s">
        <v>2851</v>
      </c>
      <c r="DC84" s="185" t="s">
        <v>2739</v>
      </c>
      <c r="DD84" s="185" t="s">
        <v>2739</v>
      </c>
      <c r="DE84" s="185" t="s">
        <v>2851</v>
      </c>
      <c r="DF84" s="185" t="s">
        <v>2739</v>
      </c>
      <c r="DG84" s="185" t="s">
        <v>2739</v>
      </c>
      <c r="DH84" s="185" t="s">
        <v>2851</v>
      </c>
      <c r="DI84" s="185" t="s">
        <v>2739</v>
      </c>
      <c r="DJ84" s="185" t="s">
        <v>2739</v>
      </c>
      <c r="DK84" s="185" t="s">
        <v>2851</v>
      </c>
      <c r="DL84" s="185" t="s">
        <v>2739</v>
      </c>
      <c r="DM84" s="185" t="s">
        <v>2739</v>
      </c>
      <c r="DN84" s="185" t="s">
        <v>2851</v>
      </c>
      <c r="DO84" s="185" t="s">
        <v>2739</v>
      </c>
      <c r="DP84" s="185" t="s">
        <v>2739</v>
      </c>
      <c r="DQ84" s="185" t="s">
        <v>2851</v>
      </c>
      <c r="DR84" s="185" t="s">
        <v>2739</v>
      </c>
      <c r="DS84" s="185" t="s">
        <v>2739</v>
      </c>
      <c r="DT84" s="185" t="s">
        <v>2851</v>
      </c>
      <c r="DU84" s="185" t="s">
        <v>2739</v>
      </c>
      <c r="DV84" s="185" t="s">
        <v>2739</v>
      </c>
      <c r="DW84" s="185" t="s">
        <v>2851</v>
      </c>
      <c r="DX84" s="185" t="s">
        <v>2739</v>
      </c>
      <c r="DY84" s="185" t="s">
        <v>2739</v>
      </c>
      <c r="DZ84" s="185" t="s">
        <v>2851</v>
      </c>
      <c r="EA84" s="185" t="s">
        <v>2739</v>
      </c>
      <c r="EB84" s="185" t="s">
        <v>2739</v>
      </c>
      <c r="EC84" s="185" t="s">
        <v>2851</v>
      </c>
      <c r="ED84" s="185" t="s">
        <v>2739</v>
      </c>
      <c r="EE84" s="185" t="s">
        <v>2739</v>
      </c>
      <c r="EF84" s="185" t="s">
        <v>2851</v>
      </c>
      <c r="EG84" s="185" t="s">
        <v>2739</v>
      </c>
      <c r="EH84" s="185" t="s">
        <v>2739</v>
      </c>
      <c r="EI84" s="185" t="s">
        <v>2851</v>
      </c>
      <c r="EJ84" s="185" t="s">
        <v>2739</v>
      </c>
      <c r="EK84" s="185" t="s">
        <v>2739</v>
      </c>
      <c r="EL84" s="185" t="s">
        <v>2851</v>
      </c>
      <c r="EM84" s="185" t="s">
        <v>2739</v>
      </c>
      <c r="EN84" s="185" t="s">
        <v>2739</v>
      </c>
      <c r="EO84" s="185" t="s">
        <v>2851</v>
      </c>
      <c r="EP84" s="185" t="s">
        <v>2739</v>
      </c>
      <c r="EQ84" s="185" t="s">
        <v>2739</v>
      </c>
      <c r="ER84" s="185" t="s">
        <v>2851</v>
      </c>
      <c r="ES84" s="185" t="s">
        <v>2739</v>
      </c>
      <c r="ET84" s="185" t="s">
        <v>2739</v>
      </c>
    </row>
    <row r="85" spans="1:150" x14ac:dyDescent="0.3">
      <c r="A85" s="1"/>
      <c r="B85" s="234" t="s">
        <v>923</v>
      </c>
      <c r="C85" s="234" t="s">
        <v>927</v>
      </c>
      <c r="D85" s="234" t="s">
        <v>927</v>
      </c>
      <c r="E85" s="234" t="s">
        <v>927</v>
      </c>
      <c r="F85" s="234" t="s">
        <v>927</v>
      </c>
      <c r="G85" s="1" t="s">
        <v>927</v>
      </c>
      <c r="H85" s="186" t="s">
        <v>2739</v>
      </c>
      <c r="I85" s="186" t="s">
        <v>2739</v>
      </c>
      <c r="J85" s="1" t="s">
        <v>927</v>
      </c>
      <c r="K85" s="186" t="s">
        <v>2739</v>
      </c>
      <c r="L85" s="186" t="s">
        <v>2739</v>
      </c>
      <c r="M85" s="1" t="s">
        <v>927</v>
      </c>
      <c r="N85" s="186" t="s">
        <v>2739</v>
      </c>
      <c r="O85" s="186" t="s">
        <v>2739</v>
      </c>
      <c r="P85" s="1" t="s">
        <v>927</v>
      </c>
      <c r="Q85" s="186" t="s">
        <v>2739</v>
      </c>
      <c r="R85" s="186" t="s">
        <v>2739</v>
      </c>
      <c r="S85" s="1" t="s">
        <v>927</v>
      </c>
      <c r="T85" s="186" t="s">
        <v>2739</v>
      </c>
      <c r="U85" s="186" t="s">
        <v>2739</v>
      </c>
      <c r="V85" s="1" t="s">
        <v>927</v>
      </c>
      <c r="W85" s="186" t="s">
        <v>2739</v>
      </c>
      <c r="X85" s="186" t="s">
        <v>2739</v>
      </c>
      <c r="Y85" s="1" t="s">
        <v>927</v>
      </c>
      <c r="Z85" s="186" t="s">
        <v>2739</v>
      </c>
      <c r="AA85" s="186" t="s">
        <v>2739</v>
      </c>
      <c r="AB85" s="1" t="s">
        <v>927</v>
      </c>
      <c r="AC85" s="186" t="s">
        <v>2739</v>
      </c>
      <c r="AD85" s="186" t="s">
        <v>2739</v>
      </c>
      <c r="AE85" s="1" t="s">
        <v>927</v>
      </c>
      <c r="AF85" s="186" t="s">
        <v>2739</v>
      </c>
      <c r="AG85" s="186" t="s">
        <v>2739</v>
      </c>
      <c r="AH85" s="1" t="s">
        <v>927</v>
      </c>
      <c r="AI85" s="186" t="s">
        <v>2739</v>
      </c>
      <c r="AJ85" s="186" t="s">
        <v>2739</v>
      </c>
      <c r="AK85" s="1" t="s">
        <v>927</v>
      </c>
      <c r="AL85" s="186" t="s">
        <v>2739</v>
      </c>
      <c r="AM85" s="186" t="s">
        <v>2739</v>
      </c>
      <c r="AN85" s="1" t="s">
        <v>927</v>
      </c>
      <c r="AO85" s="186" t="s">
        <v>2739</v>
      </c>
      <c r="AP85" s="186" t="s">
        <v>2739</v>
      </c>
      <c r="AQ85" s="1" t="s">
        <v>927</v>
      </c>
      <c r="AR85" s="186" t="s">
        <v>2739</v>
      </c>
      <c r="AS85" s="186" t="s">
        <v>2739</v>
      </c>
      <c r="AT85" s="1" t="s">
        <v>927</v>
      </c>
      <c r="AU85" s="186" t="s">
        <v>2739</v>
      </c>
      <c r="AV85" s="186" t="s">
        <v>2739</v>
      </c>
      <c r="AW85" s="1" t="s">
        <v>927</v>
      </c>
      <c r="AX85" s="186" t="s">
        <v>2739</v>
      </c>
      <c r="AY85" s="186" t="s">
        <v>2739</v>
      </c>
      <c r="AZ85" s="1" t="s">
        <v>927</v>
      </c>
      <c r="BA85" s="186" t="s">
        <v>2739</v>
      </c>
      <c r="BB85" s="186" t="s">
        <v>2739</v>
      </c>
      <c r="BC85" s="1" t="s">
        <v>927</v>
      </c>
      <c r="BD85" s="186" t="s">
        <v>2739</v>
      </c>
      <c r="BE85" s="186" t="s">
        <v>2739</v>
      </c>
      <c r="BF85" s="1" t="s">
        <v>927</v>
      </c>
      <c r="BG85" s="186" t="s">
        <v>2739</v>
      </c>
      <c r="BH85" s="186" t="s">
        <v>2739</v>
      </c>
      <c r="BI85" s="1" t="s">
        <v>927</v>
      </c>
      <c r="BJ85" s="186" t="s">
        <v>2739</v>
      </c>
      <c r="BK85" s="186" t="s">
        <v>2739</v>
      </c>
      <c r="BL85" s="1" t="s">
        <v>927</v>
      </c>
      <c r="BM85" s="186" t="s">
        <v>2739</v>
      </c>
      <c r="BN85" s="186" t="s">
        <v>2739</v>
      </c>
      <c r="BO85" s="1" t="s">
        <v>927</v>
      </c>
      <c r="BP85" s="186" t="s">
        <v>2739</v>
      </c>
      <c r="BQ85" s="186" t="s">
        <v>2739</v>
      </c>
      <c r="BR85" s="1" t="s">
        <v>927</v>
      </c>
      <c r="BS85" s="186" t="s">
        <v>2739</v>
      </c>
      <c r="BT85" s="186" t="s">
        <v>2739</v>
      </c>
      <c r="BU85" s="1" t="s">
        <v>927</v>
      </c>
      <c r="BV85" s="186" t="s">
        <v>2739</v>
      </c>
      <c r="BW85" s="186" t="s">
        <v>2739</v>
      </c>
      <c r="BX85" s="1" t="s">
        <v>927</v>
      </c>
      <c r="BY85" s="186" t="s">
        <v>2739</v>
      </c>
      <c r="BZ85" s="186" t="s">
        <v>2739</v>
      </c>
      <c r="CA85" s="1" t="s">
        <v>927</v>
      </c>
      <c r="CB85" s="186" t="s">
        <v>2739</v>
      </c>
      <c r="CC85" s="186" t="s">
        <v>2739</v>
      </c>
      <c r="CD85" s="1" t="s">
        <v>927</v>
      </c>
      <c r="CE85" s="186" t="s">
        <v>2739</v>
      </c>
      <c r="CF85" s="186" t="s">
        <v>2739</v>
      </c>
      <c r="CG85" s="1" t="s">
        <v>927</v>
      </c>
      <c r="CH85" s="186" t="s">
        <v>2739</v>
      </c>
      <c r="CI85" s="186" t="s">
        <v>2739</v>
      </c>
      <c r="CJ85" s="1" t="s">
        <v>927</v>
      </c>
      <c r="CK85" s="186" t="s">
        <v>2739</v>
      </c>
      <c r="CL85" s="186" t="s">
        <v>2739</v>
      </c>
      <c r="CM85" s="1" t="s">
        <v>927</v>
      </c>
      <c r="CN85" s="186" t="s">
        <v>2739</v>
      </c>
      <c r="CO85" s="186" t="s">
        <v>2739</v>
      </c>
      <c r="CP85" s="1" t="s">
        <v>927</v>
      </c>
      <c r="CQ85" s="186" t="s">
        <v>2739</v>
      </c>
      <c r="CR85" s="186" t="s">
        <v>2739</v>
      </c>
      <c r="CS85" s="1" t="s">
        <v>927</v>
      </c>
      <c r="CT85" s="186" t="s">
        <v>2739</v>
      </c>
      <c r="CU85" s="186" t="s">
        <v>2739</v>
      </c>
      <c r="CV85" s="1" t="s">
        <v>927</v>
      </c>
      <c r="CW85" s="186" t="s">
        <v>2739</v>
      </c>
      <c r="CX85" s="186" t="s">
        <v>2739</v>
      </c>
      <c r="CY85" s="1" t="s">
        <v>927</v>
      </c>
      <c r="CZ85" s="186" t="s">
        <v>2739</v>
      </c>
      <c r="DA85" s="186" t="s">
        <v>2739</v>
      </c>
      <c r="DB85" s="1" t="s">
        <v>927</v>
      </c>
      <c r="DC85" s="186" t="s">
        <v>2739</v>
      </c>
      <c r="DD85" s="186" t="s">
        <v>2739</v>
      </c>
      <c r="DE85" s="1" t="s">
        <v>927</v>
      </c>
      <c r="DF85" s="186" t="s">
        <v>2739</v>
      </c>
      <c r="DG85" s="186" t="s">
        <v>2739</v>
      </c>
      <c r="DH85" s="1" t="s">
        <v>927</v>
      </c>
      <c r="DI85" s="186" t="s">
        <v>2739</v>
      </c>
      <c r="DJ85" s="186" t="s">
        <v>2739</v>
      </c>
      <c r="DK85" s="1" t="s">
        <v>927</v>
      </c>
      <c r="DL85" s="186" t="s">
        <v>2739</v>
      </c>
      <c r="DM85" s="186" t="s">
        <v>2739</v>
      </c>
      <c r="DN85" s="1" t="s">
        <v>927</v>
      </c>
      <c r="DO85" s="186" t="s">
        <v>2739</v>
      </c>
      <c r="DP85" s="186" t="s">
        <v>2739</v>
      </c>
      <c r="DQ85" s="1" t="s">
        <v>927</v>
      </c>
      <c r="DR85" s="186" t="s">
        <v>2739</v>
      </c>
      <c r="DS85" s="186" t="s">
        <v>2739</v>
      </c>
      <c r="DT85" s="1" t="s">
        <v>927</v>
      </c>
      <c r="DU85" s="186" t="s">
        <v>2739</v>
      </c>
      <c r="DV85" s="186" t="s">
        <v>2739</v>
      </c>
      <c r="DW85" s="1" t="s">
        <v>927</v>
      </c>
      <c r="DX85" s="186" t="s">
        <v>2739</v>
      </c>
      <c r="DY85" s="186" t="s">
        <v>2739</v>
      </c>
      <c r="DZ85" s="1" t="s">
        <v>927</v>
      </c>
      <c r="EA85" s="186" t="s">
        <v>2739</v>
      </c>
      <c r="EB85" s="186" t="s">
        <v>2739</v>
      </c>
      <c r="EC85" s="1" t="s">
        <v>927</v>
      </c>
      <c r="ED85" s="186" t="s">
        <v>2739</v>
      </c>
      <c r="EE85" s="186" t="s">
        <v>2739</v>
      </c>
      <c r="EF85" s="1" t="s">
        <v>927</v>
      </c>
      <c r="EG85" s="186" t="s">
        <v>2739</v>
      </c>
      <c r="EH85" s="186" t="s">
        <v>2739</v>
      </c>
      <c r="EI85" s="1" t="s">
        <v>927</v>
      </c>
      <c r="EJ85" s="186" t="s">
        <v>2739</v>
      </c>
      <c r="EK85" s="186" t="s">
        <v>2739</v>
      </c>
      <c r="EL85" s="1" t="s">
        <v>927</v>
      </c>
      <c r="EM85" s="186" t="s">
        <v>2739</v>
      </c>
      <c r="EN85" s="186" t="s">
        <v>2739</v>
      </c>
      <c r="EO85" s="1" t="s">
        <v>927</v>
      </c>
      <c r="EP85" s="186" t="s">
        <v>2739</v>
      </c>
      <c r="EQ85" s="186" t="s">
        <v>2739</v>
      </c>
      <c r="ER85" s="1" t="s">
        <v>927</v>
      </c>
      <c r="ES85" s="186" t="s">
        <v>2739</v>
      </c>
      <c r="ET85" s="186" t="s">
        <v>2739</v>
      </c>
    </row>
    <row r="86" spans="1:150" ht="26.4" x14ac:dyDescent="0.3">
      <c r="A86" s="1"/>
      <c r="B86" s="235" t="s">
        <v>3348</v>
      </c>
      <c r="C86" s="235" t="s">
        <v>927</v>
      </c>
      <c r="D86" s="235" t="s">
        <v>927</v>
      </c>
      <c r="E86" s="235" t="s">
        <v>927</v>
      </c>
      <c r="F86" s="235" t="s">
        <v>927</v>
      </c>
      <c r="G86" s="187"/>
      <c r="H86" s="187" t="s">
        <v>927</v>
      </c>
      <c r="I86" s="187" t="s">
        <v>927</v>
      </c>
      <c r="J86" s="187"/>
      <c r="K86" s="187" t="s">
        <v>927</v>
      </c>
      <c r="L86" s="187" t="s">
        <v>927</v>
      </c>
      <c r="M86" s="187"/>
      <c r="N86" s="187" t="s">
        <v>927</v>
      </c>
      <c r="O86" s="187" t="s">
        <v>927</v>
      </c>
      <c r="P86" s="187"/>
      <c r="Q86" s="187" t="s">
        <v>927</v>
      </c>
      <c r="R86" s="187" t="s">
        <v>927</v>
      </c>
      <c r="S86" s="187"/>
      <c r="T86" s="187" t="s">
        <v>927</v>
      </c>
      <c r="U86" s="187" t="s">
        <v>927</v>
      </c>
      <c r="V86" s="187"/>
      <c r="W86" s="187" t="s">
        <v>927</v>
      </c>
      <c r="X86" s="187" t="s">
        <v>927</v>
      </c>
      <c r="Y86" s="187"/>
      <c r="Z86" s="187" t="s">
        <v>927</v>
      </c>
      <c r="AA86" s="187" t="s">
        <v>927</v>
      </c>
      <c r="AB86" s="187"/>
      <c r="AC86" s="187" t="s">
        <v>927</v>
      </c>
      <c r="AD86" s="187" t="s">
        <v>927</v>
      </c>
      <c r="AE86" s="187"/>
      <c r="AF86" s="187" t="s">
        <v>927</v>
      </c>
      <c r="AG86" s="187" t="s">
        <v>927</v>
      </c>
      <c r="AH86" s="187"/>
      <c r="AI86" s="187" t="s">
        <v>927</v>
      </c>
      <c r="AJ86" s="187" t="s">
        <v>927</v>
      </c>
      <c r="AK86" s="187"/>
      <c r="AL86" s="187" t="s">
        <v>927</v>
      </c>
      <c r="AM86" s="187" t="s">
        <v>927</v>
      </c>
      <c r="AN86" s="187"/>
      <c r="AO86" s="187" t="s">
        <v>927</v>
      </c>
      <c r="AP86" s="187" t="s">
        <v>927</v>
      </c>
      <c r="AQ86" s="187"/>
      <c r="AR86" s="187" t="s">
        <v>927</v>
      </c>
      <c r="AS86" s="187" t="s">
        <v>927</v>
      </c>
      <c r="AT86" s="187"/>
      <c r="AU86" s="187" t="s">
        <v>927</v>
      </c>
      <c r="AV86" s="187" t="s">
        <v>927</v>
      </c>
      <c r="AW86" s="187"/>
      <c r="AX86" s="187" t="s">
        <v>927</v>
      </c>
      <c r="AY86" s="187" t="s">
        <v>927</v>
      </c>
      <c r="AZ86" s="187"/>
      <c r="BA86" s="187" t="s">
        <v>927</v>
      </c>
      <c r="BB86" s="187" t="s">
        <v>927</v>
      </c>
      <c r="BC86" s="187"/>
      <c r="BD86" s="187" t="s">
        <v>927</v>
      </c>
      <c r="BE86" s="187" t="s">
        <v>927</v>
      </c>
      <c r="BF86" s="187"/>
      <c r="BG86" s="187" t="s">
        <v>927</v>
      </c>
      <c r="BH86" s="187" t="s">
        <v>927</v>
      </c>
      <c r="BI86" s="187"/>
      <c r="BJ86" s="187" t="s">
        <v>927</v>
      </c>
      <c r="BK86" s="187" t="s">
        <v>927</v>
      </c>
      <c r="BL86" s="187"/>
      <c r="BM86" s="187" t="s">
        <v>927</v>
      </c>
      <c r="BN86" s="187" t="s">
        <v>927</v>
      </c>
      <c r="BO86" s="187"/>
      <c r="BP86" s="187" t="s">
        <v>927</v>
      </c>
      <c r="BQ86" s="187" t="s">
        <v>927</v>
      </c>
      <c r="BR86" s="187" t="s">
        <v>3349</v>
      </c>
      <c r="BS86" s="187" t="s">
        <v>927</v>
      </c>
      <c r="BT86" s="187" t="s">
        <v>927</v>
      </c>
      <c r="BU86" s="187"/>
      <c r="BV86" s="187" t="s">
        <v>927</v>
      </c>
      <c r="BW86" s="187" t="s">
        <v>927</v>
      </c>
      <c r="BX86" s="187"/>
      <c r="BY86" s="187" t="s">
        <v>927</v>
      </c>
      <c r="BZ86" s="187" t="s">
        <v>927</v>
      </c>
      <c r="CA86" s="187"/>
      <c r="CB86" s="187" t="s">
        <v>927</v>
      </c>
      <c r="CC86" s="187" t="s">
        <v>927</v>
      </c>
      <c r="CD86" s="187"/>
      <c r="CE86" s="187" t="s">
        <v>927</v>
      </c>
      <c r="CF86" s="187" t="s">
        <v>927</v>
      </c>
      <c r="CG86" s="187"/>
      <c r="CH86" s="187" t="s">
        <v>927</v>
      </c>
      <c r="CI86" s="187" t="s">
        <v>927</v>
      </c>
      <c r="CJ86" s="187"/>
      <c r="CK86" s="187" t="s">
        <v>927</v>
      </c>
      <c r="CL86" s="187" t="s">
        <v>927</v>
      </c>
      <c r="CM86" s="187"/>
      <c r="CN86" s="187" t="s">
        <v>927</v>
      </c>
      <c r="CO86" s="187" t="s">
        <v>927</v>
      </c>
      <c r="CP86" s="187"/>
      <c r="CQ86" s="187" t="s">
        <v>927</v>
      </c>
      <c r="CR86" s="187" t="s">
        <v>927</v>
      </c>
      <c r="CS86" s="187"/>
      <c r="CT86" s="187" t="s">
        <v>927</v>
      </c>
      <c r="CU86" s="187" t="s">
        <v>927</v>
      </c>
      <c r="CV86" s="187"/>
      <c r="CW86" s="187" t="s">
        <v>927</v>
      </c>
      <c r="CX86" s="187" t="s">
        <v>927</v>
      </c>
      <c r="CY86" s="187"/>
      <c r="CZ86" s="187" t="s">
        <v>927</v>
      </c>
      <c r="DA86" s="187" t="s">
        <v>927</v>
      </c>
      <c r="DB86" s="187"/>
      <c r="DC86" s="187" t="s">
        <v>927</v>
      </c>
      <c r="DD86" s="187" t="s">
        <v>927</v>
      </c>
      <c r="DE86" s="187"/>
      <c r="DF86" s="187" t="s">
        <v>927</v>
      </c>
      <c r="DG86" s="187" t="s">
        <v>927</v>
      </c>
      <c r="DH86" s="187"/>
      <c r="DI86" s="187" t="s">
        <v>927</v>
      </c>
      <c r="DJ86" s="187" t="s">
        <v>927</v>
      </c>
      <c r="DK86" s="187"/>
      <c r="DL86" s="187" t="s">
        <v>927</v>
      </c>
      <c r="DM86" s="187" t="s">
        <v>927</v>
      </c>
      <c r="DN86" s="187"/>
      <c r="DO86" s="187" t="s">
        <v>927</v>
      </c>
      <c r="DP86" s="187" t="s">
        <v>927</v>
      </c>
      <c r="DQ86" s="187"/>
      <c r="DR86" s="187" t="s">
        <v>927</v>
      </c>
      <c r="DS86" s="187" t="s">
        <v>927</v>
      </c>
      <c r="DT86" s="187"/>
      <c r="DU86" s="187" t="s">
        <v>927</v>
      </c>
      <c r="DV86" s="187" t="s">
        <v>927</v>
      </c>
      <c r="DW86" s="187"/>
      <c r="DX86" s="187" t="s">
        <v>927</v>
      </c>
      <c r="DY86" s="187" t="s">
        <v>927</v>
      </c>
      <c r="DZ86" s="187"/>
      <c r="EA86" s="187" t="s">
        <v>927</v>
      </c>
      <c r="EB86" s="187" t="s">
        <v>927</v>
      </c>
      <c r="EC86" s="187"/>
      <c r="ED86" s="187" t="s">
        <v>927</v>
      </c>
      <c r="EE86" s="187" t="s">
        <v>927</v>
      </c>
      <c r="EF86" s="187"/>
      <c r="EG86" s="187" t="s">
        <v>927</v>
      </c>
      <c r="EH86" s="187" t="s">
        <v>927</v>
      </c>
      <c r="EI86" s="187"/>
      <c r="EJ86" s="187" t="s">
        <v>927</v>
      </c>
      <c r="EK86" s="187" t="s">
        <v>927</v>
      </c>
      <c r="EL86" s="187"/>
      <c r="EM86" s="187" t="s">
        <v>927</v>
      </c>
      <c r="EN86" s="187" t="s">
        <v>927</v>
      </c>
      <c r="EO86" s="187"/>
      <c r="EP86" s="187" t="s">
        <v>927</v>
      </c>
      <c r="EQ86" s="187" t="s">
        <v>927</v>
      </c>
      <c r="ER86" s="187"/>
      <c r="ES86" s="187" t="s">
        <v>927</v>
      </c>
      <c r="ET86" s="187" t="s">
        <v>927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3350</v>
      </c>
      <c r="C5" s="1"/>
      <c r="D5" s="1"/>
      <c r="E5" s="1"/>
    </row>
    <row r="6" spans="1:7" x14ac:dyDescent="0.3">
      <c r="A6" s="1"/>
      <c r="B6" s="236" t="s">
        <v>17</v>
      </c>
      <c r="C6" s="236"/>
      <c r="D6" s="236" t="s">
        <v>1966</v>
      </c>
      <c r="E6" s="236"/>
    </row>
    <row r="7" spans="1:7" ht="36" customHeight="1" x14ac:dyDescent="0.3">
      <c r="A7" s="1"/>
      <c r="B7" s="189" t="s">
        <v>32</v>
      </c>
      <c r="C7" s="189" t="s">
        <v>549</v>
      </c>
      <c r="D7" s="188" t="s">
        <v>3351</v>
      </c>
      <c r="E7" s="188" t="s">
        <v>3352</v>
      </c>
    </row>
    <row r="8" spans="1:7" x14ac:dyDescent="0.3">
      <c r="A8" s="1"/>
      <c r="B8" s="190" t="s">
        <v>36</v>
      </c>
      <c r="C8" s="190" t="s">
        <v>771</v>
      </c>
      <c r="D8" s="191"/>
      <c r="E8" s="192"/>
    </row>
    <row r="9" spans="1:7" x14ac:dyDescent="0.3">
      <c r="A9" s="1"/>
      <c r="B9" s="190" t="s">
        <v>36</v>
      </c>
      <c r="C9" s="190" t="s">
        <v>772</v>
      </c>
      <c r="D9" s="191"/>
      <c r="E9" s="192"/>
    </row>
    <row r="10" spans="1:7" x14ac:dyDescent="0.3">
      <c r="A10" s="1"/>
      <c r="B10" s="190" t="s">
        <v>36</v>
      </c>
      <c r="C10" s="190" t="s">
        <v>773</v>
      </c>
      <c r="D10" s="191"/>
      <c r="E10" s="192"/>
    </row>
    <row r="11" spans="1:7" x14ac:dyDescent="0.3">
      <c r="A11" s="1"/>
      <c r="B11" s="190" t="s">
        <v>36</v>
      </c>
      <c r="C11" s="190" t="s">
        <v>774</v>
      </c>
      <c r="D11" s="191"/>
      <c r="E11" s="192"/>
    </row>
    <row r="12" spans="1:7" x14ac:dyDescent="0.3">
      <c r="A12" s="1"/>
      <c r="B12" s="190" t="s">
        <v>36</v>
      </c>
      <c r="C12" s="190" t="s">
        <v>775</v>
      </c>
      <c r="D12" s="191"/>
      <c r="E12" s="192"/>
    </row>
    <row r="13" spans="1:7" x14ac:dyDescent="0.3">
      <c r="A13" s="1"/>
      <c r="B13" s="190" t="s">
        <v>36</v>
      </c>
      <c r="C13" s="190" t="s">
        <v>776</v>
      </c>
      <c r="D13" s="191"/>
      <c r="E13" s="192"/>
    </row>
    <row r="14" spans="1:7" x14ac:dyDescent="0.3">
      <c r="A14" s="1"/>
      <c r="B14" s="190" t="s">
        <v>36</v>
      </c>
      <c r="C14" s="190" t="s">
        <v>777</v>
      </c>
      <c r="D14" s="191"/>
      <c r="E14" s="192"/>
    </row>
    <row r="15" spans="1:7" x14ac:dyDescent="0.3">
      <c r="A15" s="1"/>
      <c r="B15" s="190" t="s">
        <v>36</v>
      </c>
      <c r="C15" s="190" t="s">
        <v>778</v>
      </c>
      <c r="D15" s="191"/>
      <c r="E15" s="192"/>
    </row>
    <row r="16" spans="1:7" x14ac:dyDescent="0.3">
      <c r="A16" s="1"/>
      <c r="B16" s="190" t="s">
        <v>36</v>
      </c>
      <c r="C16" s="190" t="s">
        <v>779</v>
      </c>
      <c r="D16" s="191"/>
      <c r="E16" s="192"/>
    </row>
    <row r="17" spans="1:5" x14ac:dyDescent="0.3">
      <c r="A17" s="1"/>
      <c r="B17" s="190" t="s">
        <v>36</v>
      </c>
      <c r="C17" s="190" t="s">
        <v>780</v>
      </c>
      <c r="D17" s="191"/>
      <c r="E17" s="192"/>
    </row>
    <row r="18" spans="1:5" x14ac:dyDescent="0.3">
      <c r="A18" s="1"/>
      <c r="B18" s="190" t="s">
        <v>36</v>
      </c>
      <c r="C18" s="190" t="s">
        <v>781</v>
      </c>
      <c r="D18" s="191"/>
      <c r="E18" s="192"/>
    </row>
    <row r="19" spans="1:5" x14ac:dyDescent="0.3">
      <c r="A19" s="1"/>
      <c r="B19" s="190" t="s">
        <v>36</v>
      </c>
      <c r="C19" s="190" t="s">
        <v>782</v>
      </c>
      <c r="D19" s="191"/>
      <c r="E19" s="192"/>
    </row>
    <row r="20" spans="1:5" x14ac:dyDescent="0.3">
      <c r="A20" s="1"/>
      <c r="B20" s="190" t="s">
        <v>36</v>
      </c>
      <c r="C20" s="190" t="s">
        <v>783</v>
      </c>
      <c r="D20" s="191"/>
      <c r="E20" s="192"/>
    </row>
    <row r="21" spans="1:5" x14ac:dyDescent="0.3">
      <c r="A21" s="1"/>
      <c r="B21" s="190" t="s">
        <v>36</v>
      </c>
      <c r="C21" s="190" t="s">
        <v>784</v>
      </c>
      <c r="D21" s="191"/>
      <c r="E21" s="192"/>
    </row>
    <row r="22" spans="1:5" x14ac:dyDescent="0.3">
      <c r="A22" s="1"/>
      <c r="B22" s="190" t="s">
        <v>36</v>
      </c>
      <c r="C22" s="190" t="s">
        <v>785</v>
      </c>
      <c r="D22" s="191"/>
      <c r="E22" s="192"/>
    </row>
    <row r="23" spans="1:5" x14ac:dyDescent="0.3">
      <c r="A23" s="1"/>
      <c r="B23" s="190" t="s">
        <v>36</v>
      </c>
      <c r="C23" s="190" t="s">
        <v>786</v>
      </c>
      <c r="D23" s="191"/>
      <c r="E23" s="192"/>
    </row>
    <row r="24" spans="1:5" x14ac:dyDescent="0.3">
      <c r="A24" s="1"/>
      <c r="B24" s="190" t="s">
        <v>36</v>
      </c>
      <c r="C24" s="190" t="s">
        <v>787</v>
      </c>
      <c r="D24" s="191"/>
      <c r="E24" s="192"/>
    </row>
    <row r="25" spans="1:5" x14ac:dyDescent="0.3">
      <c r="A25" s="1"/>
      <c r="B25" s="190" t="s">
        <v>36</v>
      </c>
      <c r="C25" s="190" t="s">
        <v>788</v>
      </c>
      <c r="D25" s="191"/>
      <c r="E25" s="192"/>
    </row>
    <row r="26" spans="1:5" x14ac:dyDescent="0.3">
      <c r="A26" s="1"/>
      <c r="B26" s="190" t="s">
        <v>36</v>
      </c>
      <c r="C26" s="190" t="s">
        <v>789</v>
      </c>
      <c r="D26" s="191"/>
      <c r="E26" s="192"/>
    </row>
    <row r="27" spans="1:5" x14ac:dyDescent="0.3">
      <c r="A27" s="1"/>
      <c r="B27" s="190" t="s">
        <v>36</v>
      </c>
      <c r="C27" s="190" t="s">
        <v>790</v>
      </c>
      <c r="D27" s="191"/>
      <c r="E27" s="192"/>
    </row>
    <row r="28" spans="1:5" x14ac:dyDescent="0.3">
      <c r="A28" s="1"/>
      <c r="B28" s="190" t="s">
        <v>36</v>
      </c>
      <c r="C28" s="190" t="s">
        <v>791</v>
      </c>
      <c r="D28" s="191"/>
      <c r="E28" s="192"/>
    </row>
    <row r="29" spans="1:5" x14ac:dyDescent="0.3">
      <c r="A29" s="1"/>
      <c r="B29" s="190" t="s">
        <v>36</v>
      </c>
      <c r="C29" s="190" t="s">
        <v>792</v>
      </c>
      <c r="D29" s="191"/>
      <c r="E29" s="192"/>
    </row>
    <row r="30" spans="1:5" x14ac:dyDescent="0.3">
      <c r="A30" s="1"/>
      <c r="B30" s="190" t="s">
        <v>36</v>
      </c>
      <c r="C30" s="190" t="s">
        <v>793</v>
      </c>
      <c r="D30" s="191"/>
      <c r="E30" s="192"/>
    </row>
    <row r="31" spans="1:5" x14ac:dyDescent="0.3">
      <c r="A31" s="1"/>
      <c r="B31" s="190" t="s">
        <v>36</v>
      </c>
      <c r="C31" s="190" t="s">
        <v>794</v>
      </c>
      <c r="D31" s="191"/>
      <c r="E31" s="192"/>
    </row>
    <row r="32" spans="1:5" x14ac:dyDescent="0.3">
      <c r="A32" s="1"/>
      <c r="B32" s="190" t="s">
        <v>36</v>
      </c>
      <c r="C32" s="190" t="s">
        <v>795</v>
      </c>
      <c r="D32" s="191"/>
      <c r="E32" s="192"/>
    </row>
    <row r="33" spans="1:5" x14ac:dyDescent="0.3">
      <c r="A33" s="1"/>
      <c r="B33" s="190" t="s">
        <v>36</v>
      </c>
      <c r="C33" s="190" t="s">
        <v>796</v>
      </c>
      <c r="D33" s="191"/>
      <c r="E33" s="192"/>
    </row>
    <row r="34" spans="1:5" x14ac:dyDescent="0.3">
      <c r="A34" s="1"/>
      <c r="B34" s="190" t="s">
        <v>36</v>
      </c>
      <c r="C34" s="190" t="s">
        <v>797</v>
      </c>
      <c r="D34" s="191"/>
      <c r="E34" s="192"/>
    </row>
    <row r="35" spans="1:5" x14ac:dyDescent="0.3">
      <c r="A35" s="1"/>
      <c r="B35" s="190" t="s">
        <v>36</v>
      </c>
      <c r="C35" s="190" t="s">
        <v>798</v>
      </c>
      <c r="D35" s="191"/>
      <c r="E35" s="192"/>
    </row>
    <row r="36" spans="1:5" x14ac:dyDescent="0.3">
      <c r="A36" s="1"/>
      <c r="B36" s="190" t="s">
        <v>36</v>
      </c>
      <c r="C36" s="190" t="s">
        <v>799</v>
      </c>
      <c r="D36" s="191"/>
      <c r="E36" s="192"/>
    </row>
    <row r="37" spans="1:5" x14ac:dyDescent="0.3">
      <c r="A37" s="1"/>
      <c r="B37" s="190" t="s">
        <v>36</v>
      </c>
      <c r="C37" s="190" t="s">
        <v>800</v>
      </c>
      <c r="D37" s="191"/>
      <c r="E37" s="192"/>
    </row>
    <row r="38" spans="1:5" x14ac:dyDescent="0.3">
      <c r="A38" s="1"/>
      <c r="B38" s="190" t="s">
        <v>36</v>
      </c>
      <c r="C38" s="190" t="s">
        <v>801</v>
      </c>
      <c r="D38" s="191"/>
      <c r="E38" s="192"/>
    </row>
    <row r="39" spans="1:5" x14ac:dyDescent="0.3">
      <c r="A39" s="1"/>
      <c r="B39" s="190" t="s">
        <v>36</v>
      </c>
      <c r="C39" s="190" t="s">
        <v>802</v>
      </c>
      <c r="D39" s="191"/>
      <c r="E39" s="192">
        <v>0</v>
      </c>
    </row>
    <row r="40" spans="1:5" x14ac:dyDescent="0.3">
      <c r="A40" s="1"/>
      <c r="B40" s="190" t="s">
        <v>36</v>
      </c>
      <c r="C40" s="190" t="s">
        <v>803</v>
      </c>
      <c r="D40" s="191"/>
      <c r="E40" s="192"/>
    </row>
    <row r="41" spans="1:5" x14ac:dyDescent="0.3">
      <c r="A41" s="1"/>
      <c r="B41" s="190" t="s">
        <v>36</v>
      </c>
      <c r="C41" s="190" t="s">
        <v>804</v>
      </c>
      <c r="D41" s="191"/>
      <c r="E41" s="192"/>
    </row>
    <row r="42" spans="1:5" x14ac:dyDescent="0.3">
      <c r="A42" s="1"/>
      <c r="B42" s="190" t="s">
        <v>36</v>
      </c>
      <c r="C42" s="190" t="s">
        <v>805</v>
      </c>
      <c r="D42" s="191"/>
      <c r="E42" s="192"/>
    </row>
    <row r="43" spans="1:5" x14ac:dyDescent="0.3">
      <c r="A43" s="1"/>
      <c r="B43" s="190" t="s">
        <v>36</v>
      </c>
      <c r="C43" s="190" t="s">
        <v>806</v>
      </c>
      <c r="D43" s="191"/>
      <c r="E43" s="192"/>
    </row>
    <row r="44" spans="1:5" x14ac:dyDescent="0.3">
      <c r="A44" s="1"/>
      <c r="B44" s="190" t="s">
        <v>36</v>
      </c>
      <c r="C44" s="190" t="s">
        <v>807</v>
      </c>
      <c r="D44" s="191"/>
      <c r="E44" s="192"/>
    </row>
    <row r="45" spans="1:5" x14ac:dyDescent="0.3">
      <c r="A45" s="1"/>
      <c r="B45" s="190" t="s">
        <v>36</v>
      </c>
      <c r="C45" s="190" t="s">
        <v>808</v>
      </c>
      <c r="D45" s="191"/>
      <c r="E45" s="192"/>
    </row>
    <row r="46" spans="1:5" x14ac:dyDescent="0.3">
      <c r="A46" s="1"/>
      <c r="B46" s="190" t="s">
        <v>36</v>
      </c>
      <c r="C46" s="190" t="s">
        <v>809</v>
      </c>
      <c r="D46" s="191"/>
      <c r="E46" s="192"/>
    </row>
    <row r="47" spans="1:5" x14ac:dyDescent="0.3">
      <c r="A47" s="1"/>
      <c r="B47" s="190" t="s">
        <v>36</v>
      </c>
      <c r="C47" s="190" t="s">
        <v>810</v>
      </c>
      <c r="D47" s="191"/>
      <c r="E47" s="192"/>
    </row>
    <row r="48" spans="1:5" x14ac:dyDescent="0.3">
      <c r="A48" s="1"/>
      <c r="B48" s="190" t="s">
        <v>36</v>
      </c>
      <c r="C48" s="190" t="s">
        <v>811</v>
      </c>
      <c r="D48" s="191"/>
      <c r="E48" s="192"/>
    </row>
    <row r="49" spans="1:5" x14ac:dyDescent="0.3">
      <c r="A49" s="1"/>
      <c r="B49" s="190" t="s">
        <v>36</v>
      </c>
      <c r="C49" s="190" t="s">
        <v>812</v>
      </c>
      <c r="D49" s="191"/>
      <c r="E49" s="192"/>
    </row>
    <row r="50" spans="1:5" x14ac:dyDescent="0.3">
      <c r="A50" s="1"/>
      <c r="B50" s="190" t="s">
        <v>36</v>
      </c>
      <c r="C50" s="190" t="s">
        <v>813</v>
      </c>
      <c r="D50" s="191"/>
      <c r="E50" s="192"/>
    </row>
    <row r="51" spans="1:5" x14ac:dyDescent="0.3">
      <c r="A51" s="1"/>
      <c r="B51" s="190" t="s">
        <v>36</v>
      </c>
      <c r="C51" s="190" t="s">
        <v>814</v>
      </c>
      <c r="D51" s="191"/>
      <c r="E51" s="192"/>
    </row>
    <row r="52" spans="1:5" x14ac:dyDescent="0.3">
      <c r="A52" s="1"/>
      <c r="B52" s="190" t="s">
        <v>36</v>
      </c>
      <c r="C52" s="190" t="s">
        <v>815</v>
      </c>
      <c r="D52" s="191"/>
      <c r="E52" s="192"/>
    </row>
    <row r="53" spans="1:5" x14ac:dyDescent="0.3">
      <c r="A53" s="1"/>
      <c r="B53" s="190" t="s">
        <v>36</v>
      </c>
      <c r="C53" s="190" t="s">
        <v>816</v>
      </c>
      <c r="D53" s="191"/>
      <c r="E53" s="192"/>
    </row>
    <row r="54" spans="1:5" x14ac:dyDescent="0.3">
      <c r="A54" s="1"/>
      <c r="B54" s="190" t="s">
        <v>36</v>
      </c>
      <c r="C54" s="190" t="s">
        <v>817</v>
      </c>
      <c r="D54" s="191"/>
      <c r="E54" s="192"/>
    </row>
    <row r="55" spans="1:5" x14ac:dyDescent="0.3">
      <c r="A55" s="1"/>
      <c r="B55" s="190" t="s">
        <v>36</v>
      </c>
      <c r="C55" s="190" t="s">
        <v>37</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927</v>
      </c>
      <c r="C5" s="1"/>
    </row>
    <row r="6" spans="1:7" ht="34.950000000000003" customHeight="1" x14ac:dyDescent="0.3">
      <c r="A6" s="1"/>
      <c r="B6" s="3" t="s">
        <v>3353</v>
      </c>
      <c r="C6" s="3" t="s">
        <v>3354</v>
      </c>
    </row>
    <row r="7" spans="1:7" ht="39.6" x14ac:dyDescent="0.3">
      <c r="B7" s="85">
        <v>1</v>
      </c>
      <c r="C7" s="6" t="s">
        <v>3362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G5" sqref="G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927</v>
      </c>
      <c r="C5" s="1"/>
    </row>
    <row r="6" spans="1:7" ht="34.950000000000003" customHeight="1" x14ac:dyDescent="0.3">
      <c r="A6" s="1"/>
      <c r="B6" s="3" t="s">
        <v>3353</v>
      </c>
      <c r="C6" s="3" t="s">
        <v>3355</v>
      </c>
    </row>
    <row r="7" spans="1:7" ht="45" customHeight="1" x14ac:dyDescent="0.3">
      <c r="A7" s="1"/>
      <c r="B7" s="85">
        <v>1</v>
      </c>
      <c r="C7" s="6" t="s">
        <v>3361</v>
      </c>
    </row>
    <row r="8" spans="1:7" x14ac:dyDescent="0.3">
      <c r="B8" s="85">
        <v>2</v>
      </c>
      <c r="C8" s="6" t="s">
        <v>3356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2025-07-14T15:07:27Z</dcterms:modified>
</cp:coreProperties>
</file>